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rukowska\AppData\Local\Microsoft\Windows\INetCache\Content.Outlook\LV3VVIHG\"/>
    </mc:Choice>
  </mc:AlternateContent>
  <xr:revisionPtr revIDLastSave="0" documentId="13_ncr:1_{E27154D4-2896-4C52-8ED9-2DD839595B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2 WspStu II" sheetId="3" r:id="rId1"/>
  </sheets>
  <definedNames>
    <definedName name="_ftnref1" localSheetId="0">'Zał. 2 WspStu II'!$C$74</definedName>
    <definedName name="_xlnm.Print_Titles" localSheetId="0">'Zał. 2 WspStu II'!$B:$C,'Zał. 2 WspStu II'!$1:$5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4" i="3" l="1"/>
  <c r="AG65" i="3"/>
  <c r="AG66" i="3"/>
  <c r="AG67" i="3"/>
  <c r="AG68" i="3"/>
  <c r="AG63" i="3"/>
  <c r="AG59" i="3"/>
  <c r="AG58" i="3"/>
  <c r="AG50" i="3"/>
  <c r="AG51" i="3"/>
  <c r="AG52" i="3"/>
  <c r="AG53" i="3"/>
  <c r="AG54" i="3"/>
  <c r="AG49" i="3"/>
  <c r="AG41" i="3"/>
  <c r="AG42" i="3"/>
  <c r="AG46" i="3" s="1"/>
  <c r="AG43" i="3"/>
  <c r="AG44" i="3"/>
  <c r="AG45" i="3"/>
  <c r="AG40" i="3"/>
  <c r="AG32" i="3"/>
  <c r="AG33" i="3"/>
  <c r="AG34" i="3"/>
  <c r="AG35" i="3"/>
  <c r="AG36" i="3"/>
  <c r="AG31" i="3"/>
  <c r="AG23" i="3"/>
  <c r="AG24" i="3"/>
  <c r="AG25" i="3"/>
  <c r="AG26" i="3"/>
  <c r="AG27" i="3"/>
  <c r="AG22" i="3"/>
  <c r="AG14" i="3"/>
  <c r="AG15" i="3"/>
  <c r="AG16" i="3"/>
  <c r="AG17" i="3"/>
  <c r="AG18" i="3"/>
  <c r="AG13" i="3"/>
  <c r="AA64" i="3"/>
  <c r="AA65" i="3"/>
  <c r="AA66" i="3"/>
  <c r="AA67" i="3"/>
  <c r="AA68" i="3"/>
  <c r="AA63" i="3"/>
  <c r="AA59" i="3"/>
  <c r="AA58" i="3"/>
  <c r="AA50" i="3"/>
  <c r="AA51" i="3"/>
  <c r="AA52" i="3"/>
  <c r="AA53" i="3"/>
  <c r="AA54" i="3"/>
  <c r="AA49" i="3"/>
  <c r="AA41" i="3"/>
  <c r="AA42" i="3"/>
  <c r="AA43" i="3"/>
  <c r="AA44" i="3"/>
  <c r="AA45" i="3"/>
  <c r="AA40" i="3"/>
  <c r="AA32" i="3"/>
  <c r="AA33" i="3"/>
  <c r="AA34" i="3"/>
  <c r="AA35" i="3"/>
  <c r="AA36" i="3"/>
  <c r="AA31" i="3"/>
  <c r="AA23" i="3"/>
  <c r="AA24" i="3"/>
  <c r="AA25" i="3"/>
  <c r="AA26" i="3"/>
  <c r="AA27" i="3"/>
  <c r="AA22" i="3"/>
  <c r="AA14" i="3"/>
  <c r="AA15" i="3"/>
  <c r="AA16" i="3"/>
  <c r="AA17" i="3"/>
  <c r="AA18" i="3"/>
  <c r="AA13" i="3"/>
  <c r="U64" i="3"/>
  <c r="U65" i="3"/>
  <c r="U66" i="3"/>
  <c r="U67" i="3"/>
  <c r="U68" i="3"/>
  <c r="U63" i="3"/>
  <c r="U59" i="3"/>
  <c r="U58" i="3"/>
  <c r="U50" i="3"/>
  <c r="U51" i="3"/>
  <c r="U52" i="3"/>
  <c r="U53" i="3"/>
  <c r="U54" i="3"/>
  <c r="U49" i="3"/>
  <c r="U41" i="3"/>
  <c r="U42" i="3"/>
  <c r="U43" i="3"/>
  <c r="U44" i="3"/>
  <c r="U45" i="3"/>
  <c r="U40" i="3"/>
  <c r="U32" i="3"/>
  <c r="U33" i="3"/>
  <c r="U34" i="3"/>
  <c r="U35" i="3"/>
  <c r="U36" i="3"/>
  <c r="U31" i="3"/>
  <c r="U23" i="3"/>
  <c r="U24" i="3"/>
  <c r="U25" i="3"/>
  <c r="U26" i="3"/>
  <c r="U27" i="3"/>
  <c r="U22" i="3"/>
  <c r="U14" i="3"/>
  <c r="U15" i="3"/>
  <c r="U16" i="3"/>
  <c r="U17" i="3"/>
  <c r="U18" i="3"/>
  <c r="U13" i="3"/>
  <c r="O64" i="3"/>
  <c r="O65" i="3"/>
  <c r="O66" i="3"/>
  <c r="O67" i="3"/>
  <c r="O68" i="3"/>
  <c r="O63" i="3"/>
  <c r="O59" i="3"/>
  <c r="O58" i="3"/>
  <c r="O50" i="3"/>
  <c r="O51" i="3"/>
  <c r="O52" i="3"/>
  <c r="O53" i="3"/>
  <c r="O54" i="3"/>
  <c r="O49" i="3"/>
  <c r="O41" i="3"/>
  <c r="O42" i="3"/>
  <c r="O43" i="3"/>
  <c r="O44" i="3"/>
  <c r="O45" i="3"/>
  <c r="O40" i="3"/>
  <c r="O32" i="3"/>
  <c r="O33" i="3"/>
  <c r="O34" i="3"/>
  <c r="O35" i="3"/>
  <c r="O36" i="3"/>
  <c r="O31" i="3"/>
  <c r="O23" i="3"/>
  <c r="O24" i="3"/>
  <c r="O25" i="3"/>
  <c r="O26" i="3"/>
  <c r="O27" i="3"/>
  <c r="O22" i="3"/>
  <c r="O14" i="3"/>
  <c r="O15" i="3"/>
  <c r="O16" i="3"/>
  <c r="O17" i="3"/>
  <c r="O18" i="3"/>
  <c r="O13" i="3"/>
  <c r="I64" i="3"/>
  <c r="I65" i="3"/>
  <c r="I66" i="3"/>
  <c r="I67" i="3"/>
  <c r="I68" i="3"/>
  <c r="I63" i="3"/>
  <c r="I59" i="3"/>
  <c r="I58" i="3"/>
  <c r="I50" i="3"/>
  <c r="I51" i="3"/>
  <c r="I52" i="3"/>
  <c r="I53" i="3"/>
  <c r="I54" i="3"/>
  <c r="I49" i="3"/>
  <c r="I41" i="3"/>
  <c r="I42" i="3"/>
  <c r="I43" i="3"/>
  <c r="I44" i="3"/>
  <c r="I45" i="3"/>
  <c r="I40" i="3"/>
  <c r="I32" i="3"/>
  <c r="I33" i="3"/>
  <c r="I34" i="3"/>
  <c r="I35" i="3"/>
  <c r="I36" i="3"/>
  <c r="I31" i="3"/>
  <c r="I23" i="3"/>
  <c r="I24" i="3"/>
  <c r="I25" i="3"/>
  <c r="I26" i="3"/>
  <c r="I27" i="3"/>
  <c r="I22" i="3"/>
  <c r="I14" i="3"/>
  <c r="I15" i="3"/>
  <c r="I16" i="3"/>
  <c r="I17" i="3"/>
  <c r="I18" i="3"/>
  <c r="I13" i="3"/>
  <c r="AG69" i="3" l="1"/>
  <c r="AC61" i="3" s="1"/>
  <c r="O69" i="3"/>
  <c r="K61" i="3" s="1"/>
  <c r="AG60" i="3"/>
  <c r="AC56" i="3" s="1"/>
  <c r="AA60" i="3"/>
  <c r="W56" i="3" s="1"/>
  <c r="U60" i="3"/>
  <c r="Q56" i="3" s="1"/>
  <c r="O60" i="3"/>
  <c r="K56" i="3" s="1"/>
  <c r="AG55" i="3"/>
  <c r="AC47" i="3" s="1"/>
  <c r="AA55" i="3"/>
  <c r="W47" i="3" s="1"/>
  <c r="O55" i="3"/>
  <c r="K47" i="3" s="1"/>
  <c r="U46" i="3"/>
  <c r="Q38" i="3" s="1"/>
  <c r="O46" i="3"/>
  <c r="K38" i="3" s="1"/>
  <c r="AG37" i="3"/>
  <c r="AC29" i="3" s="1"/>
  <c r="AA37" i="3"/>
  <c r="W29" i="3" s="1"/>
  <c r="U37" i="3"/>
  <c r="Q29" i="3" s="1"/>
  <c r="O37" i="3"/>
  <c r="K29" i="3" s="1"/>
  <c r="AA19" i="3"/>
  <c r="W11" i="3" s="1"/>
  <c r="U19" i="3"/>
  <c r="Q11" i="3" s="1"/>
  <c r="U69" i="3" l="1"/>
  <c r="Q61" i="3" s="1"/>
  <c r="AA69" i="3"/>
  <c r="W61" i="3" s="1"/>
  <c r="AA46" i="3"/>
  <c r="W38" i="3" s="1"/>
  <c r="AC38" i="3"/>
  <c r="AG19" i="3"/>
  <c r="AC11" i="3" s="1"/>
  <c r="O19" i="3"/>
  <c r="K11" i="3" s="1"/>
  <c r="U55" i="3"/>
  <c r="Q47" i="3" s="1"/>
  <c r="AG28" i="3"/>
  <c r="AC20" i="3" s="1"/>
  <c r="AA28" i="3"/>
  <c r="W20" i="3" s="1"/>
  <c r="U28" i="3"/>
  <c r="Q20" i="3" s="1"/>
  <c r="O28" i="3"/>
  <c r="K20" i="3" s="1"/>
  <c r="I28" i="3"/>
  <c r="E20" i="3" s="1"/>
  <c r="I60" i="3"/>
  <c r="E56" i="3" s="1"/>
  <c r="I69" i="3"/>
  <c r="E61" i="3" s="1"/>
  <c r="I55" i="3"/>
  <c r="E47" i="3" s="1"/>
  <c r="I46" i="3"/>
  <c r="E38" i="3" s="1"/>
  <c r="I37" i="3"/>
  <c r="E29" i="3" s="1"/>
  <c r="AH29" i="3" s="1"/>
  <c r="I19" i="3"/>
  <c r="E11" i="3" s="1"/>
  <c r="P70" i="3" l="1"/>
  <c r="V70" i="3"/>
  <c r="J70" i="3"/>
  <c r="AH20" i="3"/>
  <c r="AB70" i="3"/>
  <c r="AH11" i="3"/>
  <c r="D70" i="3"/>
  <c r="AH61" i="3"/>
  <c r="AH38" i="3"/>
  <c r="AH56" i="3" l="1"/>
  <c r="AH47" i="3"/>
  <c r="AH70" i="3" l="1"/>
  <c r="AH43" i="3" s="1"/>
</calcChain>
</file>

<file path=xl/sharedStrings.xml><?xml version="1.0" encoding="utf-8"?>
<sst xmlns="http://schemas.openxmlformats.org/spreadsheetml/2006/main" count="291" uniqueCount="49">
  <si>
    <t>RAZEM</t>
  </si>
  <si>
    <t>1.</t>
  </si>
  <si>
    <t>2.</t>
  </si>
  <si>
    <t>3.</t>
  </si>
  <si>
    <t>Nazwa konkursu/zawodów/konferencji międzynarodowych: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</si>
  <si>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</si>
  <si>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</si>
  <si>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</si>
  <si>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</si>
  <si>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</si>
  <si>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</si>
  <si>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</si>
  <si>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</si>
  <si>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</si>
  <si>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</si>
  <si>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</si>
  <si>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</si>
  <si>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 xml:space="preserve"> Kategorie kosztów: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</si>
  <si>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</si>
  <si>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</si>
  <si>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</si>
  <si>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</si>
  <si>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Koszty realizacji projektu ogółem:</t>
  </si>
  <si>
    <t>nazwa wydatku</t>
  </si>
  <si>
    <t>jednostka miary</t>
  </si>
  <si>
    <t>cena jednostkowa</t>
  </si>
  <si>
    <t>wartość</t>
  </si>
  <si>
    <t xml:space="preserve">liczba jednostek </t>
  </si>
  <si>
    <t>suma kalkulacji kosztu</t>
  </si>
  <si>
    <t>Koszty zadania nr 1:</t>
  </si>
  <si>
    <t>Koszty zadania nr 2:</t>
  </si>
  <si>
    <t>Koszty zadania nr 3:</t>
  </si>
  <si>
    <t>Koszt zadania nr 4:</t>
  </si>
  <si>
    <t>Koszty zadania nr 5:</t>
  </si>
  <si>
    <t>szt.</t>
  </si>
  <si>
    <t>UZASADNIENIE  
(zasadność, adekwatność i racjonalność planowanych kosztów w danej pozycji)</t>
  </si>
  <si>
    <t>maksymalna dopuszczalna kwota w limicie 15%</t>
  </si>
  <si>
    <t>opłata za udział w szkoleniu</t>
  </si>
  <si>
    <t>np. opłata za udział w dwudniowym szkoleniu w zakresie … dla 4 osób celem podniesienia umiejętności w zakresie …</t>
  </si>
  <si>
    <r>
      <t>Dodatkowe wsparcie obejmujące racjonalne usprawnienia oraz wsparcie osób studiujących z grup defaworyzowanych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(część V pkt 2.6. Zaproszenia)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</si>
  <si>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wykazanie wydatków w tej kategorii kosztów jest potwierdzeniem w imieniu uczelni, studentki i/lub studenta zasadności ponoszenia kosztów w związku z potrzebami osób studiujących z grup defaworyzowanych, w tym osób ze szczególnymi potrzebami oraz będących w niekorzystnej sytuacji społecznej lub ekonomicznej . </t>
    </r>
  </si>
  <si>
    <t>Zakup usług niezbędnych do przygotowania projektu uczelni stanowiącego przedmiot międzynarodowego konkursu, zawodów czy konferencji 
(część V pkt 2.4. Zaproszenia)</t>
  </si>
  <si>
    <t>Należy wpisać nazwę konkursu, zawodów lub konferencji zgodnie z ofertą, część II, pkt. 2.9.</t>
  </si>
  <si>
    <t>Należy wpisać nazwę konkursu, zawodów lub konferencji zgodnie z ofertą, część II, pkt. 2.9</t>
  </si>
  <si>
    <r>
      <t>Zakup materiałów niezbędnych do przygotowania projektu uczelni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 uczelni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</si>
  <si>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bilety</t>
  </si>
  <si>
    <t>Należy podać koszty planowane do poniesienia w każdym zadaniu w PLN, w podziale na kategorie oraz wskazać uzasadnienie niezbędności poniesienia kosztu oraz sposobu ustalenia jego wysokości</t>
  </si>
  <si>
    <t xml:space="preserve">Ceny jednostkowe należy podawać z dokładnością do maksymalnie dwóch miejsc po przecinku </t>
  </si>
  <si>
    <t>Załącznik nr 2 do Zaproszenia Ministra Nauki i Szkolnictwa Wyższego do składania ofert w projekcie „Wsparcie studentów w zakresie podniesienia ich kompetencji i umiejętności” - nabór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</si>
</sst>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4" fillId="2" borderId="37" xfId="0" applyFont="1" applyFill="1" applyBorder="1" applyAlignment="1">
      <alignment horizontal="right" vertical="center" wrapText="1"/>
    </xf>
    <xf numFmtId="0" fontId="0" fillId="6" borderId="0" xfId="0" applyFill="1"/>
    <xf numFmtId="0" fontId="1" fillId="2" borderId="36" xfId="0" applyFont="1" applyFill="1" applyBorder="1" applyAlignment="1">
      <alignment horizontal="left" wrapText="1"/>
    </xf>
    <xf numFmtId="165" fontId="1" fillId="0" borderId="36" xfId="0" applyNumberFormat="1" applyFont="1" applyFill="1" applyBorder="1" applyAlignment="1">
      <alignment horizontal="right" vertical="center" wrapText="1"/>
    </xf>
    <xf numFmtId="165" fontId="1" fillId="3" borderId="44" xfId="0" applyNumberFormat="1" applyFont="1" applyFill="1" applyBorder="1" applyAlignment="1">
      <alignment horizontal="right" vertical="center" wrapText="1"/>
    </xf>
    <xf numFmtId="49" fontId="8" fillId="0" borderId="4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65" fontId="8" fillId="0" borderId="11" xfId="0" applyNumberFormat="1" applyFont="1" applyFill="1" applyBorder="1" applyAlignment="1">
      <alignment horizontal="right" vertical="center" wrapText="1"/>
    </xf>
    <xf numFmtId="49" fontId="0" fillId="0" borderId="41" xfId="0" applyNumberFormat="1" applyFont="1" applyFill="1" applyBorder="1" applyAlignment="1">
      <alignment horizontal="right" vertical="center" wrapText="1"/>
    </xf>
    <xf numFmtId="1" fontId="0" fillId="0" borderId="11" xfId="0" applyNumberFormat="1" applyFont="1" applyFill="1" applyBorder="1" applyAlignment="1">
      <alignment horizontal="right" vertical="center" wrapText="1"/>
    </xf>
    <xf numFmtId="165" fontId="0" fillId="0" borderId="11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Fill="1" applyBorder="1" applyAlignment="1">
      <alignment horizontal="right" vertical="center" wrapText="1"/>
    </xf>
    <xf numFmtId="1" fontId="0" fillId="0" borderId="8" xfId="0" applyNumberFormat="1" applyFont="1" applyFill="1" applyBorder="1" applyAlignment="1">
      <alignment horizontal="right" vertical="center" wrapText="1"/>
    </xf>
    <xf numFmtId="49" fontId="0" fillId="0" borderId="30" xfId="0" applyNumberFormat="1" applyFont="1" applyFill="1" applyBorder="1" applyAlignment="1">
      <alignment horizontal="right" vertical="center" wrapText="1"/>
    </xf>
    <xf numFmtId="49" fontId="0" fillId="0" borderId="32" xfId="0" applyNumberFormat="1" applyFont="1" applyFill="1" applyBorder="1" applyAlignment="1">
      <alignment horizontal="right" vertical="center" wrapText="1"/>
    </xf>
    <xf numFmtId="164" fontId="4" fillId="7" borderId="38" xfId="0" applyNumberFormat="1" applyFont="1" applyFill="1" applyBorder="1" applyAlignment="1">
      <alignment horizontal="right" vertical="center" wrapText="1"/>
    </xf>
    <xf numFmtId="164" fontId="4" fillId="7" borderId="22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wrapText="1"/>
    </xf>
    <xf numFmtId="0" fontId="0" fillId="0" borderId="48" xfId="0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49" fontId="0" fillId="3" borderId="33" xfId="0" applyNumberFormat="1" applyFill="1" applyBorder="1" applyAlignment="1">
      <alignment horizontal="center" vertical="top" wrapText="1"/>
    </xf>
    <xf numFmtId="49" fontId="0" fillId="3" borderId="14" xfId="0" applyNumberFormat="1" applyFill="1" applyBorder="1" applyAlignment="1">
      <alignment horizontal="center" vertical="top" wrapText="1"/>
    </xf>
    <xf numFmtId="49" fontId="0" fillId="3" borderId="15" xfId="0" applyNumberForma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1" fillId="7" borderId="31" xfId="0" applyNumberFormat="1" applyFont="1" applyFill="1" applyBorder="1" applyAlignment="1">
      <alignment horizontal="center" vertical="center" wrapText="1"/>
    </xf>
    <xf numFmtId="164" fontId="1" fillId="7" borderId="12" xfId="0" applyNumberFormat="1" applyFont="1" applyFill="1" applyBorder="1" applyAlignment="1">
      <alignment horizontal="center" vertical="center" wrapText="1"/>
    </xf>
    <xf numFmtId="164" fontId="1" fillId="7" borderId="13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1" fillId="7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</xdr:colOff>
      <xdr:row>0</xdr:row>
      <xdr:rowOff>0</xdr:rowOff>
    </xdr:from>
    <xdr:to>
      <xdr:col>9</xdr:col>
      <xdr:colOff>361950</xdr:colOff>
      <xdr:row>2</xdr:row>
      <xdr:rowOff>27566</xdr:rowOff>
    </xdr:to>
    <xdr:pic>
      <xdr:nvPicPr>
        <xdr:cNvPr id="2" name="Obraz 1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E00384FF-6DBF-4218-B94B-266AF520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0"/>
          <a:ext cx="9767570" cy="151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3806-BAA6-4F37-84F4-66A11A5C817E}">
  <sheetPr>
    <pageSetUpPr fitToPage="1"/>
  </sheetPr>
  <dimension ref="A1:AM75"/>
  <sheetViews>
    <sheetView tabSelected="1" zoomScale="50" zoomScaleNormal="50" zoomScaleSheetLayoutView="30" workbookViewId="0">
      <selection activeCell="B3" sqref="B3:AH3"/>
    </sheetView>
  </sheetViews>
  <sheetFormatPr defaultColWidth="0" defaultRowHeight="14.4" zeroHeight="1" x14ac:dyDescent="0.3"/>
  <cols>
    <col min="1" max="1" width="4.5546875" style="1" customWidth="1"/>
    <col min="2" max="2" width="4.88671875" style="1" customWidth="1"/>
    <col min="3" max="3" width="28.88671875" style="1" customWidth="1"/>
    <col min="4" max="4" width="31.44140625" style="16" customWidth="1"/>
    <col min="5" max="5" width="24.5546875" style="1" customWidth="1"/>
    <col min="6" max="6" width="12.6640625" style="1" customWidth="1"/>
    <col min="7" max="7" width="13.33203125" style="1" customWidth="1"/>
    <col min="8" max="8" width="12.88671875" style="1" customWidth="1"/>
    <col min="9" max="9" width="14.44140625" style="1" customWidth="1"/>
    <col min="10" max="10" width="31.44140625" style="16" customWidth="1"/>
    <col min="11" max="11" width="24.5546875" style="1" customWidth="1"/>
    <col min="12" max="12" width="12.6640625" style="1" customWidth="1"/>
    <col min="13" max="13" width="13.33203125" style="1" customWidth="1"/>
    <col min="14" max="14" width="12.88671875" style="1" customWidth="1"/>
    <col min="15" max="15" width="14.109375" style="1" customWidth="1"/>
    <col min="16" max="16" width="31.44140625" style="1" customWidth="1"/>
    <col min="17" max="17" width="24.5546875" style="1" customWidth="1"/>
    <col min="18" max="18" width="12.6640625" style="1" customWidth="1"/>
    <col min="19" max="19" width="13.33203125" style="1" customWidth="1"/>
    <col min="20" max="20" width="12.88671875" style="1" customWidth="1"/>
    <col min="21" max="21" width="14.88671875" style="1" customWidth="1"/>
    <col min="22" max="22" width="31.44140625" style="1" customWidth="1"/>
    <col min="23" max="23" width="24.5546875" style="1" customWidth="1"/>
    <col min="24" max="24" width="12.6640625" style="1" customWidth="1"/>
    <col min="25" max="25" width="13.33203125" style="1" customWidth="1"/>
    <col min="26" max="26" width="12.88671875" style="1" customWidth="1"/>
    <col min="27" max="27" width="15.44140625" style="1" customWidth="1"/>
    <col min="28" max="28" width="31.44140625" style="1" customWidth="1"/>
    <col min="29" max="29" width="24.5546875" style="1" customWidth="1"/>
    <col min="30" max="30" width="12.6640625" style="1" customWidth="1"/>
    <col min="31" max="31" width="13.33203125" style="1" customWidth="1"/>
    <col min="32" max="32" width="12.88671875" style="1" customWidth="1"/>
    <col min="33" max="33" width="14.44140625" style="1" customWidth="1"/>
    <col min="34" max="34" width="24.5546875" style="1" customWidth="1"/>
    <col min="35" max="36" width="9.109375" style="1" customWidth="1"/>
    <col min="37" max="16384" width="9.109375" style="1" hidden="1"/>
  </cols>
  <sheetData>
    <row r="1" spans="1:39" ht="93" customHeight="1" x14ac:dyDescent="0.3">
      <c r="A1" s="9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</row>
    <row r="2" spans="1:39" ht="23.25" customHeight="1" x14ac:dyDescent="0.3">
      <c r="A2" s="9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</row>
    <row r="3" spans="1:39" x14ac:dyDescent="0.3">
      <c r="A3" s="9" t="s">
        <v>10</v>
      </c>
      <c r="B3" s="92" t="s">
        <v>48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11"/>
      <c r="AJ3" s="11"/>
      <c r="AK3" s="11"/>
      <c r="AL3" s="11"/>
      <c r="AM3" s="11"/>
    </row>
    <row r="4" spans="1:39" ht="17.399999999999999" customHeight="1" x14ac:dyDescent="0.3">
      <c r="A4" s="9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11"/>
      <c r="AL4" s="11"/>
      <c r="AM4" s="11"/>
    </row>
    <row r="5" spans="1:39" x14ac:dyDescent="0.3">
      <c r="A5" s="11"/>
      <c r="B5" s="32" t="s">
        <v>46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11"/>
      <c r="AJ5" s="11"/>
      <c r="AK5" s="11"/>
      <c r="AL5" s="11"/>
      <c r="AM5" s="11"/>
    </row>
    <row r="6" spans="1:39" x14ac:dyDescent="0.3">
      <c r="A6" s="11"/>
      <c r="B6" s="32" t="s">
        <v>47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11"/>
      <c r="AJ6" s="11"/>
      <c r="AK6" s="11"/>
      <c r="AL6" s="11"/>
      <c r="AM6" s="11"/>
    </row>
    <row r="7" spans="1:39" ht="15" customHeight="1" thickBot="1" x14ac:dyDescent="0.3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1"/>
      <c r="AJ7" s="11"/>
      <c r="AK7" s="11"/>
      <c r="AL7" s="11"/>
      <c r="AM7" s="11"/>
    </row>
    <row r="8" spans="1:39" ht="74.25" customHeight="1" x14ac:dyDescent="0.3">
      <c r="B8" s="70" t="s">
        <v>4</v>
      </c>
      <c r="C8" s="71"/>
      <c r="D8" s="40" t="s">
        <v>5</v>
      </c>
      <c r="E8" s="41"/>
      <c r="F8" s="41"/>
      <c r="G8" s="41"/>
      <c r="H8" s="41"/>
      <c r="I8" s="41"/>
      <c r="J8" s="40" t="s">
        <v>6</v>
      </c>
      <c r="K8" s="41"/>
      <c r="L8" s="41"/>
      <c r="M8" s="41"/>
      <c r="N8" s="41"/>
      <c r="O8" s="42"/>
      <c r="P8" s="40" t="s">
        <v>7</v>
      </c>
      <c r="Q8" s="41"/>
      <c r="R8" s="41"/>
      <c r="S8" s="41"/>
      <c r="T8" s="41"/>
      <c r="U8" s="41"/>
      <c r="V8" s="40" t="s">
        <v>15</v>
      </c>
      <c r="W8" s="41"/>
      <c r="X8" s="41"/>
      <c r="Y8" s="41"/>
      <c r="Z8" s="41"/>
      <c r="AA8" s="42"/>
      <c r="AB8" s="40" t="s">
        <v>16</v>
      </c>
      <c r="AC8" s="41"/>
      <c r="AD8" s="41"/>
      <c r="AE8" s="41"/>
      <c r="AF8" s="41"/>
      <c r="AG8" s="42"/>
      <c r="AH8" s="93" t="s">
        <v>0</v>
      </c>
    </row>
    <row r="9" spans="1:39" s="6" customFormat="1" ht="42.6" customHeight="1" thickBot="1" x14ac:dyDescent="0.35">
      <c r="B9" s="72"/>
      <c r="C9" s="73"/>
      <c r="D9" s="37" t="s">
        <v>43</v>
      </c>
      <c r="E9" s="38"/>
      <c r="F9" s="38"/>
      <c r="G9" s="38"/>
      <c r="H9" s="38"/>
      <c r="I9" s="38"/>
      <c r="J9" s="37" t="s">
        <v>42</v>
      </c>
      <c r="K9" s="38"/>
      <c r="L9" s="38"/>
      <c r="M9" s="38"/>
      <c r="N9" s="38"/>
      <c r="O9" s="39"/>
      <c r="P9" s="37" t="s">
        <v>43</v>
      </c>
      <c r="Q9" s="38"/>
      <c r="R9" s="38"/>
      <c r="S9" s="38"/>
      <c r="T9" s="38"/>
      <c r="U9" s="38"/>
      <c r="V9" s="37" t="s">
        <v>43</v>
      </c>
      <c r="W9" s="38"/>
      <c r="X9" s="38"/>
      <c r="Y9" s="38"/>
      <c r="Z9" s="38"/>
      <c r="AA9" s="39"/>
      <c r="AB9" s="37" t="s">
        <v>43</v>
      </c>
      <c r="AC9" s="38"/>
      <c r="AD9" s="38"/>
      <c r="AE9" s="38"/>
      <c r="AF9" s="38"/>
      <c r="AG9" s="39"/>
      <c r="AH9" s="94"/>
    </row>
    <row r="10" spans="1:39" ht="69" customHeight="1" thickBot="1" x14ac:dyDescent="0.35">
      <c r="B10" s="68" t="s">
        <v>17</v>
      </c>
      <c r="C10" s="69"/>
      <c r="D10" s="34" t="s">
        <v>29</v>
      </c>
      <c r="E10" s="35"/>
      <c r="F10" s="35"/>
      <c r="G10" s="35"/>
      <c r="H10" s="35"/>
      <c r="I10" s="35"/>
      <c r="J10" s="34" t="s">
        <v>30</v>
      </c>
      <c r="K10" s="35"/>
      <c r="L10" s="35"/>
      <c r="M10" s="35"/>
      <c r="N10" s="35"/>
      <c r="O10" s="36"/>
      <c r="P10" s="34" t="s">
        <v>31</v>
      </c>
      <c r="Q10" s="35"/>
      <c r="R10" s="35"/>
      <c r="S10" s="35"/>
      <c r="T10" s="35"/>
      <c r="U10" s="35"/>
      <c r="V10" s="34" t="s">
        <v>32</v>
      </c>
      <c r="W10" s="35"/>
      <c r="X10" s="35"/>
      <c r="Y10" s="35"/>
      <c r="Z10" s="35"/>
      <c r="AA10" s="36"/>
      <c r="AB10" s="34" t="s">
        <v>33</v>
      </c>
      <c r="AC10" s="35"/>
      <c r="AD10" s="35"/>
      <c r="AE10" s="35"/>
      <c r="AF10" s="35"/>
      <c r="AG10" s="36"/>
      <c r="AH10" s="95"/>
    </row>
    <row r="11" spans="1:39" ht="63" customHeight="1" x14ac:dyDescent="0.3">
      <c r="B11" s="76" t="s">
        <v>1</v>
      </c>
      <c r="C11" s="90" t="s">
        <v>18</v>
      </c>
      <c r="D11" s="46" t="s">
        <v>35</v>
      </c>
      <c r="E11" s="82">
        <f>I19</f>
        <v>18000</v>
      </c>
      <c r="F11" s="83"/>
      <c r="G11" s="83"/>
      <c r="H11" s="83"/>
      <c r="I11" s="84"/>
      <c r="J11" s="46" t="s">
        <v>35</v>
      </c>
      <c r="K11" s="82">
        <f t="shared" ref="K11" si="0">O19</f>
        <v>0</v>
      </c>
      <c r="L11" s="83"/>
      <c r="M11" s="83"/>
      <c r="N11" s="83"/>
      <c r="O11" s="84"/>
      <c r="P11" s="46" t="s">
        <v>35</v>
      </c>
      <c r="Q11" s="82">
        <f t="shared" ref="Q11" si="1">U19</f>
        <v>0</v>
      </c>
      <c r="R11" s="83"/>
      <c r="S11" s="83"/>
      <c r="T11" s="83"/>
      <c r="U11" s="84"/>
      <c r="V11" s="46" t="s">
        <v>35</v>
      </c>
      <c r="W11" s="82">
        <f t="shared" ref="W11" si="2">AA19</f>
        <v>0</v>
      </c>
      <c r="X11" s="83"/>
      <c r="Y11" s="83"/>
      <c r="Z11" s="83"/>
      <c r="AA11" s="84"/>
      <c r="AB11" s="46" t="s">
        <v>35</v>
      </c>
      <c r="AC11" s="82">
        <f t="shared" ref="AC11" si="3">AG19</f>
        <v>0</v>
      </c>
      <c r="AD11" s="83"/>
      <c r="AE11" s="83"/>
      <c r="AF11" s="83"/>
      <c r="AG11" s="84"/>
      <c r="AH11" s="30">
        <f>SUM(E11+K11+Q11+W11+AC11)</f>
        <v>18000</v>
      </c>
    </row>
    <row r="12" spans="1:39" ht="57" customHeight="1" thickBot="1" x14ac:dyDescent="0.35">
      <c r="B12" s="77"/>
      <c r="C12" s="91"/>
      <c r="D12" s="47"/>
      <c r="E12" s="14" t="s">
        <v>23</v>
      </c>
      <c r="F12" s="4" t="s">
        <v>24</v>
      </c>
      <c r="G12" s="4" t="s">
        <v>27</v>
      </c>
      <c r="H12" s="4" t="s">
        <v>25</v>
      </c>
      <c r="I12" s="17" t="s">
        <v>26</v>
      </c>
      <c r="J12" s="47"/>
      <c r="K12" s="14" t="s">
        <v>23</v>
      </c>
      <c r="L12" s="4" t="s">
        <v>24</v>
      </c>
      <c r="M12" s="4" t="s">
        <v>27</v>
      </c>
      <c r="N12" s="4" t="s">
        <v>25</v>
      </c>
      <c r="O12" s="17" t="s">
        <v>26</v>
      </c>
      <c r="P12" s="47"/>
      <c r="Q12" s="14" t="s">
        <v>23</v>
      </c>
      <c r="R12" s="4" t="s">
        <v>24</v>
      </c>
      <c r="S12" s="4" t="s">
        <v>27</v>
      </c>
      <c r="T12" s="4" t="s">
        <v>25</v>
      </c>
      <c r="U12" s="17" t="s">
        <v>26</v>
      </c>
      <c r="V12" s="47"/>
      <c r="W12" s="14" t="s">
        <v>23</v>
      </c>
      <c r="X12" s="4" t="s">
        <v>24</v>
      </c>
      <c r="Y12" s="4" t="s">
        <v>27</v>
      </c>
      <c r="Z12" s="4" t="s">
        <v>25</v>
      </c>
      <c r="AA12" s="17" t="s">
        <v>26</v>
      </c>
      <c r="AB12" s="47"/>
      <c r="AC12" s="14" t="s">
        <v>23</v>
      </c>
      <c r="AD12" s="4" t="s">
        <v>24</v>
      </c>
      <c r="AE12" s="4" t="s">
        <v>27</v>
      </c>
      <c r="AF12" s="4" t="s">
        <v>25</v>
      </c>
      <c r="AG12" s="17" t="s">
        <v>26</v>
      </c>
      <c r="AH12" s="96"/>
    </row>
    <row r="13" spans="1:39" x14ac:dyDescent="0.3">
      <c r="B13" s="77"/>
      <c r="C13" s="91"/>
      <c r="D13" s="86" t="s">
        <v>38</v>
      </c>
      <c r="E13" s="20" t="s">
        <v>37</v>
      </c>
      <c r="F13" s="21" t="s">
        <v>34</v>
      </c>
      <c r="G13" s="21">
        <v>4</v>
      </c>
      <c r="H13" s="22">
        <v>2000</v>
      </c>
      <c r="I13" s="18">
        <f>ROUND(G13*H13,2)</f>
        <v>8000</v>
      </c>
      <c r="J13" s="48"/>
      <c r="K13" s="23"/>
      <c r="L13" s="24"/>
      <c r="M13" s="24"/>
      <c r="N13" s="22"/>
      <c r="O13" s="18">
        <f t="shared" ref="O13:O18" si="4">ROUND(M13*N13,2)</f>
        <v>0</v>
      </c>
      <c r="P13" s="48"/>
      <c r="Q13" s="23"/>
      <c r="R13" s="24"/>
      <c r="S13" s="24"/>
      <c r="T13" s="22"/>
      <c r="U13" s="18">
        <f t="shared" ref="U13:U18" si="5">ROUND(S13*T13,2)</f>
        <v>0</v>
      </c>
      <c r="V13" s="48"/>
      <c r="W13" s="23"/>
      <c r="X13" s="24"/>
      <c r="Y13" s="24"/>
      <c r="Z13" s="22"/>
      <c r="AA13" s="18">
        <f t="shared" ref="AA13:AA18" si="6">ROUND(Y13*Z13,2)</f>
        <v>0</v>
      </c>
      <c r="AB13" s="48"/>
      <c r="AC13" s="23"/>
      <c r="AD13" s="24"/>
      <c r="AE13" s="24"/>
      <c r="AF13" s="22"/>
      <c r="AG13" s="18">
        <f t="shared" ref="AG13:AG18" si="7">ROUND(AE13*AF13,2)</f>
        <v>0</v>
      </c>
      <c r="AH13" s="94"/>
    </row>
    <row r="14" spans="1:39" x14ac:dyDescent="0.3">
      <c r="B14" s="77"/>
      <c r="C14" s="91"/>
      <c r="D14" s="44"/>
      <c r="E14" s="20" t="s">
        <v>45</v>
      </c>
      <c r="F14" s="21" t="s">
        <v>34</v>
      </c>
      <c r="G14" s="21">
        <v>5</v>
      </c>
      <c r="H14" s="22">
        <v>2000</v>
      </c>
      <c r="I14" s="18">
        <f t="shared" ref="I14:I18" si="8">ROUND(G14*H14,2)</f>
        <v>10000</v>
      </c>
      <c r="J14" s="44"/>
      <c r="K14" s="23"/>
      <c r="L14" s="24"/>
      <c r="M14" s="24"/>
      <c r="N14" s="22"/>
      <c r="O14" s="18">
        <f t="shared" si="4"/>
        <v>0</v>
      </c>
      <c r="P14" s="44"/>
      <c r="Q14" s="23"/>
      <c r="R14" s="24"/>
      <c r="S14" s="24"/>
      <c r="T14" s="22"/>
      <c r="U14" s="18">
        <f t="shared" si="5"/>
        <v>0</v>
      </c>
      <c r="V14" s="44"/>
      <c r="W14" s="23"/>
      <c r="X14" s="24"/>
      <c r="Y14" s="24"/>
      <c r="Z14" s="22"/>
      <c r="AA14" s="18">
        <f t="shared" si="6"/>
        <v>0</v>
      </c>
      <c r="AB14" s="44"/>
      <c r="AC14" s="23"/>
      <c r="AD14" s="24"/>
      <c r="AE14" s="24"/>
      <c r="AF14" s="22"/>
      <c r="AG14" s="18">
        <f t="shared" si="7"/>
        <v>0</v>
      </c>
      <c r="AH14" s="94"/>
    </row>
    <row r="15" spans="1:39" x14ac:dyDescent="0.3">
      <c r="B15" s="77"/>
      <c r="C15" s="91"/>
      <c r="D15" s="44"/>
      <c r="E15" s="23"/>
      <c r="F15" s="24"/>
      <c r="G15" s="24"/>
      <c r="H15" s="22"/>
      <c r="I15" s="18">
        <f t="shared" si="8"/>
        <v>0</v>
      </c>
      <c r="J15" s="44"/>
      <c r="K15" s="23"/>
      <c r="L15" s="24"/>
      <c r="M15" s="24"/>
      <c r="N15" s="22"/>
      <c r="O15" s="18">
        <f t="shared" si="4"/>
        <v>0</v>
      </c>
      <c r="P15" s="44"/>
      <c r="Q15" s="23"/>
      <c r="R15" s="24"/>
      <c r="S15" s="24"/>
      <c r="T15" s="22"/>
      <c r="U15" s="18">
        <f t="shared" si="5"/>
        <v>0</v>
      </c>
      <c r="V15" s="44"/>
      <c r="W15" s="23"/>
      <c r="X15" s="24"/>
      <c r="Y15" s="24"/>
      <c r="Z15" s="22"/>
      <c r="AA15" s="18">
        <f t="shared" si="6"/>
        <v>0</v>
      </c>
      <c r="AB15" s="44"/>
      <c r="AC15" s="23"/>
      <c r="AD15" s="24"/>
      <c r="AE15" s="24"/>
      <c r="AF15" s="22"/>
      <c r="AG15" s="18">
        <f t="shared" si="7"/>
        <v>0</v>
      </c>
      <c r="AH15" s="94"/>
    </row>
    <row r="16" spans="1:39" x14ac:dyDescent="0.3">
      <c r="B16" s="77"/>
      <c r="C16" s="91"/>
      <c r="D16" s="44"/>
      <c r="E16" s="23"/>
      <c r="F16" s="24"/>
      <c r="G16" s="24"/>
      <c r="H16" s="22"/>
      <c r="I16" s="18">
        <f t="shared" si="8"/>
        <v>0</v>
      </c>
      <c r="J16" s="44"/>
      <c r="K16" s="23"/>
      <c r="L16" s="24"/>
      <c r="M16" s="24"/>
      <c r="N16" s="22"/>
      <c r="O16" s="18">
        <f t="shared" si="4"/>
        <v>0</v>
      </c>
      <c r="P16" s="44"/>
      <c r="Q16" s="23"/>
      <c r="R16" s="24"/>
      <c r="S16" s="24"/>
      <c r="T16" s="22"/>
      <c r="U16" s="18">
        <f t="shared" si="5"/>
        <v>0</v>
      </c>
      <c r="V16" s="44"/>
      <c r="W16" s="23"/>
      <c r="X16" s="24"/>
      <c r="Y16" s="24"/>
      <c r="Z16" s="22"/>
      <c r="AA16" s="18">
        <f t="shared" si="6"/>
        <v>0</v>
      </c>
      <c r="AB16" s="44"/>
      <c r="AC16" s="23"/>
      <c r="AD16" s="24"/>
      <c r="AE16" s="24"/>
      <c r="AF16" s="22"/>
      <c r="AG16" s="18">
        <f t="shared" si="7"/>
        <v>0</v>
      </c>
      <c r="AH16" s="94"/>
    </row>
    <row r="17" spans="2:34" x14ac:dyDescent="0.3">
      <c r="B17" s="77"/>
      <c r="C17" s="91"/>
      <c r="D17" s="44"/>
      <c r="E17" s="23"/>
      <c r="F17" s="24"/>
      <c r="G17" s="24"/>
      <c r="H17" s="22"/>
      <c r="I17" s="18">
        <f t="shared" si="8"/>
        <v>0</v>
      </c>
      <c r="J17" s="44"/>
      <c r="K17" s="23"/>
      <c r="L17" s="24"/>
      <c r="M17" s="24"/>
      <c r="N17" s="22"/>
      <c r="O17" s="18">
        <f t="shared" si="4"/>
        <v>0</v>
      </c>
      <c r="P17" s="44"/>
      <c r="Q17" s="23"/>
      <c r="R17" s="24"/>
      <c r="S17" s="24"/>
      <c r="T17" s="22"/>
      <c r="U17" s="18">
        <f t="shared" si="5"/>
        <v>0</v>
      </c>
      <c r="V17" s="44"/>
      <c r="W17" s="23"/>
      <c r="X17" s="24"/>
      <c r="Y17" s="24"/>
      <c r="Z17" s="22"/>
      <c r="AA17" s="18">
        <f t="shared" si="6"/>
        <v>0</v>
      </c>
      <c r="AB17" s="44"/>
      <c r="AC17" s="23"/>
      <c r="AD17" s="24"/>
      <c r="AE17" s="24"/>
      <c r="AF17" s="22"/>
      <c r="AG17" s="18">
        <f t="shared" si="7"/>
        <v>0</v>
      </c>
      <c r="AH17" s="94"/>
    </row>
    <row r="18" spans="2:34" x14ac:dyDescent="0.3">
      <c r="B18" s="77"/>
      <c r="C18" s="91"/>
      <c r="D18" s="44"/>
      <c r="E18" s="26"/>
      <c r="F18" s="27"/>
      <c r="G18" s="27"/>
      <c r="H18" s="22"/>
      <c r="I18" s="18">
        <f t="shared" si="8"/>
        <v>0</v>
      </c>
      <c r="J18" s="44"/>
      <c r="K18" s="26"/>
      <c r="L18" s="27"/>
      <c r="M18" s="27"/>
      <c r="N18" s="22"/>
      <c r="O18" s="18">
        <f t="shared" si="4"/>
        <v>0</v>
      </c>
      <c r="P18" s="44"/>
      <c r="Q18" s="26"/>
      <c r="R18" s="27"/>
      <c r="S18" s="27"/>
      <c r="T18" s="22"/>
      <c r="U18" s="18">
        <f t="shared" si="5"/>
        <v>0</v>
      </c>
      <c r="V18" s="44"/>
      <c r="W18" s="26"/>
      <c r="X18" s="27"/>
      <c r="Y18" s="27"/>
      <c r="Z18" s="22"/>
      <c r="AA18" s="18">
        <f t="shared" si="6"/>
        <v>0</v>
      </c>
      <c r="AB18" s="44"/>
      <c r="AC18" s="26"/>
      <c r="AD18" s="27"/>
      <c r="AE18" s="27"/>
      <c r="AF18" s="22"/>
      <c r="AG18" s="18">
        <f t="shared" si="7"/>
        <v>0</v>
      </c>
      <c r="AH18" s="94"/>
    </row>
    <row r="19" spans="2:34" ht="15" thickBot="1" x14ac:dyDescent="0.35">
      <c r="B19" s="78"/>
      <c r="C19" s="91"/>
      <c r="D19" s="45"/>
      <c r="E19" s="62" t="s">
        <v>28</v>
      </c>
      <c r="F19" s="62"/>
      <c r="G19" s="62"/>
      <c r="H19" s="63"/>
      <c r="I19" s="19">
        <f>SUM(I13+I14+I15+I16+I17+I18)</f>
        <v>18000</v>
      </c>
      <c r="J19" s="45"/>
      <c r="K19" s="62" t="s">
        <v>28</v>
      </c>
      <c r="L19" s="62"/>
      <c r="M19" s="62"/>
      <c r="N19" s="63"/>
      <c r="O19" s="19">
        <f t="shared" ref="O19" si="9">SUM(O13+O14+O15+O16+O17+O18)</f>
        <v>0</v>
      </c>
      <c r="P19" s="45"/>
      <c r="Q19" s="62" t="s">
        <v>28</v>
      </c>
      <c r="R19" s="62"/>
      <c r="S19" s="62"/>
      <c r="T19" s="63"/>
      <c r="U19" s="19">
        <f t="shared" ref="U19" si="10">SUM(U13+U14+U15+U16+U17+U18)</f>
        <v>0</v>
      </c>
      <c r="V19" s="45"/>
      <c r="W19" s="62" t="s">
        <v>28</v>
      </c>
      <c r="X19" s="62"/>
      <c r="Y19" s="62"/>
      <c r="Z19" s="63"/>
      <c r="AA19" s="19">
        <f t="shared" ref="AA19" si="11">SUM(AA13+AA14+AA15+AA16+AA17+AA18)</f>
        <v>0</v>
      </c>
      <c r="AB19" s="45"/>
      <c r="AC19" s="62" t="s">
        <v>28</v>
      </c>
      <c r="AD19" s="62"/>
      <c r="AE19" s="62"/>
      <c r="AF19" s="63"/>
      <c r="AG19" s="19">
        <f t="shared" ref="AG19" si="12">SUM(AG13+AG14+AG15+AG16+AG17+AG18)</f>
        <v>0</v>
      </c>
      <c r="AH19" s="95"/>
    </row>
    <row r="20" spans="2:34" ht="69" customHeight="1" x14ac:dyDescent="0.3">
      <c r="B20" s="74" t="s">
        <v>2</v>
      </c>
      <c r="C20" s="87" t="s">
        <v>19</v>
      </c>
      <c r="D20" s="46" t="s">
        <v>35</v>
      </c>
      <c r="E20" s="82">
        <f>I28</f>
        <v>0</v>
      </c>
      <c r="F20" s="83"/>
      <c r="G20" s="83"/>
      <c r="H20" s="83"/>
      <c r="I20" s="85"/>
      <c r="J20" s="46" t="s">
        <v>35</v>
      </c>
      <c r="K20" s="82">
        <f>O28</f>
        <v>0</v>
      </c>
      <c r="L20" s="83"/>
      <c r="M20" s="83"/>
      <c r="N20" s="83"/>
      <c r="O20" s="85"/>
      <c r="P20" s="46" t="s">
        <v>35</v>
      </c>
      <c r="Q20" s="82">
        <f>U28</f>
        <v>0</v>
      </c>
      <c r="R20" s="83"/>
      <c r="S20" s="83"/>
      <c r="T20" s="83"/>
      <c r="U20" s="85"/>
      <c r="V20" s="46" t="s">
        <v>35</v>
      </c>
      <c r="W20" s="82">
        <f>AA28</f>
        <v>0</v>
      </c>
      <c r="X20" s="83"/>
      <c r="Y20" s="83"/>
      <c r="Z20" s="83"/>
      <c r="AA20" s="85"/>
      <c r="AB20" s="46" t="s">
        <v>35</v>
      </c>
      <c r="AC20" s="82">
        <f>AG28</f>
        <v>0</v>
      </c>
      <c r="AD20" s="83"/>
      <c r="AE20" s="83"/>
      <c r="AF20" s="83"/>
      <c r="AG20" s="85"/>
      <c r="AH20" s="31">
        <f>SUM(E20+K20+Q20+W20+AC20)</f>
        <v>0</v>
      </c>
    </row>
    <row r="21" spans="2:34" ht="69" customHeight="1" thickBot="1" x14ac:dyDescent="0.35">
      <c r="B21" s="74"/>
      <c r="C21" s="88"/>
      <c r="D21" s="47"/>
      <c r="E21" s="14" t="s">
        <v>23</v>
      </c>
      <c r="F21" s="4" t="s">
        <v>24</v>
      </c>
      <c r="G21" s="4" t="s">
        <v>27</v>
      </c>
      <c r="H21" s="4" t="s">
        <v>25</v>
      </c>
      <c r="I21" s="17" t="s">
        <v>26</v>
      </c>
      <c r="J21" s="47"/>
      <c r="K21" s="14" t="s">
        <v>23</v>
      </c>
      <c r="L21" s="4" t="s">
        <v>24</v>
      </c>
      <c r="M21" s="4" t="s">
        <v>27</v>
      </c>
      <c r="N21" s="4" t="s">
        <v>25</v>
      </c>
      <c r="O21" s="17" t="s">
        <v>26</v>
      </c>
      <c r="P21" s="47"/>
      <c r="Q21" s="14" t="s">
        <v>23</v>
      </c>
      <c r="R21" s="4" t="s">
        <v>24</v>
      </c>
      <c r="S21" s="4" t="s">
        <v>27</v>
      </c>
      <c r="T21" s="4" t="s">
        <v>25</v>
      </c>
      <c r="U21" s="17" t="s">
        <v>26</v>
      </c>
      <c r="V21" s="47"/>
      <c r="W21" s="14" t="s">
        <v>23</v>
      </c>
      <c r="X21" s="4" t="s">
        <v>24</v>
      </c>
      <c r="Y21" s="4" t="s">
        <v>27</v>
      </c>
      <c r="Z21" s="4" t="s">
        <v>25</v>
      </c>
      <c r="AA21" s="17" t="s">
        <v>26</v>
      </c>
      <c r="AB21" s="47"/>
      <c r="AC21" s="14" t="s">
        <v>23</v>
      </c>
      <c r="AD21" s="4" t="s">
        <v>24</v>
      </c>
      <c r="AE21" s="4" t="s">
        <v>27</v>
      </c>
      <c r="AF21" s="4" t="s">
        <v>25</v>
      </c>
      <c r="AG21" s="17" t="s">
        <v>26</v>
      </c>
      <c r="AH21" s="52"/>
    </row>
    <row r="22" spans="2:34" ht="15.75" customHeight="1" x14ac:dyDescent="0.3">
      <c r="B22" s="74"/>
      <c r="C22" s="88"/>
      <c r="D22" s="86"/>
      <c r="E22" s="23"/>
      <c r="F22" s="24"/>
      <c r="G22" s="24"/>
      <c r="H22" s="22"/>
      <c r="I22" s="18">
        <f>ROUND(G22*H22,2)</f>
        <v>0</v>
      </c>
      <c r="J22" s="48"/>
      <c r="K22" s="23"/>
      <c r="L22" s="24"/>
      <c r="M22" s="24"/>
      <c r="N22" s="22"/>
      <c r="O22" s="18">
        <f t="shared" ref="O22:O27" si="13">ROUND(M22*N22,2)</f>
        <v>0</v>
      </c>
      <c r="P22" s="48"/>
      <c r="Q22" s="23"/>
      <c r="R22" s="24"/>
      <c r="S22" s="24"/>
      <c r="T22" s="22"/>
      <c r="U22" s="18">
        <f t="shared" ref="U22:U27" si="14">ROUND(S22*T22,2)</f>
        <v>0</v>
      </c>
      <c r="V22" s="48"/>
      <c r="W22" s="23"/>
      <c r="X22" s="24"/>
      <c r="Y22" s="24"/>
      <c r="Z22" s="22"/>
      <c r="AA22" s="18">
        <f t="shared" ref="AA22:AA27" si="15">ROUND(Y22*Z22,2)</f>
        <v>0</v>
      </c>
      <c r="AB22" s="48"/>
      <c r="AC22" s="23"/>
      <c r="AD22" s="24"/>
      <c r="AE22" s="24"/>
      <c r="AF22" s="22"/>
      <c r="AG22" s="18">
        <f t="shared" ref="AG22:AG27" si="16">ROUND(AE22*AF22,2)</f>
        <v>0</v>
      </c>
      <c r="AH22" s="53"/>
    </row>
    <row r="23" spans="2:34" ht="14.4" customHeight="1" x14ac:dyDescent="0.3">
      <c r="B23" s="74"/>
      <c r="C23" s="88"/>
      <c r="D23" s="44"/>
      <c r="E23" s="23"/>
      <c r="F23" s="24"/>
      <c r="G23" s="24"/>
      <c r="H23" s="22"/>
      <c r="I23" s="18">
        <f t="shared" ref="I23:I27" si="17">ROUND(G23*H23,2)</f>
        <v>0</v>
      </c>
      <c r="J23" s="44"/>
      <c r="K23" s="23"/>
      <c r="L23" s="24"/>
      <c r="M23" s="24"/>
      <c r="N23" s="22"/>
      <c r="O23" s="18">
        <f t="shared" si="13"/>
        <v>0</v>
      </c>
      <c r="P23" s="44"/>
      <c r="Q23" s="23"/>
      <c r="R23" s="24"/>
      <c r="S23" s="24"/>
      <c r="T23" s="22"/>
      <c r="U23" s="18">
        <f t="shared" si="14"/>
        <v>0</v>
      </c>
      <c r="V23" s="44"/>
      <c r="W23" s="23"/>
      <c r="X23" s="24"/>
      <c r="Y23" s="24"/>
      <c r="Z23" s="22"/>
      <c r="AA23" s="18">
        <f t="shared" si="15"/>
        <v>0</v>
      </c>
      <c r="AB23" s="44"/>
      <c r="AC23" s="23"/>
      <c r="AD23" s="24"/>
      <c r="AE23" s="24"/>
      <c r="AF23" s="22"/>
      <c r="AG23" s="18">
        <f t="shared" si="16"/>
        <v>0</v>
      </c>
      <c r="AH23" s="53"/>
    </row>
    <row r="24" spans="2:34" ht="14.4" customHeight="1" x14ac:dyDescent="0.3">
      <c r="B24" s="74"/>
      <c r="C24" s="88"/>
      <c r="D24" s="44"/>
      <c r="E24" s="23"/>
      <c r="F24" s="24"/>
      <c r="G24" s="24"/>
      <c r="H24" s="22"/>
      <c r="I24" s="18">
        <f t="shared" si="17"/>
        <v>0</v>
      </c>
      <c r="J24" s="44"/>
      <c r="K24" s="23"/>
      <c r="L24" s="24"/>
      <c r="M24" s="24"/>
      <c r="N24" s="22"/>
      <c r="O24" s="18">
        <f t="shared" si="13"/>
        <v>0</v>
      </c>
      <c r="P24" s="44"/>
      <c r="Q24" s="23"/>
      <c r="R24" s="24"/>
      <c r="S24" s="24"/>
      <c r="T24" s="22"/>
      <c r="U24" s="18">
        <f t="shared" si="14"/>
        <v>0</v>
      </c>
      <c r="V24" s="44"/>
      <c r="W24" s="23"/>
      <c r="X24" s="24"/>
      <c r="Y24" s="24"/>
      <c r="Z24" s="22"/>
      <c r="AA24" s="18">
        <f t="shared" si="15"/>
        <v>0</v>
      </c>
      <c r="AB24" s="44"/>
      <c r="AC24" s="23"/>
      <c r="AD24" s="24"/>
      <c r="AE24" s="24"/>
      <c r="AF24" s="22"/>
      <c r="AG24" s="18">
        <f t="shared" si="16"/>
        <v>0</v>
      </c>
      <c r="AH24" s="53"/>
    </row>
    <row r="25" spans="2:34" ht="14.4" customHeight="1" x14ac:dyDescent="0.3">
      <c r="B25" s="74"/>
      <c r="C25" s="88"/>
      <c r="D25" s="44"/>
      <c r="E25" s="23"/>
      <c r="F25" s="24"/>
      <c r="G25" s="24"/>
      <c r="H25" s="22"/>
      <c r="I25" s="18">
        <f t="shared" si="17"/>
        <v>0</v>
      </c>
      <c r="J25" s="44"/>
      <c r="K25" s="23"/>
      <c r="L25" s="24"/>
      <c r="M25" s="24"/>
      <c r="N25" s="22"/>
      <c r="O25" s="18">
        <f t="shared" si="13"/>
        <v>0</v>
      </c>
      <c r="P25" s="44"/>
      <c r="Q25" s="23"/>
      <c r="R25" s="24"/>
      <c r="S25" s="24"/>
      <c r="T25" s="22"/>
      <c r="U25" s="18">
        <f t="shared" si="14"/>
        <v>0</v>
      </c>
      <c r="V25" s="44"/>
      <c r="W25" s="23"/>
      <c r="X25" s="24"/>
      <c r="Y25" s="24"/>
      <c r="Z25" s="22"/>
      <c r="AA25" s="18">
        <f t="shared" si="15"/>
        <v>0</v>
      </c>
      <c r="AB25" s="44"/>
      <c r="AC25" s="23"/>
      <c r="AD25" s="24"/>
      <c r="AE25" s="24"/>
      <c r="AF25" s="22"/>
      <c r="AG25" s="18">
        <f t="shared" si="16"/>
        <v>0</v>
      </c>
      <c r="AH25" s="53"/>
    </row>
    <row r="26" spans="2:34" ht="14.4" customHeight="1" x14ac:dyDescent="0.3">
      <c r="B26" s="74"/>
      <c r="C26" s="88"/>
      <c r="D26" s="44"/>
      <c r="E26" s="23"/>
      <c r="F26" s="24"/>
      <c r="G26" s="24"/>
      <c r="H26" s="22"/>
      <c r="I26" s="18">
        <f t="shared" si="17"/>
        <v>0</v>
      </c>
      <c r="J26" s="44"/>
      <c r="K26" s="23"/>
      <c r="L26" s="24"/>
      <c r="M26" s="24"/>
      <c r="N26" s="22"/>
      <c r="O26" s="18">
        <f t="shared" si="13"/>
        <v>0</v>
      </c>
      <c r="P26" s="44"/>
      <c r="Q26" s="23"/>
      <c r="R26" s="24"/>
      <c r="S26" s="24"/>
      <c r="T26" s="22"/>
      <c r="U26" s="18">
        <f t="shared" si="14"/>
        <v>0</v>
      </c>
      <c r="V26" s="44"/>
      <c r="W26" s="23"/>
      <c r="X26" s="24"/>
      <c r="Y26" s="24"/>
      <c r="Z26" s="22"/>
      <c r="AA26" s="18">
        <f t="shared" si="15"/>
        <v>0</v>
      </c>
      <c r="AB26" s="44"/>
      <c r="AC26" s="23"/>
      <c r="AD26" s="24"/>
      <c r="AE26" s="24"/>
      <c r="AF26" s="22"/>
      <c r="AG26" s="18">
        <f t="shared" si="16"/>
        <v>0</v>
      </c>
      <c r="AH26" s="53"/>
    </row>
    <row r="27" spans="2:34" ht="14.4" customHeight="1" x14ac:dyDescent="0.3">
      <c r="B27" s="74"/>
      <c r="C27" s="88"/>
      <c r="D27" s="44"/>
      <c r="E27" s="26"/>
      <c r="F27" s="27"/>
      <c r="G27" s="27"/>
      <c r="H27" s="22"/>
      <c r="I27" s="18">
        <f t="shared" si="17"/>
        <v>0</v>
      </c>
      <c r="J27" s="44"/>
      <c r="K27" s="26"/>
      <c r="L27" s="27"/>
      <c r="M27" s="27"/>
      <c r="N27" s="22"/>
      <c r="O27" s="18">
        <f t="shared" si="13"/>
        <v>0</v>
      </c>
      <c r="P27" s="44"/>
      <c r="Q27" s="26"/>
      <c r="R27" s="27"/>
      <c r="S27" s="27"/>
      <c r="T27" s="22"/>
      <c r="U27" s="18">
        <f t="shared" si="14"/>
        <v>0</v>
      </c>
      <c r="V27" s="44"/>
      <c r="W27" s="26"/>
      <c r="X27" s="27"/>
      <c r="Y27" s="27"/>
      <c r="Z27" s="22"/>
      <c r="AA27" s="18">
        <f t="shared" si="15"/>
        <v>0</v>
      </c>
      <c r="AB27" s="44"/>
      <c r="AC27" s="26"/>
      <c r="AD27" s="27"/>
      <c r="AE27" s="27"/>
      <c r="AF27" s="22"/>
      <c r="AG27" s="18">
        <f t="shared" si="16"/>
        <v>0</v>
      </c>
      <c r="AH27" s="53"/>
    </row>
    <row r="28" spans="2:34" ht="15" customHeight="1" thickBot="1" x14ac:dyDescent="0.35">
      <c r="B28" s="75"/>
      <c r="C28" s="89"/>
      <c r="D28" s="45"/>
      <c r="E28" s="62" t="s">
        <v>28</v>
      </c>
      <c r="F28" s="62"/>
      <c r="G28" s="62"/>
      <c r="H28" s="63"/>
      <c r="I28" s="19">
        <f>SUM(I22+I23+I24+I25+I26+I27)</f>
        <v>0</v>
      </c>
      <c r="J28" s="45"/>
      <c r="K28" s="62" t="s">
        <v>28</v>
      </c>
      <c r="L28" s="62"/>
      <c r="M28" s="62"/>
      <c r="N28" s="63"/>
      <c r="O28" s="19">
        <f t="shared" ref="O28" si="18">SUM(O22+O23+O24+O25+O26+O27)</f>
        <v>0</v>
      </c>
      <c r="P28" s="45"/>
      <c r="Q28" s="62" t="s">
        <v>28</v>
      </c>
      <c r="R28" s="62"/>
      <c r="S28" s="62"/>
      <c r="T28" s="63"/>
      <c r="U28" s="19">
        <f t="shared" ref="U28" si="19">SUM(U22+U23+U24+U25+U26+U27)</f>
        <v>0</v>
      </c>
      <c r="V28" s="45"/>
      <c r="W28" s="62" t="s">
        <v>28</v>
      </c>
      <c r="X28" s="62"/>
      <c r="Y28" s="62"/>
      <c r="Z28" s="63"/>
      <c r="AA28" s="19">
        <f t="shared" ref="AA28" si="20">SUM(AA22+AA23+AA24+AA25+AA26+AA27)</f>
        <v>0</v>
      </c>
      <c r="AB28" s="45"/>
      <c r="AC28" s="62" t="s">
        <v>28</v>
      </c>
      <c r="AD28" s="62"/>
      <c r="AE28" s="62"/>
      <c r="AF28" s="63"/>
      <c r="AG28" s="19">
        <f t="shared" ref="AG28" si="21">SUM(AG22+AG23+AG24+AG25+AG26+AG27)</f>
        <v>0</v>
      </c>
      <c r="AH28" s="54"/>
    </row>
    <row r="29" spans="2:34" ht="69" customHeight="1" x14ac:dyDescent="0.3">
      <c r="B29" s="77" t="s">
        <v>3</v>
      </c>
      <c r="C29" s="49" t="s">
        <v>20</v>
      </c>
      <c r="D29" s="46" t="s">
        <v>35</v>
      </c>
      <c r="E29" s="82">
        <f>I37</f>
        <v>0</v>
      </c>
      <c r="F29" s="83"/>
      <c r="G29" s="83"/>
      <c r="H29" s="83"/>
      <c r="I29" s="85"/>
      <c r="J29" s="46" t="s">
        <v>35</v>
      </c>
      <c r="K29" s="82">
        <f>O37</f>
        <v>0</v>
      </c>
      <c r="L29" s="83"/>
      <c r="M29" s="83"/>
      <c r="N29" s="83"/>
      <c r="O29" s="85"/>
      <c r="P29" s="46" t="s">
        <v>35</v>
      </c>
      <c r="Q29" s="82">
        <f>U37</f>
        <v>0</v>
      </c>
      <c r="R29" s="83"/>
      <c r="S29" s="83"/>
      <c r="T29" s="83"/>
      <c r="U29" s="85"/>
      <c r="V29" s="46" t="s">
        <v>35</v>
      </c>
      <c r="W29" s="82">
        <f>AA37</f>
        <v>0</v>
      </c>
      <c r="X29" s="83"/>
      <c r="Y29" s="83"/>
      <c r="Z29" s="83"/>
      <c r="AA29" s="85"/>
      <c r="AB29" s="46" t="s">
        <v>35</v>
      </c>
      <c r="AC29" s="82">
        <f>AG37</f>
        <v>0</v>
      </c>
      <c r="AD29" s="83"/>
      <c r="AE29" s="83"/>
      <c r="AF29" s="83"/>
      <c r="AG29" s="85"/>
      <c r="AH29" s="31">
        <f>SUM(E29+K29+Q29+W29+AC29)</f>
        <v>0</v>
      </c>
    </row>
    <row r="30" spans="2:34" ht="69" customHeight="1" thickBot="1" x14ac:dyDescent="0.35">
      <c r="B30" s="77"/>
      <c r="C30" s="50"/>
      <c r="D30" s="47"/>
      <c r="E30" s="14" t="s">
        <v>23</v>
      </c>
      <c r="F30" s="4" t="s">
        <v>24</v>
      </c>
      <c r="G30" s="4" t="s">
        <v>27</v>
      </c>
      <c r="H30" s="4" t="s">
        <v>25</v>
      </c>
      <c r="I30" s="17" t="s">
        <v>26</v>
      </c>
      <c r="J30" s="47"/>
      <c r="K30" s="14" t="s">
        <v>23</v>
      </c>
      <c r="L30" s="4" t="s">
        <v>24</v>
      </c>
      <c r="M30" s="4" t="s">
        <v>27</v>
      </c>
      <c r="N30" s="4" t="s">
        <v>25</v>
      </c>
      <c r="O30" s="17" t="s">
        <v>26</v>
      </c>
      <c r="P30" s="47"/>
      <c r="Q30" s="14" t="s">
        <v>23</v>
      </c>
      <c r="R30" s="4" t="s">
        <v>24</v>
      </c>
      <c r="S30" s="4" t="s">
        <v>27</v>
      </c>
      <c r="T30" s="4" t="s">
        <v>25</v>
      </c>
      <c r="U30" s="17" t="s">
        <v>26</v>
      </c>
      <c r="V30" s="47"/>
      <c r="W30" s="14" t="s">
        <v>23</v>
      </c>
      <c r="X30" s="4" t="s">
        <v>24</v>
      </c>
      <c r="Y30" s="4" t="s">
        <v>27</v>
      </c>
      <c r="Z30" s="4" t="s">
        <v>25</v>
      </c>
      <c r="AA30" s="17" t="s">
        <v>26</v>
      </c>
      <c r="AB30" s="47"/>
      <c r="AC30" s="14" t="s">
        <v>23</v>
      </c>
      <c r="AD30" s="4" t="s">
        <v>24</v>
      </c>
      <c r="AE30" s="4" t="s">
        <v>27</v>
      </c>
      <c r="AF30" s="4" t="s">
        <v>25</v>
      </c>
      <c r="AG30" s="17" t="s">
        <v>26</v>
      </c>
      <c r="AH30" s="52"/>
    </row>
    <row r="31" spans="2:34" ht="14.4" customHeight="1" x14ac:dyDescent="0.3">
      <c r="B31" s="77"/>
      <c r="C31" s="50"/>
      <c r="D31" s="48"/>
      <c r="E31" s="28"/>
      <c r="F31" s="24"/>
      <c r="G31" s="24"/>
      <c r="H31" s="22"/>
      <c r="I31" s="5">
        <f t="shared" ref="I31:I36" si="22">ROUND(G31*H31,2)</f>
        <v>0</v>
      </c>
      <c r="J31" s="48"/>
      <c r="K31" s="28"/>
      <c r="L31" s="24"/>
      <c r="M31" s="24"/>
      <c r="N31" s="22"/>
      <c r="O31" s="5">
        <f t="shared" ref="O31:O36" si="23">ROUND(M31*N31,2)</f>
        <v>0</v>
      </c>
      <c r="P31" s="48"/>
      <c r="Q31" s="28"/>
      <c r="R31" s="24"/>
      <c r="S31" s="24"/>
      <c r="T31" s="22"/>
      <c r="U31" s="5">
        <f t="shared" ref="U31:U36" si="24">ROUND(S31*T31,2)</f>
        <v>0</v>
      </c>
      <c r="V31" s="48"/>
      <c r="W31" s="28"/>
      <c r="X31" s="24"/>
      <c r="Y31" s="24"/>
      <c r="Z31" s="22"/>
      <c r="AA31" s="5">
        <f t="shared" ref="AA31:AA36" si="25">ROUND(Y31*Z31,2)</f>
        <v>0</v>
      </c>
      <c r="AB31" s="48"/>
      <c r="AC31" s="28"/>
      <c r="AD31" s="24"/>
      <c r="AE31" s="24"/>
      <c r="AF31" s="22"/>
      <c r="AG31" s="5">
        <f t="shared" ref="AG31:AG36" si="26">ROUND(AE31*AF31,2)</f>
        <v>0</v>
      </c>
      <c r="AH31" s="53"/>
    </row>
    <row r="32" spans="2:34" ht="14.4" customHeight="1" x14ac:dyDescent="0.3">
      <c r="B32" s="77"/>
      <c r="C32" s="50"/>
      <c r="D32" s="44"/>
      <c r="E32" s="28"/>
      <c r="F32" s="24"/>
      <c r="G32" s="24"/>
      <c r="H32" s="22"/>
      <c r="I32" s="5">
        <f t="shared" si="22"/>
        <v>0</v>
      </c>
      <c r="J32" s="44"/>
      <c r="K32" s="28"/>
      <c r="L32" s="24"/>
      <c r="M32" s="24"/>
      <c r="N32" s="22"/>
      <c r="O32" s="5">
        <f t="shared" si="23"/>
        <v>0</v>
      </c>
      <c r="P32" s="44"/>
      <c r="Q32" s="28"/>
      <c r="R32" s="24"/>
      <c r="S32" s="24"/>
      <c r="T32" s="22"/>
      <c r="U32" s="5">
        <f t="shared" si="24"/>
        <v>0</v>
      </c>
      <c r="V32" s="44"/>
      <c r="W32" s="28"/>
      <c r="X32" s="24"/>
      <c r="Y32" s="24"/>
      <c r="Z32" s="22"/>
      <c r="AA32" s="5">
        <f t="shared" si="25"/>
        <v>0</v>
      </c>
      <c r="AB32" s="44"/>
      <c r="AC32" s="28"/>
      <c r="AD32" s="24"/>
      <c r="AE32" s="24"/>
      <c r="AF32" s="22"/>
      <c r="AG32" s="5">
        <f t="shared" si="26"/>
        <v>0</v>
      </c>
      <c r="AH32" s="53"/>
    </row>
    <row r="33" spans="2:34" ht="14.4" customHeight="1" x14ac:dyDescent="0.3">
      <c r="B33" s="77"/>
      <c r="C33" s="50"/>
      <c r="D33" s="44"/>
      <c r="E33" s="28"/>
      <c r="F33" s="24"/>
      <c r="G33" s="24"/>
      <c r="H33" s="22"/>
      <c r="I33" s="5">
        <f t="shared" si="22"/>
        <v>0</v>
      </c>
      <c r="J33" s="44"/>
      <c r="K33" s="28"/>
      <c r="L33" s="24"/>
      <c r="M33" s="24"/>
      <c r="N33" s="22"/>
      <c r="O33" s="5">
        <f t="shared" si="23"/>
        <v>0</v>
      </c>
      <c r="P33" s="44"/>
      <c r="Q33" s="28"/>
      <c r="R33" s="24"/>
      <c r="S33" s="24"/>
      <c r="T33" s="22"/>
      <c r="U33" s="5">
        <f t="shared" si="24"/>
        <v>0</v>
      </c>
      <c r="V33" s="44"/>
      <c r="W33" s="28"/>
      <c r="X33" s="24"/>
      <c r="Y33" s="24"/>
      <c r="Z33" s="22"/>
      <c r="AA33" s="5">
        <f t="shared" si="25"/>
        <v>0</v>
      </c>
      <c r="AB33" s="44"/>
      <c r="AC33" s="28"/>
      <c r="AD33" s="24"/>
      <c r="AE33" s="24"/>
      <c r="AF33" s="22"/>
      <c r="AG33" s="5">
        <f t="shared" si="26"/>
        <v>0</v>
      </c>
      <c r="AH33" s="53"/>
    </row>
    <row r="34" spans="2:34" ht="14.4" customHeight="1" x14ac:dyDescent="0.3">
      <c r="B34" s="77"/>
      <c r="C34" s="50"/>
      <c r="D34" s="44"/>
      <c r="E34" s="28"/>
      <c r="F34" s="24"/>
      <c r="G34" s="24"/>
      <c r="H34" s="22"/>
      <c r="I34" s="5">
        <f t="shared" si="22"/>
        <v>0</v>
      </c>
      <c r="J34" s="44"/>
      <c r="K34" s="28"/>
      <c r="L34" s="24"/>
      <c r="M34" s="24"/>
      <c r="N34" s="22"/>
      <c r="O34" s="5">
        <f t="shared" si="23"/>
        <v>0</v>
      </c>
      <c r="P34" s="44"/>
      <c r="Q34" s="28"/>
      <c r="R34" s="24"/>
      <c r="S34" s="24"/>
      <c r="T34" s="22"/>
      <c r="U34" s="5">
        <f t="shared" si="24"/>
        <v>0</v>
      </c>
      <c r="V34" s="44"/>
      <c r="W34" s="28"/>
      <c r="X34" s="24"/>
      <c r="Y34" s="24"/>
      <c r="Z34" s="22"/>
      <c r="AA34" s="5">
        <f t="shared" si="25"/>
        <v>0</v>
      </c>
      <c r="AB34" s="44"/>
      <c r="AC34" s="28"/>
      <c r="AD34" s="24"/>
      <c r="AE34" s="24"/>
      <c r="AF34" s="22"/>
      <c r="AG34" s="5">
        <f t="shared" si="26"/>
        <v>0</v>
      </c>
      <c r="AH34" s="53"/>
    </row>
    <row r="35" spans="2:34" ht="14.4" customHeight="1" x14ac:dyDescent="0.3">
      <c r="B35" s="77"/>
      <c r="C35" s="50"/>
      <c r="D35" s="44"/>
      <c r="E35" s="28"/>
      <c r="F35" s="24"/>
      <c r="G35" s="24"/>
      <c r="H35" s="22"/>
      <c r="I35" s="5">
        <f t="shared" si="22"/>
        <v>0</v>
      </c>
      <c r="J35" s="44"/>
      <c r="K35" s="28"/>
      <c r="L35" s="24"/>
      <c r="M35" s="24"/>
      <c r="N35" s="22"/>
      <c r="O35" s="5">
        <f t="shared" si="23"/>
        <v>0</v>
      </c>
      <c r="P35" s="44"/>
      <c r="Q35" s="28"/>
      <c r="R35" s="24"/>
      <c r="S35" s="24"/>
      <c r="T35" s="22"/>
      <c r="U35" s="5">
        <f t="shared" si="24"/>
        <v>0</v>
      </c>
      <c r="V35" s="44"/>
      <c r="W35" s="28"/>
      <c r="X35" s="24"/>
      <c r="Y35" s="24"/>
      <c r="Z35" s="22"/>
      <c r="AA35" s="5">
        <f t="shared" si="25"/>
        <v>0</v>
      </c>
      <c r="AB35" s="44"/>
      <c r="AC35" s="28"/>
      <c r="AD35" s="24"/>
      <c r="AE35" s="24"/>
      <c r="AF35" s="22"/>
      <c r="AG35" s="5">
        <f t="shared" si="26"/>
        <v>0</v>
      </c>
      <c r="AH35" s="53"/>
    </row>
    <row r="36" spans="2:34" ht="14.4" customHeight="1" x14ac:dyDescent="0.3">
      <c r="B36" s="77"/>
      <c r="C36" s="50"/>
      <c r="D36" s="44"/>
      <c r="E36" s="29"/>
      <c r="F36" s="27"/>
      <c r="G36" s="27"/>
      <c r="H36" s="22"/>
      <c r="I36" s="5">
        <f t="shared" si="22"/>
        <v>0</v>
      </c>
      <c r="J36" s="44"/>
      <c r="K36" s="29"/>
      <c r="L36" s="27"/>
      <c r="M36" s="27"/>
      <c r="N36" s="22"/>
      <c r="O36" s="5">
        <f t="shared" si="23"/>
        <v>0</v>
      </c>
      <c r="P36" s="44"/>
      <c r="Q36" s="29"/>
      <c r="R36" s="27"/>
      <c r="S36" s="27"/>
      <c r="T36" s="22"/>
      <c r="U36" s="5">
        <f t="shared" si="24"/>
        <v>0</v>
      </c>
      <c r="V36" s="44"/>
      <c r="W36" s="29"/>
      <c r="X36" s="27"/>
      <c r="Y36" s="27"/>
      <c r="Z36" s="22"/>
      <c r="AA36" s="5">
        <f t="shared" si="25"/>
        <v>0</v>
      </c>
      <c r="AB36" s="44"/>
      <c r="AC36" s="29"/>
      <c r="AD36" s="27"/>
      <c r="AE36" s="27"/>
      <c r="AF36" s="22"/>
      <c r="AG36" s="5">
        <f t="shared" si="26"/>
        <v>0</v>
      </c>
      <c r="AH36" s="53"/>
    </row>
    <row r="37" spans="2:34" ht="15" customHeight="1" thickBot="1" x14ac:dyDescent="0.35">
      <c r="B37" s="77"/>
      <c r="C37" s="51"/>
      <c r="D37" s="45"/>
      <c r="E37" s="61" t="s">
        <v>28</v>
      </c>
      <c r="F37" s="62"/>
      <c r="G37" s="62"/>
      <c r="H37" s="63"/>
      <c r="I37" s="7">
        <f>SUM(I31+I32+I33+I34+I35+I36)</f>
        <v>0</v>
      </c>
      <c r="J37" s="45"/>
      <c r="K37" s="61" t="s">
        <v>28</v>
      </c>
      <c r="L37" s="62"/>
      <c r="M37" s="62"/>
      <c r="N37" s="63"/>
      <c r="O37" s="7">
        <f t="shared" ref="O37" si="27">SUM(O31+O32+O33+O34+O35+O36)</f>
        <v>0</v>
      </c>
      <c r="P37" s="45"/>
      <c r="Q37" s="61" t="s">
        <v>28</v>
      </c>
      <c r="R37" s="62"/>
      <c r="S37" s="62"/>
      <c r="T37" s="63"/>
      <c r="U37" s="7">
        <f t="shared" ref="U37" si="28">SUM(U31+U32+U33+U34+U35+U36)</f>
        <v>0</v>
      </c>
      <c r="V37" s="45"/>
      <c r="W37" s="61" t="s">
        <v>28</v>
      </c>
      <c r="X37" s="62"/>
      <c r="Y37" s="62"/>
      <c r="Z37" s="63"/>
      <c r="AA37" s="7">
        <f t="shared" ref="AA37" si="29">SUM(AA31+AA32+AA33+AA34+AA35+AA36)</f>
        <v>0</v>
      </c>
      <c r="AB37" s="45"/>
      <c r="AC37" s="61" t="s">
        <v>28</v>
      </c>
      <c r="AD37" s="62"/>
      <c r="AE37" s="62"/>
      <c r="AF37" s="63"/>
      <c r="AG37" s="7">
        <f t="shared" ref="AG37" si="30">SUM(AG31+AG32+AG33+AG34+AG35+AG36)</f>
        <v>0</v>
      </c>
      <c r="AH37" s="54"/>
    </row>
    <row r="38" spans="2:34" ht="75.75" customHeight="1" x14ac:dyDescent="0.3">
      <c r="B38" s="76" t="s">
        <v>11</v>
      </c>
      <c r="C38" s="49" t="s">
        <v>44</v>
      </c>
      <c r="D38" s="46" t="s">
        <v>35</v>
      </c>
      <c r="E38" s="65">
        <f>I46</f>
        <v>0</v>
      </c>
      <c r="F38" s="66"/>
      <c r="G38" s="66"/>
      <c r="H38" s="66"/>
      <c r="I38" s="67"/>
      <c r="J38" s="46" t="s">
        <v>35</v>
      </c>
      <c r="K38" s="65">
        <f t="shared" ref="K38" si="31">O46</f>
        <v>0</v>
      </c>
      <c r="L38" s="66"/>
      <c r="M38" s="66"/>
      <c r="N38" s="66"/>
      <c r="O38" s="67"/>
      <c r="P38" s="46" t="s">
        <v>35</v>
      </c>
      <c r="Q38" s="65">
        <f t="shared" ref="Q38" si="32">U46</f>
        <v>0</v>
      </c>
      <c r="R38" s="66"/>
      <c r="S38" s="66"/>
      <c r="T38" s="66"/>
      <c r="U38" s="67"/>
      <c r="V38" s="46" t="s">
        <v>35</v>
      </c>
      <c r="W38" s="65">
        <f t="shared" ref="W38" si="33">AA46</f>
        <v>0</v>
      </c>
      <c r="X38" s="66"/>
      <c r="Y38" s="66"/>
      <c r="Z38" s="66"/>
      <c r="AA38" s="67"/>
      <c r="AB38" s="46" t="s">
        <v>35</v>
      </c>
      <c r="AC38" s="65">
        <f t="shared" ref="AC38" si="34">AG46</f>
        <v>0</v>
      </c>
      <c r="AD38" s="66"/>
      <c r="AE38" s="66"/>
      <c r="AF38" s="66"/>
      <c r="AG38" s="67"/>
      <c r="AH38" s="31">
        <f>SUM(E38+K38+Q38+W38+AC38)</f>
        <v>0</v>
      </c>
    </row>
    <row r="39" spans="2:34" ht="75.75" customHeight="1" thickBot="1" x14ac:dyDescent="0.35">
      <c r="B39" s="77"/>
      <c r="C39" s="50"/>
      <c r="D39" s="47"/>
      <c r="E39" s="14" t="s">
        <v>23</v>
      </c>
      <c r="F39" s="4" t="s">
        <v>24</v>
      </c>
      <c r="G39" s="4" t="s">
        <v>27</v>
      </c>
      <c r="H39" s="4" t="s">
        <v>25</v>
      </c>
      <c r="I39" s="17" t="s">
        <v>26</v>
      </c>
      <c r="J39" s="47"/>
      <c r="K39" s="14" t="s">
        <v>23</v>
      </c>
      <c r="L39" s="4" t="s">
        <v>24</v>
      </c>
      <c r="M39" s="4" t="s">
        <v>27</v>
      </c>
      <c r="N39" s="4" t="s">
        <v>25</v>
      </c>
      <c r="O39" s="17" t="s">
        <v>26</v>
      </c>
      <c r="P39" s="47"/>
      <c r="Q39" s="14" t="s">
        <v>23</v>
      </c>
      <c r="R39" s="4" t="s">
        <v>24</v>
      </c>
      <c r="S39" s="4" t="s">
        <v>27</v>
      </c>
      <c r="T39" s="4" t="s">
        <v>25</v>
      </c>
      <c r="U39" s="17" t="s">
        <v>26</v>
      </c>
      <c r="V39" s="47"/>
      <c r="W39" s="14" t="s">
        <v>23</v>
      </c>
      <c r="X39" s="4" t="s">
        <v>24</v>
      </c>
      <c r="Y39" s="4" t="s">
        <v>27</v>
      </c>
      <c r="Z39" s="4" t="s">
        <v>25</v>
      </c>
      <c r="AA39" s="17" t="s">
        <v>26</v>
      </c>
      <c r="AB39" s="47"/>
      <c r="AC39" s="14" t="s">
        <v>23</v>
      </c>
      <c r="AD39" s="4" t="s">
        <v>24</v>
      </c>
      <c r="AE39" s="4" t="s">
        <v>27</v>
      </c>
      <c r="AF39" s="4" t="s">
        <v>25</v>
      </c>
      <c r="AG39" s="17" t="s">
        <v>26</v>
      </c>
      <c r="AH39" s="55" t="s">
        <v>36</v>
      </c>
    </row>
    <row r="40" spans="2:34" ht="31.35" customHeight="1" x14ac:dyDescent="0.3">
      <c r="B40" s="77"/>
      <c r="C40" s="50"/>
      <c r="D40" s="48"/>
      <c r="E40" s="28"/>
      <c r="F40" s="24"/>
      <c r="G40" s="24"/>
      <c r="H40" s="22"/>
      <c r="I40" s="5">
        <f t="shared" ref="I40:I45" si="35">ROUND(G40*H40,2)</f>
        <v>0</v>
      </c>
      <c r="J40" s="48"/>
      <c r="K40" s="28"/>
      <c r="L40" s="24"/>
      <c r="M40" s="24"/>
      <c r="N40" s="22"/>
      <c r="O40" s="5">
        <f t="shared" ref="O40:O45" si="36">ROUND(M40*N40,2)</f>
        <v>0</v>
      </c>
      <c r="P40" s="48"/>
      <c r="Q40" s="28"/>
      <c r="R40" s="24"/>
      <c r="S40" s="24"/>
      <c r="T40" s="22"/>
      <c r="U40" s="5">
        <f t="shared" ref="U40:U45" si="37">ROUND(S40*T40,2)</f>
        <v>0</v>
      </c>
      <c r="V40" s="48"/>
      <c r="W40" s="28"/>
      <c r="X40" s="24"/>
      <c r="Y40" s="24"/>
      <c r="Z40" s="22"/>
      <c r="AA40" s="5">
        <f t="shared" ref="AA40:AA45" si="38">ROUND(Y40*Z40,2)</f>
        <v>0</v>
      </c>
      <c r="AB40" s="48"/>
      <c r="AC40" s="28"/>
      <c r="AD40" s="24"/>
      <c r="AE40" s="24"/>
      <c r="AF40" s="22"/>
      <c r="AG40" s="5">
        <f t="shared" ref="AG40:AG45" si="39">ROUND(AE40*AF40,2)</f>
        <v>0</v>
      </c>
      <c r="AH40" s="56"/>
    </row>
    <row r="41" spans="2:34" ht="15" customHeight="1" x14ac:dyDescent="0.3">
      <c r="B41" s="77"/>
      <c r="C41" s="50"/>
      <c r="D41" s="44"/>
      <c r="E41" s="28"/>
      <c r="F41" s="24"/>
      <c r="G41" s="24"/>
      <c r="H41" s="22"/>
      <c r="I41" s="5">
        <f t="shared" si="35"/>
        <v>0</v>
      </c>
      <c r="J41" s="44"/>
      <c r="K41" s="28"/>
      <c r="L41" s="24"/>
      <c r="M41" s="24"/>
      <c r="N41" s="22"/>
      <c r="O41" s="5">
        <f t="shared" si="36"/>
        <v>0</v>
      </c>
      <c r="P41" s="44"/>
      <c r="Q41" s="28"/>
      <c r="R41" s="24"/>
      <c r="S41" s="24"/>
      <c r="T41" s="22"/>
      <c r="U41" s="5">
        <f t="shared" si="37"/>
        <v>0</v>
      </c>
      <c r="V41" s="44"/>
      <c r="W41" s="28"/>
      <c r="X41" s="24"/>
      <c r="Y41" s="24"/>
      <c r="Z41" s="22"/>
      <c r="AA41" s="5">
        <f t="shared" si="38"/>
        <v>0</v>
      </c>
      <c r="AB41" s="44"/>
      <c r="AC41" s="28"/>
      <c r="AD41" s="24"/>
      <c r="AE41" s="24"/>
      <c r="AF41" s="22"/>
      <c r="AG41" s="5">
        <f t="shared" si="39"/>
        <v>0</v>
      </c>
      <c r="AH41" s="56"/>
    </row>
    <row r="42" spans="2:34" ht="15" customHeight="1" x14ac:dyDescent="0.3">
      <c r="B42" s="77"/>
      <c r="C42" s="50"/>
      <c r="D42" s="44"/>
      <c r="E42" s="28"/>
      <c r="F42" s="24"/>
      <c r="G42" s="24"/>
      <c r="H42" s="22"/>
      <c r="I42" s="5">
        <f t="shared" si="35"/>
        <v>0</v>
      </c>
      <c r="J42" s="44"/>
      <c r="K42" s="28"/>
      <c r="L42" s="24"/>
      <c r="M42" s="24"/>
      <c r="N42" s="22"/>
      <c r="O42" s="5">
        <f t="shared" si="36"/>
        <v>0</v>
      </c>
      <c r="P42" s="44"/>
      <c r="Q42" s="28"/>
      <c r="R42" s="24"/>
      <c r="S42" s="24"/>
      <c r="T42" s="22"/>
      <c r="U42" s="5">
        <f t="shared" si="37"/>
        <v>0</v>
      </c>
      <c r="V42" s="44"/>
      <c r="W42" s="28"/>
      <c r="X42" s="24"/>
      <c r="Y42" s="24"/>
      <c r="Z42" s="22"/>
      <c r="AA42" s="5">
        <f t="shared" si="38"/>
        <v>0</v>
      </c>
      <c r="AB42" s="44"/>
      <c r="AC42" s="28"/>
      <c r="AD42" s="24"/>
      <c r="AE42" s="24"/>
      <c r="AF42" s="22"/>
      <c r="AG42" s="5">
        <f t="shared" si="39"/>
        <v>0</v>
      </c>
      <c r="AH42" s="56"/>
    </row>
    <row r="43" spans="2:34" ht="15" customHeight="1" x14ac:dyDescent="0.3">
      <c r="B43" s="77"/>
      <c r="C43" s="50"/>
      <c r="D43" s="44"/>
      <c r="E43" s="28"/>
      <c r="F43" s="24"/>
      <c r="G43" s="24"/>
      <c r="H43" s="22"/>
      <c r="I43" s="5">
        <f t="shared" si="35"/>
        <v>0</v>
      </c>
      <c r="J43" s="44"/>
      <c r="K43" s="28"/>
      <c r="L43" s="24"/>
      <c r="M43" s="24"/>
      <c r="N43" s="22"/>
      <c r="O43" s="5">
        <f t="shared" si="36"/>
        <v>0</v>
      </c>
      <c r="P43" s="44"/>
      <c r="Q43" s="28"/>
      <c r="R43" s="24"/>
      <c r="S43" s="24"/>
      <c r="T43" s="22"/>
      <c r="U43" s="5">
        <f t="shared" si="37"/>
        <v>0</v>
      </c>
      <c r="V43" s="44"/>
      <c r="W43" s="28"/>
      <c r="X43" s="24"/>
      <c r="Y43" s="24"/>
      <c r="Z43" s="22"/>
      <c r="AA43" s="5">
        <f t="shared" si="38"/>
        <v>0</v>
      </c>
      <c r="AB43" s="44"/>
      <c r="AC43" s="28"/>
      <c r="AD43" s="24"/>
      <c r="AE43" s="24"/>
      <c r="AF43" s="22"/>
      <c r="AG43" s="5">
        <f t="shared" si="39"/>
        <v>0</v>
      </c>
      <c r="AH43" s="53">
        <f>AH70*15%</f>
        <v>2700</v>
      </c>
    </row>
    <row r="44" spans="2:34" ht="15" customHeight="1" x14ac:dyDescent="0.3">
      <c r="B44" s="77"/>
      <c r="C44" s="50"/>
      <c r="D44" s="44"/>
      <c r="E44" s="28"/>
      <c r="F44" s="24"/>
      <c r="G44" s="24"/>
      <c r="H44" s="22"/>
      <c r="I44" s="5">
        <f t="shared" si="35"/>
        <v>0</v>
      </c>
      <c r="J44" s="44"/>
      <c r="K44" s="28"/>
      <c r="L44" s="24"/>
      <c r="M44" s="24"/>
      <c r="N44" s="22"/>
      <c r="O44" s="5">
        <f t="shared" si="36"/>
        <v>0</v>
      </c>
      <c r="P44" s="44"/>
      <c r="Q44" s="28"/>
      <c r="R44" s="24"/>
      <c r="S44" s="24"/>
      <c r="T44" s="22"/>
      <c r="U44" s="5">
        <f t="shared" si="37"/>
        <v>0</v>
      </c>
      <c r="V44" s="44"/>
      <c r="W44" s="28"/>
      <c r="X44" s="24"/>
      <c r="Y44" s="24"/>
      <c r="Z44" s="22"/>
      <c r="AA44" s="5">
        <f t="shared" si="38"/>
        <v>0</v>
      </c>
      <c r="AB44" s="44"/>
      <c r="AC44" s="28"/>
      <c r="AD44" s="24"/>
      <c r="AE44" s="24"/>
      <c r="AF44" s="22"/>
      <c r="AG44" s="5">
        <f t="shared" si="39"/>
        <v>0</v>
      </c>
      <c r="AH44" s="53"/>
    </row>
    <row r="45" spans="2:34" ht="15" customHeight="1" x14ac:dyDescent="0.3">
      <c r="B45" s="77"/>
      <c r="C45" s="50"/>
      <c r="D45" s="44"/>
      <c r="E45" s="29"/>
      <c r="F45" s="27"/>
      <c r="G45" s="27"/>
      <c r="H45" s="22"/>
      <c r="I45" s="5">
        <f t="shared" si="35"/>
        <v>0</v>
      </c>
      <c r="J45" s="44"/>
      <c r="K45" s="29"/>
      <c r="L45" s="27"/>
      <c r="M45" s="27"/>
      <c r="N45" s="22"/>
      <c r="O45" s="5">
        <f t="shared" si="36"/>
        <v>0</v>
      </c>
      <c r="P45" s="44"/>
      <c r="Q45" s="29"/>
      <c r="R45" s="27"/>
      <c r="S45" s="27"/>
      <c r="T45" s="22"/>
      <c r="U45" s="5">
        <f t="shared" si="37"/>
        <v>0</v>
      </c>
      <c r="V45" s="44"/>
      <c r="W45" s="29"/>
      <c r="X45" s="27"/>
      <c r="Y45" s="27"/>
      <c r="Z45" s="22"/>
      <c r="AA45" s="5">
        <f t="shared" si="38"/>
        <v>0</v>
      </c>
      <c r="AB45" s="44"/>
      <c r="AC45" s="29"/>
      <c r="AD45" s="27"/>
      <c r="AE45" s="27"/>
      <c r="AF45" s="22"/>
      <c r="AG45" s="5">
        <f t="shared" si="39"/>
        <v>0</v>
      </c>
      <c r="AH45" s="53"/>
    </row>
    <row r="46" spans="2:34" ht="15.75" customHeight="1" thickBot="1" x14ac:dyDescent="0.35">
      <c r="B46" s="78"/>
      <c r="C46" s="51"/>
      <c r="D46" s="45"/>
      <c r="E46" s="61" t="s">
        <v>28</v>
      </c>
      <c r="F46" s="62"/>
      <c r="G46" s="62"/>
      <c r="H46" s="63"/>
      <c r="I46" s="7">
        <f>SUM(I40+I41+I42+I43+I44+I45)</f>
        <v>0</v>
      </c>
      <c r="J46" s="45"/>
      <c r="K46" s="61" t="s">
        <v>28</v>
      </c>
      <c r="L46" s="62"/>
      <c r="M46" s="62"/>
      <c r="N46" s="63"/>
      <c r="O46" s="7">
        <f t="shared" ref="O46" si="40">SUM(O40+O41+O42+O43+O44+O45)</f>
        <v>0</v>
      </c>
      <c r="P46" s="45"/>
      <c r="Q46" s="61" t="s">
        <v>28</v>
      </c>
      <c r="R46" s="62"/>
      <c r="S46" s="62"/>
      <c r="T46" s="63"/>
      <c r="U46" s="7">
        <f t="shared" ref="U46" si="41">SUM(U40+U41+U42+U43+U44+U45)</f>
        <v>0</v>
      </c>
      <c r="V46" s="45"/>
      <c r="W46" s="61" t="s">
        <v>28</v>
      </c>
      <c r="X46" s="62"/>
      <c r="Y46" s="62"/>
      <c r="Z46" s="63"/>
      <c r="AA46" s="7">
        <f t="shared" ref="AA46" si="42">SUM(AA40+AA41+AA42+AA43+AA44+AA45)</f>
        <v>0</v>
      </c>
      <c r="AB46" s="45"/>
      <c r="AC46" s="61" t="s">
        <v>28</v>
      </c>
      <c r="AD46" s="62"/>
      <c r="AE46" s="62"/>
      <c r="AF46" s="63"/>
      <c r="AG46" s="7">
        <f>SUM(AG40+AG41+AG42+AG43+AG44+AG45)</f>
        <v>0</v>
      </c>
      <c r="AH46" s="54"/>
    </row>
    <row r="47" spans="2:34" ht="69" customHeight="1" x14ac:dyDescent="0.3">
      <c r="B47" s="76" t="s">
        <v>12</v>
      </c>
      <c r="C47" s="49" t="s">
        <v>41</v>
      </c>
      <c r="D47" s="46" t="s">
        <v>35</v>
      </c>
      <c r="E47" s="65">
        <f>I55</f>
        <v>0</v>
      </c>
      <c r="F47" s="66"/>
      <c r="G47" s="66"/>
      <c r="H47" s="66"/>
      <c r="I47" s="67"/>
      <c r="J47" s="46" t="s">
        <v>35</v>
      </c>
      <c r="K47" s="65">
        <f t="shared" ref="K47" si="43">O55</f>
        <v>0</v>
      </c>
      <c r="L47" s="66"/>
      <c r="M47" s="66"/>
      <c r="N47" s="66"/>
      <c r="O47" s="67"/>
      <c r="P47" s="46" t="s">
        <v>35</v>
      </c>
      <c r="Q47" s="65">
        <f t="shared" ref="Q47" si="44">U55</f>
        <v>0</v>
      </c>
      <c r="R47" s="66"/>
      <c r="S47" s="66"/>
      <c r="T47" s="66"/>
      <c r="U47" s="67"/>
      <c r="V47" s="46" t="s">
        <v>35</v>
      </c>
      <c r="W47" s="65">
        <f t="shared" ref="W47" si="45">AA55</f>
        <v>0</v>
      </c>
      <c r="X47" s="66"/>
      <c r="Y47" s="66"/>
      <c r="Z47" s="66"/>
      <c r="AA47" s="67"/>
      <c r="AB47" s="46" t="s">
        <v>35</v>
      </c>
      <c r="AC47" s="65">
        <f t="shared" ref="AC47" si="46">AG55</f>
        <v>0</v>
      </c>
      <c r="AD47" s="66"/>
      <c r="AE47" s="66"/>
      <c r="AF47" s="66"/>
      <c r="AG47" s="67"/>
      <c r="AH47" s="31">
        <f>SUM(E47+K47+Q47+W47+AC47)</f>
        <v>0</v>
      </c>
    </row>
    <row r="48" spans="2:34" ht="69" customHeight="1" thickBot="1" x14ac:dyDescent="0.35">
      <c r="B48" s="77"/>
      <c r="C48" s="50"/>
      <c r="D48" s="47"/>
      <c r="E48" s="14" t="s">
        <v>23</v>
      </c>
      <c r="F48" s="4" t="s">
        <v>24</v>
      </c>
      <c r="G48" s="4" t="s">
        <v>27</v>
      </c>
      <c r="H48" s="4" t="s">
        <v>25</v>
      </c>
      <c r="I48" s="17" t="s">
        <v>26</v>
      </c>
      <c r="J48" s="47"/>
      <c r="K48" s="14" t="s">
        <v>23</v>
      </c>
      <c r="L48" s="4" t="s">
        <v>24</v>
      </c>
      <c r="M48" s="4" t="s">
        <v>27</v>
      </c>
      <c r="N48" s="4" t="s">
        <v>25</v>
      </c>
      <c r="O48" s="17" t="s">
        <v>26</v>
      </c>
      <c r="P48" s="47"/>
      <c r="Q48" s="14" t="s">
        <v>23</v>
      </c>
      <c r="R48" s="4" t="s">
        <v>24</v>
      </c>
      <c r="S48" s="4" t="s">
        <v>27</v>
      </c>
      <c r="T48" s="4" t="s">
        <v>25</v>
      </c>
      <c r="U48" s="17" t="s">
        <v>26</v>
      </c>
      <c r="V48" s="47"/>
      <c r="W48" s="14" t="s">
        <v>23</v>
      </c>
      <c r="X48" s="4" t="s">
        <v>24</v>
      </c>
      <c r="Y48" s="4" t="s">
        <v>27</v>
      </c>
      <c r="Z48" s="4" t="s">
        <v>25</v>
      </c>
      <c r="AA48" s="17" t="s">
        <v>26</v>
      </c>
      <c r="AB48" s="47"/>
      <c r="AC48" s="14" t="s">
        <v>23</v>
      </c>
      <c r="AD48" s="4" t="s">
        <v>24</v>
      </c>
      <c r="AE48" s="4" t="s">
        <v>27</v>
      </c>
      <c r="AF48" s="4" t="s">
        <v>25</v>
      </c>
      <c r="AG48" s="17" t="s">
        <v>26</v>
      </c>
      <c r="AH48" s="52"/>
    </row>
    <row r="49" spans="2:34" ht="14.4" customHeight="1" x14ac:dyDescent="0.3">
      <c r="B49" s="77"/>
      <c r="C49" s="50"/>
      <c r="D49" s="48"/>
      <c r="E49" s="28"/>
      <c r="F49" s="24"/>
      <c r="G49" s="24"/>
      <c r="H49" s="22"/>
      <c r="I49" s="5">
        <f t="shared" ref="I49:I54" si="47">ROUND(G49*H49,2)</f>
        <v>0</v>
      </c>
      <c r="J49" s="48"/>
      <c r="K49" s="28"/>
      <c r="L49" s="24"/>
      <c r="M49" s="24"/>
      <c r="N49" s="22"/>
      <c r="O49" s="5">
        <f t="shared" ref="O49:O54" si="48">ROUND(M49*N49,2)</f>
        <v>0</v>
      </c>
      <c r="P49" s="48"/>
      <c r="Q49" s="28"/>
      <c r="R49" s="24"/>
      <c r="S49" s="24"/>
      <c r="T49" s="22"/>
      <c r="U49" s="5">
        <f t="shared" ref="U49:U54" si="49">ROUND(S49*T49,2)</f>
        <v>0</v>
      </c>
      <c r="V49" s="48"/>
      <c r="W49" s="28"/>
      <c r="X49" s="24"/>
      <c r="Y49" s="24"/>
      <c r="Z49" s="22"/>
      <c r="AA49" s="5">
        <f t="shared" ref="AA49:AA54" si="50">ROUND(Y49*Z49,2)</f>
        <v>0</v>
      </c>
      <c r="AB49" s="48"/>
      <c r="AC49" s="28"/>
      <c r="AD49" s="24"/>
      <c r="AE49" s="24"/>
      <c r="AF49" s="22"/>
      <c r="AG49" s="5">
        <f t="shared" ref="AG49:AG54" si="51">ROUND(AE49*AF49,2)</f>
        <v>0</v>
      </c>
      <c r="AH49" s="53"/>
    </row>
    <row r="50" spans="2:34" ht="14.4" customHeight="1" x14ac:dyDescent="0.3">
      <c r="B50" s="77"/>
      <c r="C50" s="50"/>
      <c r="D50" s="44"/>
      <c r="E50" s="28"/>
      <c r="F50" s="24"/>
      <c r="G50" s="24"/>
      <c r="H50" s="22"/>
      <c r="I50" s="5">
        <f t="shared" si="47"/>
        <v>0</v>
      </c>
      <c r="J50" s="44"/>
      <c r="K50" s="28"/>
      <c r="L50" s="24"/>
      <c r="M50" s="24"/>
      <c r="N50" s="22"/>
      <c r="O50" s="5">
        <f t="shared" si="48"/>
        <v>0</v>
      </c>
      <c r="P50" s="44"/>
      <c r="Q50" s="28"/>
      <c r="R50" s="24"/>
      <c r="S50" s="24"/>
      <c r="T50" s="22"/>
      <c r="U50" s="5">
        <f t="shared" si="49"/>
        <v>0</v>
      </c>
      <c r="V50" s="44"/>
      <c r="W50" s="28"/>
      <c r="X50" s="24"/>
      <c r="Y50" s="24"/>
      <c r="Z50" s="22"/>
      <c r="AA50" s="5">
        <f t="shared" si="50"/>
        <v>0</v>
      </c>
      <c r="AB50" s="44"/>
      <c r="AC50" s="28"/>
      <c r="AD50" s="24"/>
      <c r="AE50" s="24"/>
      <c r="AF50" s="22"/>
      <c r="AG50" s="5">
        <f t="shared" si="51"/>
        <v>0</v>
      </c>
      <c r="AH50" s="53"/>
    </row>
    <row r="51" spans="2:34" ht="14.4" customHeight="1" x14ac:dyDescent="0.3">
      <c r="B51" s="77"/>
      <c r="C51" s="50"/>
      <c r="D51" s="44"/>
      <c r="E51" s="28"/>
      <c r="F51" s="24"/>
      <c r="G51" s="24"/>
      <c r="H51" s="22"/>
      <c r="I51" s="5">
        <f t="shared" si="47"/>
        <v>0</v>
      </c>
      <c r="J51" s="44"/>
      <c r="K51" s="28"/>
      <c r="L51" s="24"/>
      <c r="M51" s="24"/>
      <c r="N51" s="22"/>
      <c r="O51" s="5">
        <f t="shared" si="48"/>
        <v>0</v>
      </c>
      <c r="P51" s="44"/>
      <c r="Q51" s="28"/>
      <c r="R51" s="24"/>
      <c r="S51" s="24"/>
      <c r="T51" s="22"/>
      <c r="U51" s="5">
        <f t="shared" si="49"/>
        <v>0</v>
      </c>
      <c r="V51" s="44"/>
      <c r="W51" s="28"/>
      <c r="X51" s="24"/>
      <c r="Y51" s="24"/>
      <c r="Z51" s="22"/>
      <c r="AA51" s="5">
        <f t="shared" si="50"/>
        <v>0</v>
      </c>
      <c r="AB51" s="44"/>
      <c r="AC51" s="28"/>
      <c r="AD51" s="24"/>
      <c r="AE51" s="24"/>
      <c r="AF51" s="22"/>
      <c r="AG51" s="5">
        <f t="shared" si="51"/>
        <v>0</v>
      </c>
      <c r="AH51" s="53"/>
    </row>
    <row r="52" spans="2:34" ht="14.4" customHeight="1" x14ac:dyDescent="0.3">
      <c r="B52" s="77"/>
      <c r="C52" s="50"/>
      <c r="D52" s="44"/>
      <c r="E52" s="28"/>
      <c r="F52" s="24"/>
      <c r="G52" s="24"/>
      <c r="H52" s="22"/>
      <c r="I52" s="5">
        <f t="shared" si="47"/>
        <v>0</v>
      </c>
      <c r="J52" s="44"/>
      <c r="K52" s="28"/>
      <c r="L52" s="24"/>
      <c r="M52" s="24"/>
      <c r="N52" s="22"/>
      <c r="O52" s="5">
        <f t="shared" si="48"/>
        <v>0</v>
      </c>
      <c r="P52" s="44"/>
      <c r="Q52" s="28"/>
      <c r="R52" s="24"/>
      <c r="S52" s="24"/>
      <c r="T52" s="22"/>
      <c r="U52" s="5">
        <f t="shared" si="49"/>
        <v>0</v>
      </c>
      <c r="V52" s="44"/>
      <c r="W52" s="28"/>
      <c r="X52" s="24"/>
      <c r="Y52" s="24"/>
      <c r="Z52" s="22"/>
      <c r="AA52" s="5">
        <f t="shared" si="50"/>
        <v>0</v>
      </c>
      <c r="AB52" s="44"/>
      <c r="AC52" s="28"/>
      <c r="AD52" s="24"/>
      <c r="AE52" s="24"/>
      <c r="AF52" s="22"/>
      <c r="AG52" s="5">
        <f t="shared" si="51"/>
        <v>0</v>
      </c>
      <c r="AH52" s="53"/>
    </row>
    <row r="53" spans="2:34" ht="14.4" customHeight="1" x14ac:dyDescent="0.3">
      <c r="B53" s="77"/>
      <c r="C53" s="50"/>
      <c r="D53" s="44"/>
      <c r="E53" s="28"/>
      <c r="F53" s="24"/>
      <c r="G53" s="24"/>
      <c r="H53" s="22"/>
      <c r="I53" s="5">
        <f t="shared" si="47"/>
        <v>0</v>
      </c>
      <c r="J53" s="44"/>
      <c r="K53" s="28"/>
      <c r="L53" s="24"/>
      <c r="M53" s="24"/>
      <c r="N53" s="22"/>
      <c r="O53" s="5">
        <f t="shared" si="48"/>
        <v>0</v>
      </c>
      <c r="P53" s="44"/>
      <c r="Q53" s="28"/>
      <c r="R53" s="24"/>
      <c r="S53" s="24"/>
      <c r="T53" s="22"/>
      <c r="U53" s="5">
        <f t="shared" si="49"/>
        <v>0</v>
      </c>
      <c r="V53" s="44"/>
      <c r="W53" s="28"/>
      <c r="X53" s="24"/>
      <c r="Y53" s="24"/>
      <c r="Z53" s="22"/>
      <c r="AA53" s="5">
        <f t="shared" si="50"/>
        <v>0</v>
      </c>
      <c r="AB53" s="44"/>
      <c r="AC53" s="28"/>
      <c r="AD53" s="24"/>
      <c r="AE53" s="24"/>
      <c r="AF53" s="22"/>
      <c r="AG53" s="5">
        <f t="shared" si="51"/>
        <v>0</v>
      </c>
      <c r="AH53" s="53"/>
    </row>
    <row r="54" spans="2:34" ht="14.4" customHeight="1" x14ac:dyDescent="0.3">
      <c r="B54" s="77"/>
      <c r="C54" s="50"/>
      <c r="D54" s="44"/>
      <c r="E54" s="29"/>
      <c r="F54" s="27"/>
      <c r="G54" s="27"/>
      <c r="H54" s="22"/>
      <c r="I54" s="5">
        <f t="shared" si="47"/>
        <v>0</v>
      </c>
      <c r="J54" s="44"/>
      <c r="K54" s="29"/>
      <c r="L54" s="27"/>
      <c r="M54" s="27"/>
      <c r="N54" s="22"/>
      <c r="O54" s="5">
        <f t="shared" si="48"/>
        <v>0</v>
      </c>
      <c r="P54" s="44"/>
      <c r="Q54" s="29"/>
      <c r="R54" s="27"/>
      <c r="S54" s="27"/>
      <c r="T54" s="22"/>
      <c r="U54" s="5">
        <f t="shared" si="49"/>
        <v>0</v>
      </c>
      <c r="V54" s="44"/>
      <c r="W54" s="29"/>
      <c r="X54" s="27"/>
      <c r="Y54" s="27"/>
      <c r="Z54" s="22"/>
      <c r="AA54" s="5">
        <f t="shared" si="50"/>
        <v>0</v>
      </c>
      <c r="AB54" s="44"/>
      <c r="AC54" s="29"/>
      <c r="AD54" s="27"/>
      <c r="AE54" s="27"/>
      <c r="AF54" s="22"/>
      <c r="AG54" s="5">
        <f t="shared" si="51"/>
        <v>0</v>
      </c>
      <c r="AH54" s="53"/>
    </row>
    <row r="55" spans="2:34" ht="15" customHeight="1" thickBot="1" x14ac:dyDescent="0.35">
      <c r="B55" s="78"/>
      <c r="C55" s="51"/>
      <c r="D55" s="45"/>
      <c r="E55" s="61" t="s">
        <v>28</v>
      </c>
      <c r="F55" s="62"/>
      <c r="G55" s="62"/>
      <c r="H55" s="63"/>
      <c r="I55" s="7">
        <f>SUM(I49+I50+I51+I52+I53+I54)</f>
        <v>0</v>
      </c>
      <c r="J55" s="45"/>
      <c r="K55" s="61" t="s">
        <v>28</v>
      </c>
      <c r="L55" s="62"/>
      <c r="M55" s="62"/>
      <c r="N55" s="63"/>
      <c r="O55" s="7">
        <f t="shared" ref="O55" si="52">SUM(O49+O50+O51+O52+O53+O54)</f>
        <v>0</v>
      </c>
      <c r="P55" s="45"/>
      <c r="Q55" s="61" t="s">
        <v>28</v>
      </c>
      <c r="R55" s="62"/>
      <c r="S55" s="62"/>
      <c r="T55" s="63"/>
      <c r="U55" s="7">
        <f t="shared" ref="U55" si="53">SUM(U49+U50+U51+U52+U53+U54)</f>
        <v>0</v>
      </c>
      <c r="V55" s="45"/>
      <c r="W55" s="61" t="s">
        <v>28</v>
      </c>
      <c r="X55" s="62"/>
      <c r="Y55" s="62"/>
      <c r="Z55" s="63"/>
      <c r="AA55" s="7">
        <f t="shared" ref="AA55" si="54">SUM(AA49+AA50+AA51+AA52+AA53+AA54)</f>
        <v>0</v>
      </c>
      <c r="AB55" s="45"/>
      <c r="AC55" s="61" t="s">
        <v>28</v>
      </c>
      <c r="AD55" s="62"/>
      <c r="AE55" s="62"/>
      <c r="AF55" s="63"/>
      <c r="AG55" s="7">
        <f t="shared" ref="AG55" si="55">SUM(AG49+AG50+AG51+AG52+AG53+AG54)</f>
        <v>0</v>
      </c>
      <c r="AH55" s="54"/>
    </row>
    <row r="56" spans="2:34" ht="69" customHeight="1" x14ac:dyDescent="0.3">
      <c r="B56" s="79" t="s">
        <v>13</v>
      </c>
      <c r="C56" s="49" t="s">
        <v>21</v>
      </c>
      <c r="D56" s="46" t="s">
        <v>35</v>
      </c>
      <c r="E56" s="65">
        <f>I60</f>
        <v>0</v>
      </c>
      <c r="F56" s="66"/>
      <c r="G56" s="66"/>
      <c r="H56" s="66"/>
      <c r="I56" s="67"/>
      <c r="J56" s="46" t="s">
        <v>35</v>
      </c>
      <c r="K56" s="65">
        <f t="shared" ref="K56" si="56">O60</f>
        <v>0</v>
      </c>
      <c r="L56" s="66"/>
      <c r="M56" s="66"/>
      <c r="N56" s="66"/>
      <c r="O56" s="67"/>
      <c r="P56" s="46" t="s">
        <v>35</v>
      </c>
      <c r="Q56" s="65">
        <f t="shared" ref="Q56" si="57">U60</f>
        <v>0</v>
      </c>
      <c r="R56" s="66"/>
      <c r="S56" s="66"/>
      <c r="T56" s="66"/>
      <c r="U56" s="67"/>
      <c r="V56" s="46" t="s">
        <v>35</v>
      </c>
      <c r="W56" s="65">
        <f t="shared" ref="W56" si="58">AA60</f>
        <v>0</v>
      </c>
      <c r="X56" s="66"/>
      <c r="Y56" s="66"/>
      <c r="Z56" s="66"/>
      <c r="AA56" s="67"/>
      <c r="AB56" s="46" t="s">
        <v>35</v>
      </c>
      <c r="AC56" s="65">
        <f t="shared" ref="AC56" si="59">AG60</f>
        <v>0</v>
      </c>
      <c r="AD56" s="66"/>
      <c r="AE56" s="66"/>
      <c r="AF56" s="66"/>
      <c r="AG56" s="67"/>
      <c r="AH56" s="31">
        <f>SUM(E56+K56+Q56+W56+AC56)</f>
        <v>0</v>
      </c>
    </row>
    <row r="57" spans="2:34" ht="69" customHeight="1" x14ac:dyDescent="0.3">
      <c r="B57" s="80"/>
      <c r="C57" s="50"/>
      <c r="D57" s="47"/>
      <c r="E57" s="14" t="s">
        <v>23</v>
      </c>
      <c r="F57" s="4" t="s">
        <v>24</v>
      </c>
      <c r="G57" s="4" t="s">
        <v>27</v>
      </c>
      <c r="H57" s="4" t="s">
        <v>25</v>
      </c>
      <c r="I57" s="17" t="s">
        <v>26</v>
      </c>
      <c r="J57" s="47"/>
      <c r="K57" s="14" t="s">
        <v>23</v>
      </c>
      <c r="L57" s="4" t="s">
        <v>24</v>
      </c>
      <c r="M57" s="4" t="s">
        <v>27</v>
      </c>
      <c r="N57" s="4" t="s">
        <v>25</v>
      </c>
      <c r="O57" s="17" t="s">
        <v>26</v>
      </c>
      <c r="P57" s="47"/>
      <c r="Q57" s="14" t="s">
        <v>23</v>
      </c>
      <c r="R57" s="4" t="s">
        <v>24</v>
      </c>
      <c r="S57" s="4" t="s">
        <v>27</v>
      </c>
      <c r="T57" s="4" t="s">
        <v>25</v>
      </c>
      <c r="U57" s="17" t="s">
        <v>26</v>
      </c>
      <c r="V57" s="47"/>
      <c r="W57" s="14" t="s">
        <v>23</v>
      </c>
      <c r="X57" s="4" t="s">
        <v>24</v>
      </c>
      <c r="Y57" s="4" t="s">
        <v>27</v>
      </c>
      <c r="Z57" s="4" t="s">
        <v>25</v>
      </c>
      <c r="AA57" s="17" t="s">
        <v>26</v>
      </c>
      <c r="AB57" s="47"/>
      <c r="AC57" s="14" t="s">
        <v>23</v>
      </c>
      <c r="AD57" s="4" t="s">
        <v>24</v>
      </c>
      <c r="AE57" s="4" t="s">
        <v>27</v>
      </c>
      <c r="AF57" s="4" t="s">
        <v>25</v>
      </c>
      <c r="AG57" s="17" t="s">
        <v>26</v>
      </c>
      <c r="AH57" s="52"/>
    </row>
    <row r="58" spans="2:34" ht="15.75" customHeight="1" x14ac:dyDescent="0.3">
      <c r="B58" s="80"/>
      <c r="C58" s="50"/>
      <c r="D58" s="43"/>
      <c r="E58" s="28"/>
      <c r="F58" s="24"/>
      <c r="G58" s="24"/>
      <c r="H58" s="25"/>
      <c r="I58" s="5">
        <f t="shared" ref="I58:I59" si="60">ROUND(G58*H58,2)</f>
        <v>0</v>
      </c>
      <c r="J58" s="43"/>
      <c r="K58" s="28"/>
      <c r="L58" s="24"/>
      <c r="M58" s="24"/>
      <c r="N58" s="25"/>
      <c r="O58" s="5">
        <f t="shared" ref="O58:O59" si="61">ROUND(M58*N58,2)</f>
        <v>0</v>
      </c>
      <c r="P58" s="43"/>
      <c r="Q58" s="28"/>
      <c r="R58" s="24"/>
      <c r="S58" s="24"/>
      <c r="T58" s="25"/>
      <c r="U58" s="5">
        <f t="shared" ref="U58:U59" si="62">ROUND(S58*T58,2)</f>
        <v>0</v>
      </c>
      <c r="V58" s="43"/>
      <c r="W58" s="28"/>
      <c r="X58" s="24"/>
      <c r="Y58" s="24"/>
      <c r="Z58" s="25"/>
      <c r="AA58" s="5">
        <f t="shared" ref="AA58:AA59" si="63">ROUND(Y58*Z58,2)</f>
        <v>0</v>
      </c>
      <c r="AB58" s="43"/>
      <c r="AC58" s="28"/>
      <c r="AD58" s="24"/>
      <c r="AE58" s="24"/>
      <c r="AF58" s="25"/>
      <c r="AG58" s="5">
        <f t="shared" ref="AG58:AG59" si="64">ROUND(AE58*AF58,2)</f>
        <v>0</v>
      </c>
      <c r="AH58" s="53"/>
    </row>
    <row r="59" spans="2:34" ht="14.4" customHeight="1" x14ac:dyDescent="0.3">
      <c r="B59" s="80"/>
      <c r="C59" s="50"/>
      <c r="D59" s="44"/>
      <c r="E59" s="28"/>
      <c r="F59" s="24"/>
      <c r="G59" s="24"/>
      <c r="H59" s="25"/>
      <c r="I59" s="5">
        <f t="shared" si="60"/>
        <v>0</v>
      </c>
      <c r="J59" s="44"/>
      <c r="K59" s="28"/>
      <c r="L59" s="24"/>
      <c r="M59" s="24"/>
      <c r="N59" s="25"/>
      <c r="O59" s="5">
        <f t="shared" si="61"/>
        <v>0</v>
      </c>
      <c r="P59" s="44"/>
      <c r="Q59" s="28"/>
      <c r="R59" s="24"/>
      <c r="S59" s="24"/>
      <c r="T59" s="25"/>
      <c r="U59" s="5">
        <f t="shared" si="62"/>
        <v>0</v>
      </c>
      <c r="V59" s="44"/>
      <c r="W59" s="28"/>
      <c r="X59" s="24"/>
      <c r="Y59" s="24"/>
      <c r="Z59" s="25"/>
      <c r="AA59" s="5">
        <f t="shared" si="63"/>
        <v>0</v>
      </c>
      <c r="AB59" s="44"/>
      <c r="AC59" s="28"/>
      <c r="AD59" s="24"/>
      <c r="AE59" s="24"/>
      <c r="AF59" s="25"/>
      <c r="AG59" s="5">
        <f t="shared" si="64"/>
        <v>0</v>
      </c>
      <c r="AH59" s="53"/>
    </row>
    <row r="60" spans="2:34" ht="15" customHeight="1" thickBot="1" x14ac:dyDescent="0.35">
      <c r="B60" s="81"/>
      <c r="C60" s="51"/>
      <c r="D60" s="45"/>
      <c r="E60" s="61" t="s">
        <v>28</v>
      </c>
      <c r="F60" s="62"/>
      <c r="G60" s="62"/>
      <c r="H60" s="63"/>
      <c r="I60" s="7">
        <f>SUM(I58+I59)</f>
        <v>0</v>
      </c>
      <c r="J60" s="45"/>
      <c r="K60" s="61" t="s">
        <v>28</v>
      </c>
      <c r="L60" s="62"/>
      <c r="M60" s="62"/>
      <c r="N60" s="63"/>
      <c r="O60" s="7">
        <f t="shared" ref="O60" si="65">SUM(O58+O59)</f>
        <v>0</v>
      </c>
      <c r="P60" s="45"/>
      <c r="Q60" s="61" t="s">
        <v>28</v>
      </c>
      <c r="R60" s="62"/>
      <c r="S60" s="62"/>
      <c r="T60" s="63"/>
      <c r="U60" s="7">
        <f t="shared" ref="U60" si="66">SUM(U58+U59)</f>
        <v>0</v>
      </c>
      <c r="V60" s="45"/>
      <c r="W60" s="61" t="s">
        <v>28</v>
      </c>
      <c r="X60" s="62"/>
      <c r="Y60" s="62"/>
      <c r="Z60" s="63"/>
      <c r="AA60" s="7">
        <f t="shared" ref="AA60" si="67">SUM(AA58+AA59)</f>
        <v>0</v>
      </c>
      <c r="AB60" s="45"/>
      <c r="AC60" s="61" t="s">
        <v>28</v>
      </c>
      <c r="AD60" s="62"/>
      <c r="AE60" s="62"/>
      <c r="AF60" s="63"/>
      <c r="AG60" s="7">
        <f t="shared" ref="AG60" si="68">SUM(AG58+AG59)</f>
        <v>0</v>
      </c>
      <c r="AH60" s="54"/>
    </row>
    <row r="61" spans="2:34" ht="69" customHeight="1" x14ac:dyDescent="0.3">
      <c r="B61" s="79" t="s">
        <v>14</v>
      </c>
      <c r="C61" s="49" t="s">
        <v>39</v>
      </c>
      <c r="D61" s="46" t="s">
        <v>35</v>
      </c>
      <c r="E61" s="65">
        <f>I69</f>
        <v>0</v>
      </c>
      <c r="F61" s="66"/>
      <c r="G61" s="66"/>
      <c r="H61" s="66"/>
      <c r="I61" s="67"/>
      <c r="J61" s="46" t="s">
        <v>35</v>
      </c>
      <c r="K61" s="65">
        <f t="shared" ref="K61" si="69">O69</f>
        <v>0</v>
      </c>
      <c r="L61" s="66"/>
      <c r="M61" s="66"/>
      <c r="N61" s="66"/>
      <c r="O61" s="67"/>
      <c r="P61" s="46" t="s">
        <v>35</v>
      </c>
      <c r="Q61" s="65">
        <f t="shared" ref="Q61" si="70">U69</f>
        <v>0</v>
      </c>
      <c r="R61" s="66"/>
      <c r="S61" s="66"/>
      <c r="T61" s="66"/>
      <c r="U61" s="67"/>
      <c r="V61" s="46" t="s">
        <v>35</v>
      </c>
      <c r="W61" s="65">
        <f t="shared" ref="W61" si="71">AA69</f>
        <v>0</v>
      </c>
      <c r="X61" s="66"/>
      <c r="Y61" s="66"/>
      <c r="Z61" s="66"/>
      <c r="AA61" s="67"/>
      <c r="AB61" s="46" t="s">
        <v>35</v>
      </c>
      <c r="AC61" s="65">
        <f t="shared" ref="AC61" si="72">AG69</f>
        <v>0</v>
      </c>
      <c r="AD61" s="66"/>
      <c r="AE61" s="66"/>
      <c r="AF61" s="66"/>
      <c r="AG61" s="67"/>
      <c r="AH61" s="31">
        <f>SUM(E61+K61+Q61+W61+AC61)</f>
        <v>0</v>
      </c>
    </row>
    <row r="62" spans="2:34" ht="69" customHeight="1" thickBot="1" x14ac:dyDescent="0.35">
      <c r="B62" s="80"/>
      <c r="C62" s="50"/>
      <c r="D62" s="47"/>
      <c r="E62" s="14" t="s">
        <v>23</v>
      </c>
      <c r="F62" s="4" t="s">
        <v>24</v>
      </c>
      <c r="G62" s="4" t="s">
        <v>27</v>
      </c>
      <c r="H62" s="4" t="s">
        <v>25</v>
      </c>
      <c r="I62" s="17" t="s">
        <v>26</v>
      </c>
      <c r="J62" s="47"/>
      <c r="K62" s="14" t="s">
        <v>23</v>
      </c>
      <c r="L62" s="4" t="s">
        <v>24</v>
      </c>
      <c r="M62" s="4" t="s">
        <v>27</v>
      </c>
      <c r="N62" s="4" t="s">
        <v>25</v>
      </c>
      <c r="O62" s="17" t="s">
        <v>26</v>
      </c>
      <c r="P62" s="47"/>
      <c r="Q62" s="14" t="s">
        <v>23</v>
      </c>
      <c r="R62" s="4" t="s">
        <v>24</v>
      </c>
      <c r="S62" s="4" t="s">
        <v>27</v>
      </c>
      <c r="T62" s="4" t="s">
        <v>25</v>
      </c>
      <c r="U62" s="17" t="s">
        <v>26</v>
      </c>
      <c r="V62" s="47"/>
      <c r="W62" s="14" t="s">
        <v>23</v>
      </c>
      <c r="X62" s="4" t="s">
        <v>24</v>
      </c>
      <c r="Y62" s="4" t="s">
        <v>27</v>
      </c>
      <c r="Z62" s="4" t="s">
        <v>25</v>
      </c>
      <c r="AA62" s="17" t="s">
        <v>26</v>
      </c>
      <c r="AB62" s="47"/>
      <c r="AC62" s="14" t="s">
        <v>23</v>
      </c>
      <c r="AD62" s="4" t="s">
        <v>24</v>
      </c>
      <c r="AE62" s="4" t="s">
        <v>27</v>
      </c>
      <c r="AF62" s="4" t="s">
        <v>25</v>
      </c>
      <c r="AG62" s="17" t="s">
        <v>26</v>
      </c>
      <c r="AH62" s="52"/>
    </row>
    <row r="63" spans="2:34" ht="14.4" customHeight="1" x14ac:dyDescent="0.3">
      <c r="B63" s="80"/>
      <c r="C63" s="50"/>
      <c r="D63" s="48"/>
      <c r="E63" s="28"/>
      <c r="F63" s="24"/>
      <c r="G63" s="24"/>
      <c r="H63" s="22"/>
      <c r="I63" s="5">
        <f t="shared" ref="I63:I68" si="73">ROUND(G63*H63,2)</f>
        <v>0</v>
      </c>
      <c r="J63" s="48"/>
      <c r="K63" s="28"/>
      <c r="L63" s="24"/>
      <c r="M63" s="24"/>
      <c r="N63" s="22"/>
      <c r="O63" s="5">
        <f t="shared" ref="O63:O68" si="74">ROUND(M63*N63,2)</f>
        <v>0</v>
      </c>
      <c r="P63" s="48"/>
      <c r="Q63" s="28"/>
      <c r="R63" s="24"/>
      <c r="S63" s="24"/>
      <c r="T63" s="22"/>
      <c r="U63" s="5">
        <f t="shared" ref="U63:U68" si="75">ROUND(S63*T63,2)</f>
        <v>0</v>
      </c>
      <c r="V63" s="48"/>
      <c r="W63" s="28"/>
      <c r="X63" s="24"/>
      <c r="Y63" s="24"/>
      <c r="Z63" s="22"/>
      <c r="AA63" s="5">
        <f t="shared" ref="AA63:AA68" si="76">ROUND(Y63*Z63,2)</f>
        <v>0</v>
      </c>
      <c r="AB63" s="48"/>
      <c r="AC63" s="28"/>
      <c r="AD63" s="24"/>
      <c r="AE63" s="24"/>
      <c r="AF63" s="22"/>
      <c r="AG63" s="5">
        <f t="shared" ref="AG63:AG68" si="77">ROUND(AE63*AF63,2)</f>
        <v>0</v>
      </c>
      <c r="AH63" s="53"/>
    </row>
    <row r="64" spans="2:34" ht="14.4" customHeight="1" x14ac:dyDescent="0.3">
      <c r="B64" s="80"/>
      <c r="C64" s="50"/>
      <c r="D64" s="44"/>
      <c r="E64" s="28"/>
      <c r="F64" s="24"/>
      <c r="G64" s="24"/>
      <c r="H64" s="22"/>
      <c r="I64" s="5">
        <f t="shared" si="73"/>
        <v>0</v>
      </c>
      <c r="J64" s="44"/>
      <c r="K64" s="28"/>
      <c r="L64" s="24"/>
      <c r="M64" s="24"/>
      <c r="N64" s="22"/>
      <c r="O64" s="5">
        <f t="shared" si="74"/>
        <v>0</v>
      </c>
      <c r="P64" s="44"/>
      <c r="Q64" s="28"/>
      <c r="R64" s="24"/>
      <c r="S64" s="24"/>
      <c r="T64" s="22"/>
      <c r="U64" s="5">
        <f t="shared" si="75"/>
        <v>0</v>
      </c>
      <c r="V64" s="44"/>
      <c r="W64" s="28"/>
      <c r="X64" s="24"/>
      <c r="Y64" s="24"/>
      <c r="Z64" s="22"/>
      <c r="AA64" s="5">
        <f t="shared" si="76"/>
        <v>0</v>
      </c>
      <c r="AB64" s="44"/>
      <c r="AC64" s="28"/>
      <c r="AD64" s="24"/>
      <c r="AE64" s="24"/>
      <c r="AF64" s="22"/>
      <c r="AG64" s="5">
        <f t="shared" si="77"/>
        <v>0</v>
      </c>
      <c r="AH64" s="53"/>
    </row>
    <row r="65" spans="2:34" ht="14.4" customHeight="1" x14ac:dyDescent="0.3">
      <c r="B65" s="80"/>
      <c r="C65" s="50"/>
      <c r="D65" s="44"/>
      <c r="E65" s="28"/>
      <c r="F65" s="24"/>
      <c r="G65" s="24"/>
      <c r="H65" s="22"/>
      <c r="I65" s="5">
        <f t="shared" si="73"/>
        <v>0</v>
      </c>
      <c r="J65" s="44"/>
      <c r="K65" s="28"/>
      <c r="L65" s="24"/>
      <c r="M65" s="24"/>
      <c r="N65" s="22"/>
      <c r="O65" s="5">
        <f t="shared" si="74"/>
        <v>0</v>
      </c>
      <c r="P65" s="44"/>
      <c r="Q65" s="28"/>
      <c r="R65" s="24"/>
      <c r="S65" s="24"/>
      <c r="T65" s="22"/>
      <c r="U65" s="5">
        <f t="shared" si="75"/>
        <v>0</v>
      </c>
      <c r="V65" s="44"/>
      <c r="W65" s="28"/>
      <c r="X65" s="24"/>
      <c r="Y65" s="24"/>
      <c r="Z65" s="22"/>
      <c r="AA65" s="5">
        <f t="shared" si="76"/>
        <v>0</v>
      </c>
      <c r="AB65" s="44"/>
      <c r="AC65" s="28"/>
      <c r="AD65" s="24"/>
      <c r="AE65" s="24"/>
      <c r="AF65" s="22"/>
      <c r="AG65" s="5">
        <f t="shared" si="77"/>
        <v>0</v>
      </c>
      <c r="AH65" s="53"/>
    </row>
    <row r="66" spans="2:34" ht="14.4" customHeight="1" x14ac:dyDescent="0.3">
      <c r="B66" s="80"/>
      <c r="C66" s="50"/>
      <c r="D66" s="44"/>
      <c r="E66" s="28"/>
      <c r="F66" s="24"/>
      <c r="G66" s="24"/>
      <c r="H66" s="22"/>
      <c r="I66" s="5">
        <f t="shared" si="73"/>
        <v>0</v>
      </c>
      <c r="J66" s="44"/>
      <c r="K66" s="28"/>
      <c r="L66" s="24"/>
      <c r="M66" s="24"/>
      <c r="N66" s="22"/>
      <c r="O66" s="5">
        <f t="shared" si="74"/>
        <v>0</v>
      </c>
      <c r="P66" s="44"/>
      <c r="Q66" s="28"/>
      <c r="R66" s="24"/>
      <c r="S66" s="24"/>
      <c r="T66" s="22"/>
      <c r="U66" s="5">
        <f t="shared" si="75"/>
        <v>0</v>
      </c>
      <c r="V66" s="44"/>
      <c r="W66" s="28"/>
      <c r="X66" s="24"/>
      <c r="Y66" s="24"/>
      <c r="Z66" s="22"/>
      <c r="AA66" s="5">
        <f t="shared" si="76"/>
        <v>0</v>
      </c>
      <c r="AB66" s="44"/>
      <c r="AC66" s="28"/>
      <c r="AD66" s="24"/>
      <c r="AE66" s="24"/>
      <c r="AF66" s="22"/>
      <c r="AG66" s="5">
        <f t="shared" si="77"/>
        <v>0</v>
      </c>
      <c r="AH66" s="53"/>
    </row>
    <row r="67" spans="2:34" ht="14.4" customHeight="1" x14ac:dyDescent="0.3">
      <c r="B67" s="80"/>
      <c r="C67" s="50"/>
      <c r="D67" s="44"/>
      <c r="E67" s="28"/>
      <c r="F67" s="24"/>
      <c r="G67" s="24"/>
      <c r="H67" s="22"/>
      <c r="I67" s="5">
        <f t="shared" si="73"/>
        <v>0</v>
      </c>
      <c r="J67" s="44"/>
      <c r="K67" s="28"/>
      <c r="L67" s="24"/>
      <c r="M67" s="24"/>
      <c r="N67" s="22"/>
      <c r="O67" s="5">
        <f t="shared" si="74"/>
        <v>0</v>
      </c>
      <c r="P67" s="44"/>
      <c r="Q67" s="28"/>
      <c r="R67" s="24"/>
      <c r="S67" s="24"/>
      <c r="T67" s="22"/>
      <c r="U67" s="5">
        <f t="shared" si="75"/>
        <v>0</v>
      </c>
      <c r="V67" s="44"/>
      <c r="W67" s="28"/>
      <c r="X67" s="24"/>
      <c r="Y67" s="24"/>
      <c r="Z67" s="22"/>
      <c r="AA67" s="5">
        <f t="shared" si="76"/>
        <v>0</v>
      </c>
      <c r="AB67" s="44"/>
      <c r="AC67" s="28"/>
      <c r="AD67" s="24"/>
      <c r="AE67" s="24"/>
      <c r="AF67" s="22"/>
      <c r="AG67" s="5">
        <f t="shared" si="77"/>
        <v>0</v>
      </c>
      <c r="AH67" s="53"/>
    </row>
    <row r="68" spans="2:34" ht="14.4" customHeight="1" x14ac:dyDescent="0.3">
      <c r="B68" s="80"/>
      <c r="C68" s="50"/>
      <c r="D68" s="44"/>
      <c r="E68" s="29"/>
      <c r="F68" s="27"/>
      <c r="G68" s="27"/>
      <c r="H68" s="22"/>
      <c r="I68" s="5">
        <f t="shared" si="73"/>
        <v>0</v>
      </c>
      <c r="J68" s="44"/>
      <c r="K68" s="29"/>
      <c r="L68" s="27"/>
      <c r="M68" s="27"/>
      <c r="N68" s="22"/>
      <c r="O68" s="5">
        <f t="shared" si="74"/>
        <v>0</v>
      </c>
      <c r="P68" s="44"/>
      <c r="Q68" s="29"/>
      <c r="R68" s="27"/>
      <c r="S68" s="27"/>
      <c r="T68" s="22"/>
      <c r="U68" s="5">
        <f t="shared" si="75"/>
        <v>0</v>
      </c>
      <c r="V68" s="44"/>
      <c r="W68" s="29"/>
      <c r="X68" s="27"/>
      <c r="Y68" s="27"/>
      <c r="Z68" s="22"/>
      <c r="AA68" s="5">
        <f t="shared" si="76"/>
        <v>0</v>
      </c>
      <c r="AB68" s="44"/>
      <c r="AC68" s="29"/>
      <c r="AD68" s="27"/>
      <c r="AE68" s="27"/>
      <c r="AF68" s="22"/>
      <c r="AG68" s="5">
        <f t="shared" si="77"/>
        <v>0</v>
      </c>
      <c r="AH68" s="53"/>
    </row>
    <row r="69" spans="2:34" ht="15" customHeight="1" thickBot="1" x14ac:dyDescent="0.35">
      <c r="B69" s="81"/>
      <c r="C69" s="51"/>
      <c r="D69" s="45"/>
      <c r="E69" s="61" t="s">
        <v>28</v>
      </c>
      <c r="F69" s="62"/>
      <c r="G69" s="62"/>
      <c r="H69" s="63"/>
      <c r="I69" s="7">
        <f>SUM(I63+I64+I65+I66+I67+I68)</f>
        <v>0</v>
      </c>
      <c r="J69" s="45"/>
      <c r="K69" s="61" t="s">
        <v>28</v>
      </c>
      <c r="L69" s="62"/>
      <c r="M69" s="62"/>
      <c r="N69" s="63"/>
      <c r="O69" s="7">
        <f t="shared" ref="O69" si="78">SUM(O63+O64+O65+O66+O67+O68)</f>
        <v>0</v>
      </c>
      <c r="P69" s="45"/>
      <c r="Q69" s="61" t="s">
        <v>28</v>
      </c>
      <c r="R69" s="62"/>
      <c r="S69" s="62"/>
      <c r="T69" s="63"/>
      <c r="U69" s="7">
        <f t="shared" ref="U69" si="79">SUM(U63+U64+U65+U66+U67+U68)</f>
        <v>0</v>
      </c>
      <c r="V69" s="45"/>
      <c r="W69" s="61" t="s">
        <v>28</v>
      </c>
      <c r="X69" s="62"/>
      <c r="Y69" s="62"/>
      <c r="Z69" s="63"/>
      <c r="AA69" s="7">
        <f t="shared" ref="AA69" si="80">SUM(AA63+AA64+AA65+AA66+AA67+AA68)</f>
        <v>0</v>
      </c>
      <c r="AB69" s="45"/>
      <c r="AC69" s="61" t="s">
        <v>28</v>
      </c>
      <c r="AD69" s="62"/>
      <c r="AE69" s="62"/>
      <c r="AF69" s="63"/>
      <c r="AG69" s="7">
        <f t="shared" ref="AG69" si="81">SUM(AG63+AG64+AG65+AG66+AG67+AG68)</f>
        <v>0</v>
      </c>
      <c r="AH69" s="54"/>
    </row>
    <row r="70" spans="2:34" ht="40.35" customHeight="1" thickBot="1" x14ac:dyDescent="0.35">
      <c r="B70" s="3"/>
      <c r="C70" s="15" t="s">
        <v>22</v>
      </c>
      <c r="D70" s="64">
        <f>E11+E20+E29+E38+E47++E56+E61</f>
        <v>18000</v>
      </c>
      <c r="E70" s="58"/>
      <c r="F70" s="58"/>
      <c r="G70" s="58"/>
      <c r="H70" s="58"/>
      <c r="I70" s="59"/>
      <c r="J70" s="57">
        <f>K11+K20+K29+K38+K47++K56+K61</f>
        <v>0</v>
      </c>
      <c r="K70" s="58"/>
      <c r="L70" s="58"/>
      <c r="M70" s="58"/>
      <c r="N70" s="58"/>
      <c r="O70" s="59"/>
      <c r="P70" s="57">
        <f>Q11+Q20+Q29+Q38+Q47++Q56+Q61</f>
        <v>0</v>
      </c>
      <c r="Q70" s="58"/>
      <c r="R70" s="58"/>
      <c r="S70" s="58"/>
      <c r="T70" s="58"/>
      <c r="U70" s="59"/>
      <c r="V70" s="57">
        <f>W11+W20+W29+W38+W47++W56+W61</f>
        <v>0</v>
      </c>
      <c r="W70" s="58"/>
      <c r="X70" s="58"/>
      <c r="Y70" s="58"/>
      <c r="Z70" s="58"/>
      <c r="AA70" s="59"/>
      <c r="AB70" s="57">
        <f>AC11+AC20+AC29+AC38+AC47++AC56+AC61</f>
        <v>0</v>
      </c>
      <c r="AC70" s="58"/>
      <c r="AD70" s="58"/>
      <c r="AE70" s="58"/>
      <c r="AF70" s="58"/>
      <c r="AG70" s="60"/>
      <c r="AH70" s="8">
        <f>AH11+AH20+AH29+AH38+AH47++AH56+AH61</f>
        <v>18000</v>
      </c>
    </row>
    <row r="71" spans="2:34" ht="70.5" customHeight="1" x14ac:dyDescent="0.3">
      <c r="C71" s="33" t="s">
        <v>40</v>
      </c>
      <c r="D71" s="33"/>
      <c r="E71" s="33"/>
      <c r="F71" s="33"/>
      <c r="J71" s="1"/>
    </row>
    <row r="72" spans="2:34" ht="40.35" customHeight="1" x14ac:dyDescent="0.3">
      <c r="D72" s="1"/>
      <c r="J72" s="1"/>
    </row>
    <row r="73" spans="2:34" ht="40.35" hidden="1" customHeight="1" x14ac:dyDescent="0.3">
      <c r="D73" s="1"/>
      <c r="J73" s="1"/>
    </row>
    <row r="74" spans="2:34" ht="69" hidden="1" customHeight="1" x14ac:dyDescent="0.3">
      <c r="D74" s="1"/>
      <c r="J74" s="1"/>
    </row>
    <row r="75" spans="2:34" x14ac:dyDescent="0.3">
      <c r="D75" s="1"/>
      <c r="J75" s="1"/>
    </row>
  </sheetData>
  <mergeCells count="189">
    <mergeCell ref="B3:AH3"/>
    <mergeCell ref="B5:AH5"/>
    <mergeCell ref="AH8:AH10"/>
    <mergeCell ref="AH43:AH46"/>
    <mergeCell ref="AH12:AH19"/>
    <mergeCell ref="K56:O56"/>
    <mergeCell ref="Q56:U56"/>
    <mergeCell ref="W56:AA56"/>
    <mergeCell ref="AC56:AG56"/>
    <mergeCell ref="K20:O20"/>
    <mergeCell ref="Q20:U20"/>
    <mergeCell ref="W20:AA20"/>
    <mergeCell ref="AC20:AG20"/>
    <mergeCell ref="E29:I29"/>
    <mergeCell ref="K29:O29"/>
    <mergeCell ref="Q29:U29"/>
    <mergeCell ref="W29:AA29"/>
    <mergeCell ref="AC29:AG29"/>
    <mergeCell ref="K28:N28"/>
    <mergeCell ref="Q28:T28"/>
    <mergeCell ref="W28:Z28"/>
    <mergeCell ref="AC28:AF28"/>
    <mergeCell ref="K47:O47"/>
    <mergeCell ref="Q47:U47"/>
    <mergeCell ref="AC61:AG61"/>
    <mergeCell ref="Q38:U38"/>
    <mergeCell ref="AC69:AF69"/>
    <mergeCell ref="E38:I38"/>
    <mergeCell ref="K38:O38"/>
    <mergeCell ref="K60:N60"/>
    <mergeCell ref="Q60:T60"/>
    <mergeCell ref="W60:Z60"/>
    <mergeCell ref="AC60:AF60"/>
    <mergeCell ref="J38:J39"/>
    <mergeCell ref="P38:P39"/>
    <mergeCell ref="V38:V39"/>
    <mergeCell ref="AB38:AB39"/>
    <mergeCell ref="P56:P57"/>
    <mergeCell ref="V56:V57"/>
    <mergeCell ref="AB56:AB57"/>
    <mergeCell ref="J56:J57"/>
    <mergeCell ref="W38:AA38"/>
    <mergeCell ref="AC38:AG38"/>
    <mergeCell ref="E47:I47"/>
    <mergeCell ref="W47:AA47"/>
    <mergeCell ref="AC47:AG47"/>
    <mergeCell ref="AC46:AF46"/>
    <mergeCell ref="E55:H55"/>
    <mergeCell ref="K55:N55"/>
    <mergeCell ref="Q55:T55"/>
    <mergeCell ref="W55:Z55"/>
    <mergeCell ref="AC55:AF55"/>
    <mergeCell ref="J40:J46"/>
    <mergeCell ref="P40:P46"/>
    <mergeCell ref="V40:V46"/>
    <mergeCell ref="AB40:AB46"/>
    <mergeCell ref="J47:J48"/>
    <mergeCell ref="P47:P48"/>
    <mergeCell ref="V47:V48"/>
    <mergeCell ref="AB47:AB48"/>
    <mergeCell ref="J49:J55"/>
    <mergeCell ref="P49:P55"/>
    <mergeCell ref="V49:V55"/>
    <mergeCell ref="AB49:AB55"/>
    <mergeCell ref="AC37:AF37"/>
    <mergeCell ref="K19:N19"/>
    <mergeCell ref="Q19:T19"/>
    <mergeCell ref="W19:Z19"/>
    <mergeCell ref="C11:C19"/>
    <mergeCell ref="D13:D19"/>
    <mergeCell ref="D11:D12"/>
    <mergeCell ref="J31:J37"/>
    <mergeCell ref="P31:P37"/>
    <mergeCell ref="V31:V37"/>
    <mergeCell ref="AB31:AB37"/>
    <mergeCell ref="AC11:AG11"/>
    <mergeCell ref="AC19:AF19"/>
    <mergeCell ref="K11:O11"/>
    <mergeCell ref="Q11:U11"/>
    <mergeCell ref="W11:AA11"/>
    <mergeCell ref="D29:D30"/>
    <mergeCell ref="D31:D37"/>
    <mergeCell ref="C29:C37"/>
    <mergeCell ref="V11:V12"/>
    <mergeCell ref="AB11:AB12"/>
    <mergeCell ref="V13:V19"/>
    <mergeCell ref="AB13:AB19"/>
    <mergeCell ref="V20:V21"/>
    <mergeCell ref="J10:O10"/>
    <mergeCell ref="J9:O9"/>
    <mergeCell ref="J8:O8"/>
    <mergeCell ref="P8:U8"/>
    <mergeCell ref="P9:U9"/>
    <mergeCell ref="P10:U10"/>
    <mergeCell ref="B61:B69"/>
    <mergeCell ref="E11:I11"/>
    <mergeCell ref="B29:B37"/>
    <mergeCell ref="B38:B46"/>
    <mergeCell ref="B47:B55"/>
    <mergeCell ref="B56:B60"/>
    <mergeCell ref="E46:H46"/>
    <mergeCell ref="E60:H60"/>
    <mergeCell ref="E69:H69"/>
    <mergeCell ref="E56:I56"/>
    <mergeCell ref="E20:I20"/>
    <mergeCell ref="E37:H37"/>
    <mergeCell ref="D9:I9"/>
    <mergeCell ref="D10:I10"/>
    <mergeCell ref="D8:I8"/>
    <mergeCell ref="D20:D21"/>
    <mergeCell ref="D22:D28"/>
    <mergeCell ref="C20:C28"/>
    <mergeCell ref="B10:C10"/>
    <mergeCell ref="B8:C9"/>
    <mergeCell ref="E19:H19"/>
    <mergeCell ref="B20:B28"/>
    <mergeCell ref="E28:H28"/>
    <mergeCell ref="B11:B19"/>
    <mergeCell ref="D38:D39"/>
    <mergeCell ref="D40:D46"/>
    <mergeCell ref="C38:C46"/>
    <mergeCell ref="AB20:AB21"/>
    <mergeCell ref="D56:D57"/>
    <mergeCell ref="D58:D60"/>
    <mergeCell ref="C56:C60"/>
    <mergeCell ref="D70:I70"/>
    <mergeCell ref="J11:J12"/>
    <mergeCell ref="P11:P12"/>
    <mergeCell ref="J13:J19"/>
    <mergeCell ref="P13:P19"/>
    <mergeCell ref="J20:J21"/>
    <mergeCell ref="P20:P21"/>
    <mergeCell ref="K37:N37"/>
    <mergeCell ref="C61:C69"/>
    <mergeCell ref="E61:I61"/>
    <mergeCell ref="K61:O61"/>
    <mergeCell ref="K46:N46"/>
    <mergeCell ref="Q46:T46"/>
    <mergeCell ref="W46:Z46"/>
    <mergeCell ref="Q61:U61"/>
    <mergeCell ref="W61:AA61"/>
    <mergeCell ref="C47:C55"/>
    <mergeCell ref="AH30:AH37"/>
    <mergeCell ref="AH48:AH55"/>
    <mergeCell ref="AH57:AH60"/>
    <mergeCell ref="AH62:AH69"/>
    <mergeCell ref="AH39:AH42"/>
    <mergeCell ref="AH21:AH28"/>
    <mergeCell ref="P70:U70"/>
    <mergeCell ref="J70:O70"/>
    <mergeCell ref="V70:AA70"/>
    <mergeCell ref="AB70:AG70"/>
    <mergeCell ref="J61:J62"/>
    <mergeCell ref="P61:P62"/>
    <mergeCell ref="Q37:T37"/>
    <mergeCell ref="W37:Z37"/>
    <mergeCell ref="V61:V62"/>
    <mergeCell ref="AB61:AB62"/>
    <mergeCell ref="J63:J69"/>
    <mergeCell ref="P63:P69"/>
    <mergeCell ref="V63:V69"/>
    <mergeCell ref="AB63:AB69"/>
    <mergeCell ref="K69:N69"/>
    <mergeCell ref="Q69:T69"/>
    <mergeCell ref="W69:Z69"/>
    <mergeCell ref="B6:AH6"/>
    <mergeCell ref="C71:F71"/>
    <mergeCell ref="V10:AA10"/>
    <mergeCell ref="V9:AA9"/>
    <mergeCell ref="V8:AA8"/>
    <mergeCell ref="AB8:AG8"/>
    <mergeCell ref="AB9:AG9"/>
    <mergeCell ref="AB10:AG10"/>
    <mergeCell ref="J58:J60"/>
    <mergeCell ref="P58:P60"/>
    <mergeCell ref="V58:V60"/>
    <mergeCell ref="AB58:AB60"/>
    <mergeCell ref="D61:D62"/>
    <mergeCell ref="D63:D69"/>
    <mergeCell ref="J22:J28"/>
    <mergeCell ref="P22:P28"/>
    <mergeCell ref="V22:V28"/>
    <mergeCell ref="AB22:AB28"/>
    <mergeCell ref="J29:J30"/>
    <mergeCell ref="P29:P30"/>
    <mergeCell ref="V29:V30"/>
    <mergeCell ref="AB29:AB30"/>
    <mergeCell ref="D47:D48"/>
    <mergeCell ref="D49:D55"/>
  </mergeCells>
  <dataValidations count="1">
    <dataValidation type="custom" allowBlank="1" showInputMessage="1" showErrorMessage="1" sqref="H13:H18 N13:N18 T13:T18 Z13:Z18 AF13:AF18 AF22:AF27 Z22:Z27 T22:T27 N22:N27 H22:H27 H31:H36 N31:N36 T31:T36 Z31:Z36 AF31:AF36 AF40:AF45 Z40:Z45 T40:T45 N40:N45 H40:H45 H49:H54 H63:H68 N63:N68 N49:N54 T49:T54 T63:T68 Z63:Z68 Z49:Z54 AF49:AF54 AF63:AF68 H58:H59 N58:N59 T58:T59 Z58:Z59 AF58:AF59" xr:uid="{FFB8660E-E3E3-4D5A-808A-1CF69E9C2357}">
      <formula1>ROUND(H13,2)=H13</formula1>
    </dataValidation>
  </dataValidations>
  <pageMargins left="0.70866141732283472" right="0.70866141732283472" top="0.74803149606299213" bottom="0.74803149606299213" header="0.31496062992125984" footer="0.31496062992125984"/>
  <pageSetup paperSize="9" scale="29" fitToWidth="0" orientation="portrait" r:id="rId1"/>
  <headerFooter>
    <oddFooter>Strona &amp;P z &amp;N</oddFooter>
  </headerFooter>
  <colBreaks count="2" manualBreakCount="2">
    <brk id="15" max="1048575" man="1"/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2 WspStu II</vt:lpstr>
      <vt:lpstr>'Zał. 2 WspStu II'!_ftnref1</vt:lpstr>
      <vt:lpstr>'Zał. 2 WspStu II'!Tytuły_wydruku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Krukowska Joanna</cp:lastModifiedBy>
  <cp:lastPrinted>2025-04-24T19:26:16Z</cp:lastPrinted>
  <dcterms:created xsi:type="dcterms:W3CDTF">2017-02-27T13:19:54Z</dcterms:created>
  <dcterms:modified xsi:type="dcterms:W3CDTF">2025-05-21T09:29:12Z</dcterms:modified>
</cp:coreProperties>
</file>