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00.WSPOLNE\00 Instrukcja Obiegu Dokumentów- projekt roboczy\Decyzja Dyrektora  DA w Sprawie wzorów dokumentów\Druki Zagranica\"/>
    </mc:Choice>
  </mc:AlternateContent>
  <xr:revisionPtr revIDLastSave="0" documentId="13_ncr:1_{50AE6080-509C-4634-BBA5-8010F86D72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rta zwrotu za naukę jęz. dzie" sheetId="15" r:id="rId1"/>
    <sheet name="przykład" sheetId="7" r:id="rId2"/>
  </sheets>
  <definedNames>
    <definedName name="_xlnm.Print_Area" localSheetId="0">'karta zwrotu za naukę jęz. dzie'!$A$1:$I$23</definedName>
    <definedName name="_xlnm.Print_Area" localSheetId="1">przykład!$A$1:$I$19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0" i="15" l="1"/>
  <c r="H21" i="15" s="1"/>
  <c r="G21" i="15"/>
  <c r="G23" i="15" s="1"/>
  <c r="H16" i="7"/>
  <c r="H13" i="7"/>
  <c r="G13" i="7"/>
  <c r="H12" i="7"/>
  <c r="H17" i="7" s="1"/>
  <c r="G12" i="7"/>
  <c r="G17" i="7" s="1"/>
  <c r="G19" i="7" s="1"/>
</calcChain>
</file>

<file path=xl/sharedStrings.xml><?xml version="1.0" encoding="utf-8"?>
<sst xmlns="http://schemas.openxmlformats.org/spreadsheetml/2006/main" count="77" uniqueCount="43">
  <si>
    <t>imię, nazwisko żołnierza</t>
  </si>
  <si>
    <t>miejscowość,</t>
  </si>
  <si>
    <t>stopień,</t>
  </si>
  <si>
    <t>lp.</t>
  </si>
  <si>
    <t>data rachunku</t>
  </si>
  <si>
    <t>waluta rachunku</t>
  </si>
  <si>
    <t>1</t>
  </si>
  <si>
    <t>2</t>
  </si>
  <si>
    <t>7</t>
  </si>
  <si>
    <t>8</t>
  </si>
  <si>
    <t>9</t>
  </si>
  <si>
    <t>10</t>
  </si>
  <si>
    <t>11</t>
  </si>
  <si>
    <t>12</t>
  </si>
  <si>
    <t>1.</t>
  </si>
  <si>
    <t>2.</t>
  </si>
  <si>
    <t>kurs średni dla EUR tabela NBP 
z dnia wystawienia rachunku</t>
  </si>
  <si>
    <t>kurs średni dla waluty miejscowej tabela NBP 
z dnia wystawienia rachunku</t>
  </si>
  <si>
    <t>3.</t>
  </si>
  <si>
    <t>4.</t>
  </si>
  <si>
    <t>podstawa prawna: rozporządzenie Rady Ministrów z dnia z dnia 27 marca 2024 r. w sprawie pełnienia zawodowej służby wojskowej poza granicami państwa.</t>
  </si>
  <si>
    <t>imię, nazwisko dziecka</t>
  </si>
  <si>
    <t>data przesiedlenia do  miejsca pełnienia służby</t>
  </si>
  <si>
    <t xml:space="preserve">kwota rachunku </t>
  </si>
  <si>
    <t>Karta zwrotu kosztów za naukę języka dziecka</t>
  </si>
  <si>
    <t>Norfolk</t>
  </si>
  <si>
    <t>USD</t>
  </si>
  <si>
    <t>Kwota  rachunku w EUR  (kol.7*kol.9/kol.10)</t>
  </si>
  <si>
    <t>5.</t>
  </si>
  <si>
    <t>Uwagi</t>
  </si>
  <si>
    <t>Kwota  refundacji w USD (kol.8*kol.9)</t>
  </si>
  <si>
    <t>Tabela nr 189/A/2025</t>
  </si>
  <si>
    <t>Tabela nr 212/A/2025</t>
  </si>
  <si>
    <t>ppłk</t>
  </si>
  <si>
    <t>JAN</t>
  </si>
  <si>
    <t>KOWALSKI</t>
  </si>
  <si>
    <t>ROBERT</t>
  </si>
  <si>
    <t>Przyznany limit</t>
  </si>
  <si>
    <t>Pozostało</t>
  </si>
  <si>
    <t>data złożenia wniosku</t>
  </si>
  <si>
    <t>Oświadczam, że na dzień złożenia wniosku  wykorzystałem z limitu na jedno dziecko:</t>
  </si>
  <si>
    <t>Uwagi/ nr tabeli kursów średnich NBP</t>
  </si>
  <si>
    <t xml:space="preserve">            Załącznik nr 15.WZPPGP do Decyzji Nr 60 z dnia 28.04.2026 r. Dyrektora 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</si>
</sst>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Calibri"/>
      <family val="2"/>
      <scheme val="minor"/>
    </font>
    <font>
      <sz val="12"/>
      <color rgb="FFFF000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10" fontId="4" fillId="0" borderId="0" xfId="0" applyNumberFormat="1" applyFont="1"/>
    <xf numFmtId="10" fontId="3" fillId="0" borderId="0" xfId="0" applyNumberFormat="1" applyFont="1"/>
    <xf numFmtId="49" fontId="6" fillId="0" borderId="0" xfId="0" applyNumberFormat="1" applyFont="1" applyAlignment="1">
      <alignment horizontal="right"/>
    </xf>
    <xf numFmtId="49" fontId="6" fillId="0" borderId="0" xfId="0" applyNumberFormat="1" applyFont="1"/>
    <xf numFmtId="49" fontId="7" fillId="0" borderId="0" xfId="0" applyNumberFormat="1" applyFont="1" applyAlignment="1">
      <alignment horizontal="right"/>
    </xf>
    <xf numFmtId="49" fontId="7" fillId="0" borderId="0" xfId="0" applyNumberFormat="1" applyFont="1"/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10" fillId="0" borderId="1" xfId="0" applyNumberFormat="1" applyFont="1" applyBorder="1" applyAlignment="1">
      <alignment horizontal="left"/>
    </xf>
    <xf numFmtId="14" fontId="10" fillId="0" borderId="1" xfId="0" applyNumberFormat="1" applyFont="1" applyBorder="1"/>
    <xf numFmtId="49" fontId="12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left"/>
    </xf>
    <xf numFmtId="14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2" fontId="5" fillId="0" borderId="2" xfId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165" fontId="14" fillId="0" borderId="2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165" fontId="14" fillId="0" borderId="9" xfId="0" applyNumberFormat="1" applyFont="1" applyBorder="1" applyAlignment="1">
      <alignment horizontal="center" vertical="center"/>
    </xf>
    <xf numFmtId="2" fontId="12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12" fillId="0" borderId="8" xfId="0" applyNumberFormat="1" applyFont="1" applyBorder="1" applyAlignment="1">
      <alignment horizontal="right" vertical="center"/>
    </xf>
    <xf numFmtId="2" fontId="1" fillId="0" borderId="10" xfId="0" applyNumberFormat="1" applyFont="1" applyBorder="1" applyAlignment="1">
      <alignment horizontal="right" vertical="center"/>
    </xf>
    <xf numFmtId="2" fontId="5" fillId="0" borderId="2" xfId="1" applyNumberFormat="1" applyFont="1" applyBorder="1" applyAlignment="1">
      <alignment horizontal="right" vertical="center"/>
    </xf>
    <xf numFmtId="165" fontId="5" fillId="0" borderId="9" xfId="0" applyNumberFormat="1" applyFont="1" applyBorder="1" applyAlignment="1">
      <alignment horizontal="center" vertical="center"/>
    </xf>
    <xf numFmtId="2" fontId="5" fillId="0" borderId="9" xfId="1" applyNumberFormat="1" applyFont="1" applyBorder="1" applyAlignment="1">
      <alignment horizontal="center" vertical="center"/>
    </xf>
    <xf numFmtId="2" fontId="5" fillId="0" borderId="9" xfId="1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12" fillId="0" borderId="11" xfId="0" applyNumberFormat="1" applyFont="1" applyBorder="1" applyAlignment="1">
      <alignment horizontal="right" vertical="center"/>
    </xf>
    <xf numFmtId="2" fontId="12" fillId="0" borderId="12" xfId="0" applyNumberFormat="1" applyFont="1" applyBorder="1" applyAlignment="1">
      <alignment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49" fontId="17" fillId="0" borderId="1" xfId="0" applyNumberFormat="1" applyFont="1" applyBorder="1" applyAlignment="1">
      <alignment horizontal="center"/>
    </xf>
    <xf numFmtId="49" fontId="17" fillId="0" borderId="0" xfId="0" applyNumberFormat="1" applyFont="1" applyBorder="1" applyAlignment="1">
      <alignment horizontal="center"/>
    </xf>
    <xf numFmtId="14" fontId="10" fillId="0" borderId="0" xfId="0" applyNumberFormat="1" applyFont="1" applyBorder="1"/>
    <xf numFmtId="49" fontId="18" fillId="0" borderId="1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/>
    </xf>
    <xf numFmtId="49" fontId="16" fillId="0" borderId="19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6CA10-637E-43BB-9CDF-389C510C1FD1}">
  <sheetPr>
    <pageSetUpPr fitToPage="1"/>
  </sheetPr>
  <dimension ref="A1:I23"/>
  <sheetViews>
    <sheetView tabSelected="1" view="pageBreakPreview" zoomScale="75" zoomScaleNormal="75" zoomScaleSheetLayoutView="75" workbookViewId="0">
      <selection activeCell="F1" sqref="F1"/>
    </sheetView>
  </sheetViews>
  <sheetFormatPr defaultRowHeight="15" x14ac:dyDescent="0.25"/>
  <cols>
    <col min="1" max="1" width="4.28515625" customWidth="1"/>
    <col min="2" max="2" width="12.5703125" customWidth="1"/>
    <col min="3" max="3" width="12.28515625" customWidth="1"/>
    <col min="4" max="4" width="14.140625" customWidth="1"/>
    <col min="5" max="5" width="17.28515625" customWidth="1"/>
    <col min="6" max="6" width="16.85546875" customWidth="1"/>
    <col min="7" max="7" width="13.28515625" customWidth="1"/>
    <col min="8" max="8" width="16.140625" customWidth="1"/>
    <col min="9" max="9" width="19.7109375" customWidth="1"/>
  </cols>
  <sheetData>
    <row r="1" spans="1:9" ht="18" x14ac:dyDescent="0.25">
      <c r="A1" s="22"/>
      <c r="B1" s="22"/>
      <c r="C1" s="5"/>
      <c r="D1" s="5"/>
      <c r="F1" s="59" t="s">
        <v>42</v>
      </c>
      <c r="G1" s="59"/>
      <c r="H1" s="56"/>
      <c r="I1" s="13"/>
    </row>
    <row r="2" spans="1:9" x14ac:dyDescent="0.25">
      <c r="A2" s="22"/>
      <c r="B2" s="22"/>
      <c r="C2" s="5"/>
      <c r="D2" s="5"/>
      <c r="E2" s="5"/>
      <c r="F2" s="5"/>
      <c r="G2" s="57"/>
      <c r="H2" s="57"/>
      <c r="I2" s="58"/>
    </row>
    <row r="3" spans="1:9" x14ac:dyDescent="0.25">
      <c r="A3" s="22"/>
      <c r="B3" s="22"/>
      <c r="C3" s="5"/>
      <c r="D3" s="5"/>
      <c r="E3" s="5"/>
      <c r="F3" s="5"/>
      <c r="G3" s="57"/>
      <c r="H3" s="57"/>
      <c r="I3" s="58"/>
    </row>
    <row r="4" spans="1:9" x14ac:dyDescent="0.25">
      <c r="A4" s="22"/>
      <c r="B4" s="22"/>
      <c r="C4" s="5"/>
      <c r="D4" s="5"/>
      <c r="E4" s="5"/>
      <c r="F4" s="5"/>
      <c r="G4" s="57"/>
      <c r="H4" s="57"/>
      <c r="I4" s="58"/>
    </row>
    <row r="5" spans="1:9" x14ac:dyDescent="0.25">
      <c r="A5" s="22"/>
      <c r="B5" s="22"/>
      <c r="C5" s="5"/>
      <c r="D5" s="5"/>
      <c r="E5" s="5"/>
      <c r="F5" s="5"/>
      <c r="G5" s="57"/>
      <c r="H5" s="57"/>
      <c r="I5" s="58"/>
    </row>
    <row r="6" spans="1:9" s="1" customFormat="1" ht="18.75" x14ac:dyDescent="0.3">
      <c r="A6" s="6"/>
      <c r="B6" s="66" t="s">
        <v>24</v>
      </c>
      <c r="C6" s="66"/>
      <c r="D6" s="66"/>
      <c r="E6" s="66"/>
      <c r="F6" s="66"/>
      <c r="G6" s="8"/>
      <c r="H6" s="8" t="s">
        <v>1</v>
      </c>
      <c r="I6" s="8" t="s">
        <v>39</v>
      </c>
    </row>
    <row r="7" spans="1:9" s="1" customFormat="1" ht="14.25" x14ac:dyDescent="0.2">
      <c r="A7" s="6"/>
      <c r="B7" s="6"/>
      <c r="C7" s="7"/>
      <c r="D7" s="10"/>
      <c r="E7" s="10"/>
      <c r="F7" s="12"/>
      <c r="G7" s="7"/>
      <c r="H7" s="7"/>
    </row>
    <row r="8" spans="1:9" x14ac:dyDescent="0.25">
      <c r="A8" s="5"/>
      <c r="B8" s="5"/>
      <c r="C8" s="5"/>
      <c r="D8" s="6" t="s">
        <v>2</v>
      </c>
      <c r="E8" s="7" t="s">
        <v>0</v>
      </c>
      <c r="F8" s="7"/>
      <c r="G8" s="7"/>
      <c r="H8" s="5"/>
    </row>
    <row r="9" spans="1:9" ht="20.45" customHeight="1" x14ac:dyDescent="0.25">
      <c r="A9" s="21"/>
      <c r="B9" s="22"/>
      <c r="C9" s="51"/>
      <c r="D9" s="51"/>
      <c r="E9" s="51"/>
      <c r="F9" s="67"/>
      <c r="G9" s="67"/>
      <c r="H9" s="51"/>
    </row>
    <row r="10" spans="1:9" s="1" customFormat="1" ht="24.6" customHeight="1" x14ac:dyDescent="0.25">
      <c r="A10" s="21"/>
      <c r="B10" s="6"/>
      <c r="C10" s="4"/>
      <c r="D10" s="68" t="s">
        <v>21</v>
      </c>
      <c r="E10" s="68"/>
      <c r="F10" s="69" t="s">
        <v>22</v>
      </c>
      <c r="G10" s="69"/>
      <c r="H10" s="52"/>
    </row>
    <row r="11" spans="1:9" ht="15.6" customHeight="1" x14ac:dyDescent="0.3">
      <c r="A11" s="5"/>
      <c r="B11" s="5"/>
      <c r="C11" s="53"/>
      <c r="D11" s="15"/>
      <c r="E11" s="9"/>
      <c r="F11" s="9"/>
      <c r="G11" s="5"/>
      <c r="H11" s="5"/>
    </row>
    <row r="12" spans="1:9" x14ac:dyDescent="0.25">
      <c r="A12" s="70" t="s">
        <v>20</v>
      </c>
      <c r="B12" s="70"/>
      <c r="C12" s="70"/>
      <c r="D12" s="70"/>
      <c r="E12" s="70"/>
      <c r="F12" s="70"/>
      <c r="G12" s="70"/>
      <c r="H12" s="70"/>
    </row>
    <row r="13" spans="1:9" ht="15.75" thickBot="1" x14ac:dyDescent="0.3">
      <c r="A13" s="53"/>
      <c r="B13" s="53"/>
      <c r="C13" s="5"/>
      <c r="D13" s="5"/>
      <c r="E13" s="5"/>
      <c r="F13" s="4"/>
      <c r="G13" s="71"/>
      <c r="H13" s="71"/>
    </row>
    <row r="14" spans="1:9" s="3" customFormat="1" ht="82.15" customHeight="1" thickBot="1" x14ac:dyDescent="0.25">
      <c r="A14" s="47" t="s">
        <v>3</v>
      </c>
      <c r="B14" s="48" t="s">
        <v>4</v>
      </c>
      <c r="C14" s="48" t="s">
        <v>23</v>
      </c>
      <c r="D14" s="48" t="s">
        <v>5</v>
      </c>
      <c r="E14" s="48" t="s">
        <v>17</v>
      </c>
      <c r="F14" s="48" t="s">
        <v>16</v>
      </c>
      <c r="G14" s="48" t="s">
        <v>27</v>
      </c>
      <c r="H14" s="49" t="s">
        <v>30</v>
      </c>
      <c r="I14" s="50" t="s">
        <v>41</v>
      </c>
    </row>
    <row r="15" spans="1:9" s="2" customFormat="1" ht="17.45" customHeight="1" x14ac:dyDescent="0.2">
      <c r="A15" s="25" t="s">
        <v>6</v>
      </c>
      <c r="B15" s="26" t="s">
        <v>7</v>
      </c>
      <c r="C15" s="26" t="s">
        <v>8</v>
      </c>
      <c r="D15" s="26" t="s">
        <v>9</v>
      </c>
      <c r="E15" s="26" t="s">
        <v>10</v>
      </c>
      <c r="F15" s="26" t="s">
        <v>11</v>
      </c>
      <c r="G15" s="26" t="s">
        <v>12</v>
      </c>
      <c r="H15" s="26" t="s">
        <v>13</v>
      </c>
      <c r="I15" s="27">
        <v>13</v>
      </c>
    </row>
    <row r="16" spans="1:9" ht="30" customHeight="1" x14ac:dyDescent="0.25">
      <c r="A16" s="23" t="s">
        <v>14</v>
      </c>
      <c r="B16" s="16"/>
      <c r="C16" s="17"/>
      <c r="D16" s="17"/>
      <c r="E16" s="24"/>
      <c r="F16" s="18"/>
      <c r="G16" s="19"/>
      <c r="H16" s="36"/>
      <c r="I16" s="40"/>
    </row>
    <row r="17" spans="1:9" ht="30" customHeight="1" x14ac:dyDescent="0.25">
      <c r="A17" s="23" t="s">
        <v>15</v>
      </c>
      <c r="B17" s="16"/>
      <c r="C17" s="17"/>
      <c r="D17" s="17"/>
      <c r="E17" s="24"/>
      <c r="F17" s="18"/>
      <c r="G17" s="19"/>
      <c r="H17" s="36"/>
      <c r="I17" s="40"/>
    </row>
    <row r="18" spans="1:9" ht="30" customHeight="1" x14ac:dyDescent="0.25">
      <c r="A18" s="23" t="s">
        <v>18</v>
      </c>
      <c r="B18" s="16"/>
      <c r="C18" s="17"/>
      <c r="D18" s="17"/>
      <c r="E18" s="24"/>
      <c r="F18" s="18"/>
      <c r="G18" s="19"/>
      <c r="H18" s="36"/>
      <c r="I18" s="40"/>
    </row>
    <row r="19" spans="1:9" ht="30" customHeight="1" x14ac:dyDescent="0.25">
      <c r="A19" s="23" t="s">
        <v>19</v>
      </c>
      <c r="B19" s="16"/>
      <c r="C19" s="17"/>
      <c r="D19" s="17"/>
      <c r="E19" s="24"/>
      <c r="F19" s="18"/>
      <c r="G19" s="19"/>
      <c r="H19" s="36"/>
      <c r="I19" s="40"/>
    </row>
    <row r="20" spans="1:9" ht="27.6" customHeight="1" thickBot="1" x14ac:dyDescent="0.3">
      <c r="A20" s="23" t="s">
        <v>28</v>
      </c>
      <c r="B20" s="28"/>
      <c r="C20" s="29"/>
      <c r="D20" s="29"/>
      <c r="E20" s="30"/>
      <c r="F20" s="37"/>
      <c r="G20" s="38"/>
      <c r="H20" s="39">
        <f t="shared" ref="H20" si="0">C20</f>
        <v>0</v>
      </c>
      <c r="I20" s="41"/>
    </row>
    <row r="21" spans="1:9" ht="37.15" customHeight="1" thickBot="1" x14ac:dyDescent="0.3">
      <c r="A21" s="42"/>
      <c r="B21" s="43"/>
      <c r="C21" s="44"/>
      <c r="D21" s="64" t="s">
        <v>40</v>
      </c>
      <c r="E21" s="64"/>
      <c r="F21" s="65"/>
      <c r="G21" s="45">
        <f>ROUND(SUM(G16:G20),2)</f>
        <v>0</v>
      </c>
      <c r="H21" s="46">
        <f>ROUND(SUM(H16:H20),2)</f>
        <v>0</v>
      </c>
    </row>
    <row r="22" spans="1:9" ht="30" customHeight="1" x14ac:dyDescent="0.25">
      <c r="A22" s="55"/>
      <c r="B22" s="55"/>
      <c r="C22" s="55"/>
      <c r="D22" s="55"/>
      <c r="E22" s="60" t="s">
        <v>37</v>
      </c>
      <c r="F22" s="61"/>
      <c r="G22" s="34"/>
      <c r="H22" s="31"/>
    </row>
    <row r="23" spans="1:9" ht="15.75" thickBot="1" x14ac:dyDescent="0.3">
      <c r="A23" s="32"/>
      <c r="B23" s="32"/>
      <c r="C23" s="32"/>
      <c r="D23" s="32"/>
      <c r="E23" s="62" t="s">
        <v>38</v>
      </c>
      <c r="F23" s="63"/>
      <c r="G23" s="35">
        <f>G22-G21</f>
        <v>0</v>
      </c>
      <c r="H23" s="33"/>
    </row>
  </sheetData>
  <mergeCells count="9">
    <mergeCell ref="E22:F22"/>
    <mergeCell ref="E23:F23"/>
    <mergeCell ref="D21:F21"/>
    <mergeCell ref="B6:F6"/>
    <mergeCell ref="F9:G9"/>
    <mergeCell ref="D10:E10"/>
    <mergeCell ref="F10:G10"/>
    <mergeCell ref="A12:H12"/>
    <mergeCell ref="G13:H13"/>
  </mergeCells>
  <phoneticPr fontId="13" type="noConversion"/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4B86A-4100-49DA-B579-0B7FD7C7C27F}">
  <sheetPr>
    <pageSetUpPr fitToPage="1"/>
  </sheetPr>
  <dimension ref="A1:I19"/>
  <sheetViews>
    <sheetView view="pageBreakPreview" zoomScale="75" zoomScaleNormal="75" zoomScaleSheetLayoutView="75" workbookViewId="0">
      <selection activeCell="G17" sqref="G17"/>
    </sheetView>
  </sheetViews>
  <sheetFormatPr defaultRowHeight="15" x14ac:dyDescent="0.25"/>
  <cols>
    <col min="1" max="1" width="4.28515625" customWidth="1"/>
    <col min="2" max="2" width="12.5703125" customWidth="1"/>
    <col min="3" max="3" width="12.28515625" customWidth="1"/>
    <col min="4" max="4" width="14.140625" customWidth="1"/>
    <col min="5" max="5" width="17.28515625" customWidth="1"/>
    <col min="6" max="6" width="16.85546875" customWidth="1"/>
    <col min="7" max="7" width="13.28515625" customWidth="1"/>
    <col min="8" max="8" width="16.140625" customWidth="1"/>
    <col min="9" max="9" width="19.7109375" customWidth="1"/>
  </cols>
  <sheetData>
    <row r="1" spans="1:9" x14ac:dyDescent="0.25">
      <c r="A1" s="22"/>
      <c r="B1" s="22"/>
      <c r="C1" s="5"/>
      <c r="D1" s="5"/>
      <c r="E1" s="5"/>
      <c r="F1" s="5"/>
      <c r="G1" s="22"/>
      <c r="H1" s="10" t="s">
        <v>25</v>
      </c>
      <c r="I1" s="13">
        <v>45991</v>
      </c>
    </row>
    <row r="2" spans="1:9" s="1" customFormat="1" ht="18.75" x14ac:dyDescent="0.3">
      <c r="A2" s="6"/>
      <c r="B2" s="66" t="s">
        <v>24</v>
      </c>
      <c r="C2" s="66"/>
      <c r="D2" s="66"/>
      <c r="E2" s="66"/>
      <c r="F2" s="66"/>
      <c r="G2" s="8"/>
      <c r="H2" s="8" t="s">
        <v>1</v>
      </c>
      <c r="I2" s="8" t="s">
        <v>39</v>
      </c>
    </row>
    <row r="3" spans="1:9" s="1" customFormat="1" ht="14.25" x14ac:dyDescent="0.2">
      <c r="A3" s="6"/>
      <c r="B3" s="6"/>
      <c r="C3" s="7"/>
      <c r="D3" s="10" t="s">
        <v>33</v>
      </c>
      <c r="E3" s="10" t="s">
        <v>34</v>
      </c>
      <c r="F3" s="12" t="s">
        <v>35</v>
      </c>
      <c r="G3" s="7"/>
      <c r="H3" s="7"/>
    </row>
    <row r="4" spans="1:9" x14ac:dyDescent="0.25">
      <c r="A4" s="5"/>
      <c r="B4" s="5"/>
      <c r="C4" s="5"/>
      <c r="D4" s="6" t="s">
        <v>2</v>
      </c>
      <c r="E4" s="7" t="s">
        <v>0</v>
      </c>
      <c r="F4" s="7"/>
      <c r="G4" s="7"/>
      <c r="H4" s="5"/>
    </row>
    <row r="5" spans="1:9" ht="20.45" customHeight="1" x14ac:dyDescent="0.25">
      <c r="A5" s="21"/>
      <c r="B5" s="22"/>
      <c r="C5" s="14"/>
      <c r="D5" s="14" t="s">
        <v>36</v>
      </c>
      <c r="E5" s="14" t="s">
        <v>35</v>
      </c>
      <c r="F5" s="67"/>
      <c r="G5" s="67"/>
      <c r="H5" s="14"/>
    </row>
    <row r="6" spans="1:9" s="1" customFormat="1" ht="24.6" customHeight="1" x14ac:dyDescent="0.25">
      <c r="A6" s="21"/>
      <c r="B6" s="6"/>
      <c r="C6" s="4"/>
      <c r="D6" s="68" t="s">
        <v>21</v>
      </c>
      <c r="E6" s="68"/>
      <c r="F6" s="69" t="s">
        <v>22</v>
      </c>
      <c r="G6" s="69"/>
      <c r="H6" s="20"/>
    </row>
    <row r="7" spans="1:9" ht="15.6" customHeight="1" x14ac:dyDescent="0.3">
      <c r="A7" s="5"/>
      <c r="B7" s="5"/>
      <c r="C7" s="11"/>
      <c r="D7" s="15"/>
      <c r="E7" s="9"/>
      <c r="F7" s="9"/>
      <c r="G7" s="5"/>
      <c r="H7" s="5"/>
    </row>
    <row r="8" spans="1:9" x14ac:dyDescent="0.25">
      <c r="A8" s="70" t="s">
        <v>20</v>
      </c>
      <c r="B8" s="70"/>
      <c r="C8" s="70"/>
      <c r="D8" s="70"/>
      <c r="E8" s="70"/>
      <c r="F8" s="70"/>
      <c r="G8" s="70"/>
      <c r="H8" s="70"/>
    </row>
    <row r="9" spans="1:9" ht="15.75" thickBot="1" x14ac:dyDescent="0.3">
      <c r="A9" s="11"/>
      <c r="B9" s="11"/>
      <c r="C9" s="5"/>
      <c r="D9" s="5"/>
      <c r="E9" s="5"/>
      <c r="F9" s="4"/>
      <c r="G9" s="71"/>
      <c r="H9" s="71"/>
    </row>
    <row r="10" spans="1:9" s="3" customFormat="1" ht="82.15" customHeight="1" thickBot="1" x14ac:dyDescent="0.25">
      <c r="A10" s="47" t="s">
        <v>3</v>
      </c>
      <c r="B10" s="48" t="s">
        <v>4</v>
      </c>
      <c r="C10" s="48" t="s">
        <v>23</v>
      </c>
      <c r="D10" s="48" t="s">
        <v>5</v>
      </c>
      <c r="E10" s="48" t="s">
        <v>17</v>
      </c>
      <c r="F10" s="48" t="s">
        <v>16</v>
      </c>
      <c r="G10" s="48" t="s">
        <v>27</v>
      </c>
      <c r="H10" s="49" t="s">
        <v>30</v>
      </c>
      <c r="I10" s="50" t="s">
        <v>29</v>
      </c>
    </row>
    <row r="11" spans="1:9" s="2" customFormat="1" ht="17.45" customHeight="1" x14ac:dyDescent="0.2">
      <c r="A11" s="25" t="s">
        <v>6</v>
      </c>
      <c r="B11" s="26" t="s">
        <v>7</v>
      </c>
      <c r="C11" s="26" t="s">
        <v>8</v>
      </c>
      <c r="D11" s="26" t="s">
        <v>9</v>
      </c>
      <c r="E11" s="26" t="s">
        <v>10</v>
      </c>
      <c r="F11" s="26" t="s">
        <v>11</v>
      </c>
      <c r="G11" s="26" t="s">
        <v>12</v>
      </c>
      <c r="H11" s="26" t="s">
        <v>13</v>
      </c>
      <c r="I11" s="27">
        <v>13</v>
      </c>
    </row>
    <row r="12" spans="1:9" ht="30" customHeight="1" x14ac:dyDescent="0.25">
      <c r="A12" s="23" t="s">
        <v>14</v>
      </c>
      <c r="B12" s="16">
        <v>45930</v>
      </c>
      <c r="C12" s="17">
        <v>200</v>
      </c>
      <c r="D12" s="17" t="s">
        <v>26</v>
      </c>
      <c r="E12" s="24">
        <v>3.6315</v>
      </c>
      <c r="F12" s="18">
        <v>4.2691999999999997</v>
      </c>
      <c r="G12" s="19">
        <f t="shared" ref="G12:G13" si="0">C12*E12/F12</f>
        <v>170.12555045441769</v>
      </c>
      <c r="H12" s="36">
        <f t="shared" ref="H12:H16" si="1">C12</f>
        <v>200</v>
      </c>
      <c r="I12" s="40" t="s">
        <v>31</v>
      </c>
    </row>
    <row r="13" spans="1:9" ht="30" customHeight="1" x14ac:dyDescent="0.25">
      <c r="A13" s="23" t="s">
        <v>15</v>
      </c>
      <c r="B13" s="16">
        <v>45961</v>
      </c>
      <c r="C13" s="17">
        <v>80</v>
      </c>
      <c r="D13" s="17" t="s">
        <v>26</v>
      </c>
      <c r="E13" s="24">
        <v>3.6751</v>
      </c>
      <c r="F13" s="18">
        <v>4.2542999999999997</v>
      </c>
      <c r="G13" s="19">
        <f t="shared" si="0"/>
        <v>69.108431469336907</v>
      </c>
      <c r="H13" s="36">
        <f t="shared" si="1"/>
        <v>80</v>
      </c>
      <c r="I13" s="40" t="s">
        <v>32</v>
      </c>
    </row>
    <row r="14" spans="1:9" ht="30" customHeight="1" x14ac:dyDescent="0.25">
      <c r="A14" s="23" t="s">
        <v>18</v>
      </c>
      <c r="B14" s="16"/>
      <c r="C14" s="17"/>
      <c r="D14" s="17"/>
      <c r="E14" s="24"/>
      <c r="F14" s="18"/>
      <c r="G14" s="19"/>
      <c r="H14" s="36"/>
      <c r="I14" s="40"/>
    </row>
    <row r="15" spans="1:9" ht="30" customHeight="1" x14ac:dyDescent="0.25">
      <c r="A15" s="23" t="s">
        <v>19</v>
      </c>
      <c r="B15" s="16"/>
      <c r="C15" s="17"/>
      <c r="D15" s="17"/>
      <c r="E15" s="24"/>
      <c r="F15" s="18"/>
      <c r="G15" s="19"/>
      <c r="H15" s="36"/>
      <c r="I15" s="40"/>
    </row>
    <row r="16" spans="1:9" ht="27.6" customHeight="1" thickBot="1" x14ac:dyDescent="0.3">
      <c r="A16" s="23" t="s">
        <v>28</v>
      </c>
      <c r="B16" s="28"/>
      <c r="C16" s="29"/>
      <c r="D16" s="29"/>
      <c r="E16" s="30"/>
      <c r="F16" s="37"/>
      <c r="G16" s="38"/>
      <c r="H16" s="39">
        <f t="shared" si="1"/>
        <v>0</v>
      </c>
      <c r="I16" s="41"/>
    </row>
    <row r="17" spans="1:8" ht="37.15" customHeight="1" thickBot="1" x14ac:dyDescent="0.3">
      <c r="A17" s="42"/>
      <c r="B17" s="43"/>
      <c r="C17" s="44"/>
      <c r="D17" s="64" t="s">
        <v>40</v>
      </c>
      <c r="E17" s="64"/>
      <c r="F17" s="65"/>
      <c r="G17" s="45">
        <f>ROUND(SUM(G12:G16),2)</f>
        <v>239.23</v>
      </c>
      <c r="H17" s="46">
        <f>ROUND(SUM(H12:H16),2)</f>
        <v>280</v>
      </c>
    </row>
    <row r="18" spans="1:8" ht="30" customHeight="1" x14ac:dyDescent="0.25">
      <c r="A18" s="54"/>
      <c r="B18" s="54"/>
      <c r="C18" s="54"/>
      <c r="D18" s="54"/>
      <c r="E18" s="60" t="s">
        <v>37</v>
      </c>
      <c r="F18" s="61"/>
      <c r="G18" s="34">
        <v>5000</v>
      </c>
      <c r="H18" s="31"/>
    </row>
    <row r="19" spans="1:8" ht="15.75" thickBot="1" x14ac:dyDescent="0.3">
      <c r="A19" s="32"/>
      <c r="B19" s="32"/>
      <c r="C19" s="32"/>
      <c r="D19" s="32"/>
      <c r="E19" s="62" t="s">
        <v>38</v>
      </c>
      <c r="F19" s="63"/>
      <c r="G19" s="35">
        <f>G18-G17</f>
        <v>4760.7700000000004</v>
      </c>
      <c r="H19" s="33"/>
    </row>
  </sheetData>
  <mergeCells count="9">
    <mergeCell ref="E19:F19"/>
    <mergeCell ref="D17:F17"/>
    <mergeCell ref="B2:F2"/>
    <mergeCell ref="F5:G5"/>
    <mergeCell ref="D6:E6"/>
    <mergeCell ref="F6:G6"/>
    <mergeCell ref="A8:H8"/>
    <mergeCell ref="G9:H9"/>
    <mergeCell ref="E18:F18"/>
  </mergeCells>
  <phoneticPr fontId="13" type="noConversion"/>
  <pageMargins left="0.7" right="0.7" top="0.75" bottom="0.75" header="0.3" footer="0.3"/>
  <pageSetup paperSize="9" scale="69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8417b2fb-54a7-4fbc-b023-b6b37b7a623f" origin="userSelected">
  <element uid="d7220eed-17a6-431d-810c-83a0ddfed893" value=""/>
</sisl>
</file>

<file path=customXml/itemProps1.xml><?xml version="1.0" encoding="utf-8"?>
<ds:datastoreItem xmlns:ds="http://schemas.openxmlformats.org/officeDocument/2006/customXml" ds:itemID="{4CCBE9F9-34EF-4CCC-BC1D-16C5C03DD65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karta zwrotu za naukę jęz. dzie</vt:lpstr>
      <vt:lpstr>przykład</vt:lpstr>
      <vt:lpstr>'karta zwrotu za naukę jęz. dzie'!Obszar_wydruku</vt:lpstr>
      <vt:lpstr>przykład!Obszar_wydruku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Urszula Bazaniak</dc:creator>
  <cp:lastModifiedBy>Bielak Piotr</cp:lastModifiedBy>
  <cp:lastPrinted>2026-04-27T07:09:38Z</cp:lastPrinted>
  <dcterms:created xsi:type="dcterms:W3CDTF">2015-06-05T18:19:34Z</dcterms:created>
  <dcterms:modified xsi:type="dcterms:W3CDTF">2026-04-29T07:05:39Z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9468c644-f808-4541-9c29-7b93c0ec4483</vt:lpwstr>
  </property>
  <property fmtid="{D5CDD505-2E9C-101B-9397-08002B2CF9AE}" pid="3" name="bjSaver">
    <vt:lpwstr>UcTy5HtARTuCHWlUSegr6P/B+1oo9wGH</vt:lpwstr>
  </property>
  <property fmtid="{D5CDD505-2E9C-101B-9397-08002B2CF9AE}" pid="4" name="bjDocumentSecurityLabel">
    <vt:lpwstr>[d7220eed-17a6-431d-810c-83a0ddfed893]</vt:lpwstr>
  </property>
  <property fmtid="{D5CDD505-2E9C-101B-9397-08002B2CF9AE}" pid="5" name="bjClsUserRVM">
    <vt:lpwstr>[]</vt:lpwstr>
  </property>
  <property fmtid="{D5CDD505-2E9C-101B-9397-08002B2CF9AE}" pid="6" name="bjpmDocIH">
    <vt:lpwstr>zYQ4Zgx1H4HRbx8DlUxUA4HQBx7nR7Ss</vt:lpwstr>
  </property>
  <property fmtid="{D5CDD505-2E9C-101B-9397-08002B2CF9AE}" pid="7" name="bjDocumentLabelXML">
    <vt:lpwstr>&lt;?xml version="1.0" encoding="us-ascii"?&gt;&lt;sisl xmlns:xsd="http://www.w3.org/2001/XMLSchema" xmlns:xsi="http://www.w3.org/2001/XMLSchema-instance" sislVersion="0" policy="8417b2fb-54a7-4fbc-b023-b6b37b7a623f" origin="userSelected" xmlns="http://www.boldonj</vt:lpwstr>
  </property>
  <property fmtid="{D5CDD505-2E9C-101B-9397-08002B2CF9AE}" pid="8" name="bjDocumentLabelXML-0">
    <vt:lpwstr>ames.com/2008/01/sie/internal/label"&gt;&lt;element uid="d7220eed-17a6-431d-810c-83a0ddfed893" value="" /&gt;&lt;/sisl&gt;</vt:lpwstr>
  </property>
</Properties>
</file>