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nfosigw-my.sharepoint.com/personal/anna_cendrowska_nfosigw_gov_pl/Documents/Pulpit/"/>
    </mc:Choice>
  </mc:AlternateContent>
  <xr:revisionPtr revIDLastSave="1" documentId="13_ncr:1_{FC7891DE-8B49-4323-AB59-6E787024A6D1}" xr6:coauthVersionLast="47" xr6:coauthVersionMax="47" xr10:uidLastSave="{FC32B4F9-2167-4ADB-97C5-9570B5118372}"/>
  <bookViews>
    <workbookView xWindow="-103" yWindow="-103" windowWidth="16663" windowHeight="8743" xr2:uid="{00000000-000D-0000-FFFF-FFFF00000000}"/>
  </bookViews>
  <sheets>
    <sheet name="1. ITPON_propozycje zmian PP" sheetId="14" r:id="rId1"/>
  </sheets>
  <externalReferences>
    <externalReference r:id="rId2"/>
  </externalReferences>
  <definedNames>
    <definedName name="_xlnm._FilterDatabase" localSheetId="0" hidden="1">'1. ITPON_propozycje zmian PP'!$A$5:$H$95</definedName>
    <definedName name="_xlnm.Print_Area" localSheetId="0">'1. ITPON_propozycje zmian PP'!$B$5:$H$6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4"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<sst xmlns="http://schemas.openxmlformats.org/spreadsheetml/2006/main" count="446" uniqueCount="337">
  <si>
    <t>ID</t>
  </si>
  <si>
    <t>Nazwa organizacji/podmiotu, zgłaszającego uwagi</t>
  </si>
  <si>
    <t>Obecne zapisy</t>
  </si>
  <si>
    <t>Proponowane zmiany</t>
  </si>
  <si>
    <t>Uzasadnienie</t>
  </si>
  <si>
    <t>Status uwagi</t>
  </si>
  <si>
    <t>Wyjaśnienie</t>
  </si>
  <si>
    <t>Związek Stowarzyszeń Polska Zielona Sieć</t>
  </si>
  <si>
    <t>Zwracam się z uprzejmą prośbą o przesłanie uzasadnienia dla uruchomienia ww. programu wraz z informacją, czy zostały przeprowadzone analizy na podstawie których zaprojektowano ten program. Jeżeli tak, to prosimy o ich udostępnienie. Jest to niezbędne dla oceny proponowanego programu priorytetowego i udziału w konsultacjach społecznych.</t>
  </si>
  <si>
    <t>odrzucona</t>
  </si>
  <si>
    <t xml:space="preserve">7.5 Rodzaje przedsięwzięć
Budowa nowych instalacji termicznego przekształcania odpadów  niebezpiecznych (w tym medycznych i weterynaryjnych) z wytwarzaniem energii w warunkach wysokosprawnej kogeneracji.
</t>
  </si>
  <si>
    <t xml:space="preserve">7.5 Rodzaje przedsięwzięć
Budowa nowych instalacji termicznego przekształcania odpadów  niebezpiecznych (w tym medycznych i weterynaryjnych) z wytwarzaniem energii w warunkach wysokosprawnej kogeneracji, w tym instalacje działające w oparciu o proces zgazowania i pirolizy.
</t>
  </si>
  <si>
    <t>Dopuszczenie układów zgazowania zintegrowanych z silnikami tłokowymi lub turbinami gazowymi jako instalacji o najwyższej sprawności. Klasyczne spalanie odpadów oparte na obiegu parowym (kocioł + turbina parowa) osiąga niską sprawność elektryczną (często poniżej 25% dla małych jednostek). Zgazowanie odpadów pozwala na wytworzenie paliwa gazowego, które może zasilać silniki tłokowe o sprawności elektrycznej powyżej 40%. Pozwala to na wyprodukowanie niemal dwukrotnie większej ilości energii elektrycznej z tej samej tony odpadów, co drastycznie poprawia wskaźnik PES (Primary Energy Savings). Co więcej w procesie klasycznego spalania odpadów niebezpiecznych istnieje wysokie ryzyko syntezy dioksyn i furanów (PCDD/F) oraz korozji kotłów. Technologie zgazowania pozwalają na oczyszczenie wytworzonego gazu procesowego (syngazu) z prekursorów dioksyn oraz kwaśnych związków (HBr, HCl) przed jego spaleniem w silniku kogeneracyjnym. Gwarantuje to znacznie niższe emisje do atmosfery niż w przypadku klasycznych technologii termicznych, co jest kluczowe dla akceptacji społecznej inwestycji.</t>
  </si>
  <si>
    <t>Happy Eco 1 Sp. z o.o.</t>
  </si>
  <si>
    <t>Kryteria dostępu - Minimalna wydajność instalacji  8 tys. Mg/rok,</t>
  </si>
  <si>
    <t>Minimalna wydajność instalacji: 3 500 Mg/rok</t>
  </si>
  <si>
    <t>1. Skala 3 500 Mg/rok odpowiada typowym projektom „do 10 ton/dobę”. Tego typu instalacje stanowią znaczną część realnie przygotowywanych i możliwych do sfinansowania przedsięwzięć na rynku odpadów niebezpiecznych – próg 8 000 Mg/rok eliminuje ten segment „standardowych” projektów.
2. Racjonalność kosztowa: próg 8 000 Mg/rok wymusza budowę dużych zakładów o bardzo wysokim CAPEX, co ogranicza liczbę beneficjentów i podnosi próg wejścia. 
3. Dywersyfikacja przestrzenna i bezpieczeństwo logistyczne: dopuszczenie mniejszych instalacji zwiększa szansę na rozproszenie infrastruktury (więcej lokalizacji), zamiast kumulacji w jednym mieście i dowożenia odpadów niebezpiecznych na duże odległości, co ogranicza emisje, ryzyka transportowe oraz uciążliwości społeczne.
4. Sprawiedliwość społeczna i konkurencja: instalacje o mniejszej skali częściej realizują mniejsi (polscy) przedsiębiorcy. Kryterium 8 000 Mg/rok w praktyce eliminuje MŚP, faworyzując duże korporacje międzynarodowe albo bardzo kapitałochłonnych inwestorów, co prowadzi do nierówności i monopolizacji na rynku odpadów niebezpiecznych.
5. Urealnienie podaży projektów / osiągnięcie celu programu: na polskim rynku jest bardzo niewiele inwestycji w obszarze instalacji odzysku energetycznego z termicznego przekształcania odpadów niebezpiecznych, które na etapie DŚU spełniają próg ≥ 8 000 Mg/rok – praktycznie mowa o zaledwie kilku projektach. Utrzymanie progu 8 000 Mg/rok jako kryterium dostępu spowoduje, że liczba projektów zdolnych do aplikowania będzie skrajnie ograniczona, co wprost zwiększa ryzyko niezłożenia wystarczającej liczby wniosków i nieosiągnięcia wskaźników oraz celu programu. </t>
  </si>
  <si>
    <t>Kryteria dostępu - W ramach planowanej inwestycji moc wytwarzania energii w warunkach wysokosprawnej kogeneracji po realizacji inwestycji wyniesie od 2,8 MW (dotyczy sumy mocy elektrycznej oraz cieplnej zainstalowanej).</t>
  </si>
  <si>
    <t>W ramach planowanej inwestycji moc wytwarzania energii w warunkach wysokosprawnej kogeneracji po realizacji inwestycji wyniesie od 1,2 MW (dotyczy sumy mocy elektrycznej oraz cieplnej zainstalowanej).</t>
  </si>
  <si>
    <t>1. Obecny próg 2,8 MW jest skorelowany z progiem 8 000 Mg/rok. Jeśli minimalną wydajność obniża się do 3 500 Mg/rok, to spójne i proporcjonalne jest obniżenie minimalnej mocy kogeneracji do ok. 1,2.
2. Pozwala to utrzymać sens programu, a jednocześnie nie wyklucza instalacji średniej skali, które mają mniejszy strumień energii możliwej do odzysku. </t>
  </si>
  <si>
    <t>jw.</t>
  </si>
  <si>
    <t>Kryteria dostępu - Planowana inwestycja jest zgodna z miejscowym planem zagospodarowania przestrzennego w przypadku jego obowiązywania.</t>
  </si>
  <si>
    <t>Planowana inwestycja jest zgodna z miejscowym planem zagospodarowania przestrzennego w przypadku jego obowiązywania lub planowana inwestycja posiada wydaną i aktualną decyzję o warunkach zabudowy (WZ) dla przedsięwzięcia (w przypadku braku MPZP).</t>
  </si>
  <si>
    <t>1. W polskim systemie prawnym, tam gdzie nie ma MPZP, podstawą lokalizacyjną jest decyzja WZ – kryterium odwołujące się wyłącznie do MPZP w praktyce dyskryminuje lokalizacje bez planu miejscowego, mimo że inwestycja może być w pełni legalna i wykonalna.
2. Dopisanie WZ nie obniża standardów (wciąż jest wymóg formalnej zgodności planistycznej), a jedynie urealnia kryterium i zwiększa liczbę możliwych projektów.</t>
  </si>
  <si>
    <t>Kryteria dostępu -  W ramach eksploatacji planowanej inwestycji będą zagospodarowane odpady niebezpieczne pochodzące z usuwania (w szczególności z miejsc nieprzeznaczonych do ich składowania lub magazynowania) minimum w  ilości wynoszącej 10% wsadu przetwarzanych odpadów niebezpiecznych w ujęciu rocznym, z zastrzeżeniem, że kwota za przyjęcie 1 tony tych odpadów „na bramie” (tj. max koszt za przyjęcie do przetworzenia) nie przekroczy kwoty ………. PLN</t>
  </si>
  <si>
    <t>W ramach eksploatacji planowanej inwestycji wymagana jest deklaracja gotowości przyjęcia i zagospodarowania odpadów niebezpiecznych pochodzących z usuwania (w szczególności z miejsc nieprzeznaczonych do ich składowania lub magazynowania) minimum w  ilości wynoszącej 10% wsadu przetwarzanych odpadów niebezpiecznych w ujęciu rocznym, z zastrzeżeniem, że kwota za przyjęcie 1 tony tych odpadów „na bramie” (tj. max koszt za przyjęcie do przetworzenia) nie przekroczy kwoty ………. PLN</t>
  </si>
  <si>
    <t>1. Brak pewności podaży strumienia „interwencyjnego”: odpady pochodzące z usuwania odpadów niebezpiecznych zdeponowanych w miejscach do tego nieprzeznaczonych mają charakter incydentalny i nieciągły. Ich ilość, skład i terminy pojawiania się nie zależą od inwestora ani od rynku komercyjnego, tylko od działań porządkowych i interwencji organów. W konsekwencji nie ma gwarancji, że w danym roku w ogóle wystąpi strumień umożliwiający utrzymanie stałego udziału min. 10%.
2. Niewykonalność kryterium „sztywnego %” na etapie naboru: wymóg minimalnego udziału 10% jako kryterium dostępu w praktyce oznacza, że beneficjent musi zapewnić źródło tych odpadów już na starcie. Tymczasem w normalnym obrocie rynkowym takie odpady nie są „do zakontraktowania” w sposób przewidywalny (bo dotyczą nielegalnych składowisk/porzuceń, usuwanych w trybie administracyjnym). Kryterium staje się więc warunkiem losowym, niezależnym od jakości projektu.
3. Ryzyko sztucznego „pozyskiwania” strumienia odpadów: sztywny próg 10% może tworzyć presję na dowożenie takich odpadów z bardzo daleka lub poszukiwanie ich na siłę, co stoi w sprzeczności z zasadą racjonalnej gospodarki odpadami i bezpieczeństwa logistycznego. Może też prowadzić do prób reklasyfikacji strumieni tylko po to, by spełnić wskaźnik formalny.</t>
  </si>
  <si>
    <t xml:space="preserve">Kryteria dostępu - W ramach planowanej inwestycji energia elektryczna wytworzona 
w wysokosprawnej kogeneracji, przewyższająca potrzeby własne instalacji, będzie sprzedawana do sieci elektroenergetycznej. </t>
  </si>
  <si>
    <t>Jeśli w ramach planowanej inwestycji jest wytwarzana energia elektryczna w wysokosprawnej kogeneracji i  przewyższa potrzeby własne instalacji, będzie sprzedawana do sieci elektroenergetycznej.</t>
  </si>
  <si>
    <t>1. Nie wszystkie instalacje będą wytwarzać energię elektryczną z powodu efektywności. Część projektów, zwłaszcza mniejszych, może opierać się wyłącznie na odzysku i wykorzystaniu ciepła, bez produkcji prądu, ponieważ odzysk ciepła (silniki) ma większą efektywność, niż odzysk energii elektrycznej. 
2. Zaproponowana zmiana zachowuje intencję programu, a jednocześnie urealnia kryterium i zwiększa liczbę wykonalnych projektów.</t>
  </si>
  <si>
    <t>EMKA S.A.</t>
  </si>
  <si>
    <t>Pkt. 8 Szczegółowe kryteria wyboru przedsięwzięć
Kryteria dostępu (tabela) pkt. 15
„Wnioskodawca przedstawił decyzję o środowiskowych uwarunkowaniach dotyczącą inwestycji będącej przedmiotem dofinansowania.”</t>
  </si>
  <si>
    <t>Zgodnie z zapisem pkt. 7.3. Warunki dofinansowania ppkt.3) a. mamy zawartą intencje zapisu o następującym brzmieniu:  Beneficjent w terminie nie później niż przed dniem zawarcia umowy o dofinansowanie przedstawi:  ostateczną  decyzję o środowiskowych uwarunkowaniach dotyczącą przedsięwzięcia będącego przedmiotem dofinansowania
Natomiast w kryteriach dostępu (pkt.8 tabela pkt. 15) mamy zapis który wskazuje o konieczności przedstawienia decyzji o środowiskowych uwarunkowaniach na etapie złożenia wniosku. Ponadto formuła oceny Tak/Nie wskazuje na charakter oceny w ramach której brak przedmiotowej decyzji powoduje odrzucenie wniosku tym bardziej że nie ma zawartej klauzuli określającej że ocena „Nie” nie powoduje odrzucenia wniosku.  
Obecne brzmienie zawarte w kryterium dostępu jest sprzeczne z zapisem zawartym w Warunkach dofinansowania i jednocześnie eliminuje z automatu wszystkie planowane projekty które mają wszczęte i nie zakończone na moment składania wniosku postepowania prowadzące do uzyskania decyzji o środowiskowych uwarunkowaniach.</t>
  </si>
  <si>
    <t>Pkt. 8 Szczegółowe kryteria wyboru przedsięwzięć
Kryteria dostępu ( tabela) pkt. 21
 „W ramach eksploatacji planowanej inwestycji będą zagospodarowane odpady niebezpieczne pochodzące z usuwania (w szczególności z miejsc nieprzeznaczonych do ich składowania lub magazynowania) minimum w  ilości wynoszącej 10% wsadu przetwarzanych odpadów niebezpiecznych w ujęciu rocznym, z zastrzeżeniem, że kwota za przyjęcie 1 tony tych odpadów „na bramie” (tj. max koszt za przyjęcie do przetworzenia) nie przekroczy kwoty ………. PLN”</t>
  </si>
  <si>
    <t>Proponowany obecnie zapis może wprowadzać domniemanie że okres rozliczeniowy będzie wynosił okres jednego roku , co w przedmiotowym przypadku może prowadzić do sytuacji na którą beneficjent realizujący umowę nie będzie miał wpływu z uwagi na fakt długotrwałych procedur postępowań przetargowych w wyniku których pozyskiwany jest tego typu odpad.</t>
  </si>
  <si>
    <t>przyjęta</t>
  </si>
  <si>
    <t>Kryterium I zasadność realizacji przedsięwzięcia, pkt. 2 Zapotrzebowanie na instalacje termicznego przekształcania odpadów niebezpiecznych
„Planowana inwestycja zostanie zrealizowana w promieniu mniejszym niż ….. km od innej najbliższej funkcjonującej instalacji termicznego przekształcania odpadów niebezpiecznych"</t>
  </si>
  <si>
    <t>Zaproponowany obecnie zapis skutecznie ogranicza możliwość pozytywnej oceny dla projektu, w którym wnioskodawca posiadając obecnie instalacje o znacząco mniejszej mocy, planuje zbudować nową instalacje o większej mocy na terenie tego samego zakładu.</t>
  </si>
  <si>
    <t>UWAGA OGÓLNA</t>
  </si>
  <si>
    <t>1. Brak wystarczających mocy instalacji do unieszkodliwiania odpadów niebezpiecznych</t>
  </si>
  <si>
    <t>Założenia programu nie są oparte o jakiekolwiek weryfikowalne oraz aktualne dane, a wręcz posługują się szeregiem fałszywych tez. Autorzy programu nie podjęli próby zweryfikowania swoich założeń w oparciu o podstawowe źródło jakim jest Baza Danych o Odpadach (BDO), o uchwalone w ostatnich latach wojewódzkie programy gospodarki odpadami (WPGO) oraz sprawozdania z ich realizacji. W argumentacji Funduszu przywołuje się niesprecyzowane „analizy branżowe” i KPGO – plan ten został opracowany na podstawie danych pochodzących sprzed 6 i więcej lat oraz w części nie odzwierciedla poprawek wprowadzonych w wyniku uwag złożonych przez Towarzystwo na rzecz Ziemi, a przyjętych w pkt. 9 tzw. Luki inwestycyjnej (M.P. poz. 509 z 2021 r.).</t>
  </si>
  <si>
    <t>1a. Odpady medyczne
PZS dysponuje analizą dostępnych danych za lata 2004 – 2022, obejmującą świadczone usługi medyczne, ilości wytwarzanych odpadów medycznych oraz wydajności instalacji do ich unieszkodliwiania. Dane pochodzą z powyżej wymienionych baz danych, dokumentów strategicznych, Biuletynu statystycznego Ministerstwa Zdrowia oraz dokumentacji postępowań w sprawie decyzji o środowiskowych uwarunkowaniach. Część informacji, także w porównaniu do innych krajów UE, została opublikowana w opracowaniu wydanym w 2021 r. przez Kancelarię Senatu pt. „Sposoby zagospodarowania niebezpiecznych odpadów medycznych i weterynaryjnych w Polsce oraz innych krajach Unii Europejskiej”. 
Ilość wytwarzanych odpadów medycznych – niebezpiecznych i innych niż niebezpieczne  – w 2018 roku wynosiła 71 718 Mg (pełne i zweryfikowane dane). Z braku opublikowanych danych BDO, należy przyjąć, że od 2023 r., czyli po okresie pandemii COVID-19, ilość powstających rocznie tego rodzaju odpadów wróciła do poprzedniego stanu i wynosi od 72 000 do 78 000 Mg. Wskazują na to dane województw o niższej liczbie zakażonych w roku 2022.
Całkowicie mylne są założenia Funduszu dotyczące rzekomego braku odpowiedniej wydajności spalarni odpadów medycznych. Od 2018 roku wydajność instalacji unieszkodliwiających odpady medyczne zwiększyła się ze 146 259 Mg/rok do 166 935 Mg/rok, a ich liczba wynosi obecnie 27. Niedobory mocy w niektórych województwach wynikają z rygorystycznie przestrzeganej zasady bliskości art. 20 ust. 3 pkt 2 i ust. 4 u.o.o.
Ponadto: 
* decyzję o środowiskowych uwarunkowaniach uzyskały 4 spalarnie, których łączna wydajność wynosi 63 700 Mg/rok – po jednej w woj. kujawsko-pomorskim i podlaskim oraz dwie w woj. wielkopolskim;
* postępowanie w sprawie decyzji o środowiskowych uwarunkowaniach prowadzone jest w woj. mazowieckim dla spalarni o wydajności 26 352 Mg/rok;
* planowane są trzy spalarnie odpadów medycznych i niebezpiecznych w woj. kujawsko-pomorskim, podlaskim i zachodniopomorskim o łącznej wydajności 50 400 Mg/rok;
* planowana jest rozbudowa komercyjnej spalarni odpadów medycznych w woj. świętokrzyskim do wydajności 3 000 Mg/rok.
Proponowany program NFOŚiGW nie bierze pod uwagę, że środki na modernizację oraz budowę nowych spalarni odpadów medycznych alokowano w Regionalnych Programach Operacyjnych województwa lubelskiego, łódzkiego, mazowieckiego, opolskiego, podlaskiego, pomorskiego, świętokrzyskiego, zachodniopomorskiego. Jak obrazuje poniżej załączony wykres, w niektórych województwach budowa kolejnych tego typu instalacji nie ma żadnego uzasadnienia, a tym bardziej krzyżowego finansowania tych samych nieracjonalnych pomysłów.
Wydajność spalarni dla odpadów medycznych może w najbliższych latach wynieść 309 187 Mg/rok, a więc czterokrotnie więcej niż ilość wszystkich powstających odpadów z grupy 18 i to bez uwzględnienia instalacji, które mają być zrealizowane z środków RPO.
Niedobór mocy występuje w czterech województwach: dolnośląskim, podlaskim, świętokrzyskim i zachodniopomorskim oraz częściowo w lubelskim, jeśli nie weźmie się pod uwagę możliwości redukcji odpadów nieprawidłowo klasyfikowanych jako zakaźne.
Załączony wykres pokazuje relację ilości wytwarzanych wszystkich odpadów z grupy 18 do dostępnej wydajności spalarni unieszkodliwiających odpady z tej grupy – według stanu na styczeń 2026.
 Zwracamy uwagę, że w przypadku odpadów medycznych w żadnym województwie nie ma uzasadnienia założenie realizacji spalarni o minimalnej wydajności 8 000 Mg/rok z uwagi na to, że ilość wytwarzanych odpadów jest znacząco mniejsza.
Ilość zakaźnych odpadów medycznych rośnie sukcesywnie od lat, ale nie jest proporcjonalnie skorelowana z zakresem świadczonych usług medycznych oraz liczbą leczonych pacjentów. Przyczyną jest bardzo zły poziom wiedzy pracowników ochrony zdrowia o zasadach klasyfikacji i segregacji odpadów. Ostatni ogólnokrajowy cykl szkoleniowy w tym zakresie były prowadzony w latach 2002 – 2006 i za jego sprawą zredukowano ilość odpadów klasyfikowanych jako zakaźne o ponad 25%.
1b. Inne odpady niebezpieczne
Należy podkreślić, że pomimo iż dane o ilości i rodzajach odpadów niebezpiecznych są od lat raportowane do BDO (dawniej do CSO i WSO), to nigdy nie przeprowadzono ich pełnej analizy. Nie istnieje również analiza potrzeb wymaganej wydajności instalacji do przetwarzania oraz unieszkodliwiania pełnego zakresu odpadów niebezpiecznych. KPGO i WPGO z reguły redukują informacje o 408 rodzajach odpadów niebezpiecznych z katalogu odpadów (Dz.U. 2020 r. poz. 10) do zaledwie kilku: medycznych, PCB, azbestu, rtęci, środkach ochrony roślin, opakowań zawierających pozostałości substancji niebezpiecznych. Brak jest m.in. informacji o odpadach pochodzących z procesów chemicznych, produkcji i stosowania farb i lakierów.
Obecnie w kraju funkcjonują 32 spalarnie odpadów niebezpiecznych o wydajności 298 197 Mg/rok, w tym dla odpadów medycznych. W najbliższych latach moce przerobowe mogą zwiększyć się o 170 452 Mg/rok w efekcie uruchomienia wspomnianych w pkt 1a instalacji, które są planowane, w trakcie postępowań lub już uzyskały decyzję o środowiskowych uwarunkowaniach. Stąd sumaryczna wydajność tego typu spalarni może wynieść 468 649 Mg/rok, jednak bez uwzględnienia instalacji, które mogą być dofinansowane z środków RPO oraz planowanej rozbudowy spalarni odpadów niebezpiecznych SARPI w Dąbrowie Górniczej o 38 000 Mg/rok.
Odnotować należy, że w ostatnich 5 latach w skutek odmownych decyzji o środowiskowych uwarunkowaniach oraz protestów społecznych nie doszło do realizacji 15 spalarni odpadów niebezpiecznych o sumarycznej wydajności wynoszącej 219 300 Mg/rok.</t>
  </si>
  <si>
    <t>2. Narastająca skala porzuconych, nielegalnie magazynowanych i zalegających odpadów niebezpiecznych
3. Względy bezpieczeństwa środowiskowego – ryzyko pożarów i skażeń</t>
  </si>
  <si>
    <t xml:space="preserve">Nie znajdujemy żadnego potwierdzenia dla tezy, że proceder porzucania odpadów niebezpiecznych jest efektem braku instalacji do ich unieszkodliwiania. W zdecydowanej większości przypadków, jeśli nie we wszystkich, przyczyną jest osiągnięcie jak największego zysku przez posiadaczy odpadów, będącego różnicą pomiędzy kwotą uzyskaną za odbiór odpadów a kosztem ich unieszkodliwienia – tj. faktycznego braku realizacji wymaganej usługi.
Firmy z premedytacją naruszające przepisy nie zmienią swojego podejścia po wybudowaniu kolejnych spalarni, zwłaszcza gdy poziom cen za usługę jest bardzo wysoki. </t>
  </si>
  <si>
    <t>Skutecznemu przeciwdziałaniu tego typu przestępczości powinny służyć inne rozwiązania systemowe:
* wprowadzenie certyfikacji / licencjonowania firm zajmujących się obrotem i unieszkodliwianiem odpadów niebezpiecznych, a nie utrzymywanie przepisów umożliwiających uzyskanie zezwoleń na zbieranie odpadów każdemu, kto złoży wniosek dysponując przysłowiowymi taczkami;
* usprawnienie BDO, tj. przekształcenie jej w rzeczywistą bazę danych i narzędzia do krzyżowej weryfikacji sprawozdawczości z zakresu gospodarowania odpadami, zarówno na poziomie województw, jaki i krajowym;
* usprawnienie systemu monitoringu i kontroli poprzez zwiększenie finansowania GIOŚ i WIOŚ;
* przyspieszenie czasu postępowań karnych, zasądzanie rzeczywiście proporcjonalnych wyroków do kosztów wyrządzonych szkód, ujawnianie firm naruszających przepisy.</t>
  </si>
  <si>
    <t>4. Odpady niebezpieczne jako wartościowe paliwo</t>
  </si>
  <si>
    <t>Przestrzeganie heriarchii sposobów postępowania z odpadami</t>
  </si>
  <si>
    <t>W dobie GOZ zdecydowanie bardziej pożądanym programem byłby taki, który przyczyniłby się do eliminacji substancji toksycznych i zmiany procesów produkcyjnych redukujących ilość powstających odpadów niebezpiecznych. Tego typu możliwości redukcji odpadów przekazywanych do spalenia istnieją także w przypadku odpadów medycznych. Tymczasem NFOŚiGW nadal wspiera głównie ostatnie szczeble hierarchii sposobów postępowania z odpadami – czego przykładem jest również wykorzystanie środków Funduszu Modernizacyjnego do budowy spalarni odpadów komunalnych.</t>
  </si>
  <si>
    <t>5. Zgodność z priorytetami ochrony środowiska i polityki klimatycznej</t>
  </si>
  <si>
    <t>Nie można stawiać znaku równości pomiędzy gospodarką odpadami prowadzoną zgodnie z przepisami, a niezgodną z nimi i wydawać kolejne setki milionów złotych na program, który ma łagodzić objawy, a nie rozwiązywać przyczyny problemów.</t>
  </si>
  <si>
    <t xml:space="preserve">Artykuł 122 ust. 1 pkt 1-4 u.o.o. zakazuje składowania wielu rodzajów odpadów niebezpiecznych. </t>
  </si>
  <si>
    <t>6. Projekt programu „Wysokosprawna kogeneracja z odpadów niebezpiecznych” przewiduje wsparcie ograniczonej liczby instalacji</t>
  </si>
  <si>
    <t>Zdecydowana większość projektów budowy spalarni odpadów niebezpiecznych jest proponowana i realizowana przez podmioty prywatne, komercyjne. Wynika to przede wszystkim z wysokiego wskaźnika rentowności tych przedsięwzięć, na co m.in. wskazuje UOKiK w raporcie „Badanie rynku usług związanych z gospodarowaniem odpadami medycznymi w latach 2018-2023”.</t>
  </si>
  <si>
    <t xml:space="preserve">mamy poważne wątpliwości czy zasadne jest udzielanie preferencyjnego dofinansowania z środków publicznych podmiotom komercyjnym, które bez większych trudności mogą uzyskać odpowiednie kredytowanie na zasadach rynkowych.
Co więcej, dofinansowanie przedsięwzięć o charakterze komercyjnym nie wpłynie na problem jakim jest bardzo wysoki koszt unieszkodliwienia porzuconych dotychczas odpadów niebezpiecznych. Zasadne byłoby rozważenie opcji, która była już proponowana na etapie opracowywania KPGO 2028, a mianowicie budowy instalacji – niezredukowanej tylko do spalarni odpadów – będącej własnością państwa. To mogłoby istotnie wpłynąć na przyspieszenie procesu i zmniejszenie kosztów unieszkodliwienia tych odpadów.
</t>
  </si>
  <si>
    <t>Wnioski</t>
  </si>
  <si>
    <t>Odstąpienie od realizacji programu „Wysokosprawna kogeneracja z odpadów niebezpiecznych”</t>
  </si>
  <si>
    <t>* wspieranie programów służących poprawie poziomu gospodarki odpadami w ochronie zdrowia, zwłaszcza cyklicznych szkoleń oraz projektów pilotażowych – program tego typu jest obecnie przygotowywany w IOŚ-PIB;
* wspieranie programów technicznych przyczyniających się do redukcji ilości i toksyczności odpadów niebezpiecznych u źródła;
* wsparcie dla usprawnienia funkcjonalności BDO oraz wykonywanych analiz w jej oparciu.</t>
  </si>
  <si>
    <t>Wojewódzki Fundusz Ochrony Środowiska i Gospodarki Wodnej w Krakowie, Zespół Doradców Energetycznych WFOŚiGW w Krakowie</t>
  </si>
  <si>
    <t xml:space="preserve">pkt. 2 
1)        Dodatkowa zdolność wytwarzania energii elektrycznej i cieplnej w warunkach wysokosprawnej kogeneracji :
Planowana wartość wskaźnika osiągnięcia celu dla bezzwrotnych i zwrotnych form dofinansowania
wynosi co najmniej 18 MW
2)         Liczba instalacji wytwarzania energii w wysokosprawnej kogeneracji:
Planowana wartość wskaźnika osiągnięcia celu dla bezzwrotnych i zwrotnych form dofinansowania
wynosi co najmniej 6 szt.
3)        Dodatkowa moc zainstalowana w zakresie energii ze źródeł odnawialnych (MW):1
Planowana wartość wskaźnika osiągnięcia celu dla bezzwrotnych i zwrotnych form dofinansowania wynosi co najmniej: 18 MW
4)        Ograniczenie masy składowanych odpadów
Planowana wartość wskaźnika osiągnięcia celu dla bezzwrotnych i zwrotnych form dofinansowania wynosi co najmniej  48 000 Mg/rok, 
5)        Masa odpadów niebezpiecznych poddanych odzyskowi lub unieszkodliwieniu
Planowana wartość wskaźnika osiągnięcia celu dla bezzwrotnych i zwrotnych form dofinansowania wynosi co najmniej 48 000 Mg/rok,
</t>
  </si>
  <si>
    <t xml:space="preserve">pkt. 2
1)        Dodatkowa zdolność wytwarzania energii elektrycznej i cieplnej w warunkach wysokosprawnej kogeneracji :
Planowana wartość wskaźnika osiągnięcia celu dla bezzwrotnych form dofinansowania
wynosi co najmniej 18 MW
2)         Liczba instalacji wytwarzania energii w wysokosprawnej kogeneracji:
Planowana wartość wskaźnika osiągnięcia celu dla bezzwrotnych form dofinansowania
wynosi co najmniej 6 szt.
3)        Dodatkowa moc zainstalowana w zakresie energii ze źródeł odnawialnych (MW):1
Planowana wartość wskaźnika osiągnięcia celu dla bezzwrotnychform dofinansowania wynosi co najmniej: 18 MW
4)        Ograniczenie masy składowanych odpadów
Planowana wartość wskaźnika osiągnięcia celu dla bezzwrotnych form dofinansowania wynosi co najmniej  48 000 Mg/rok, 
5)        Masa odpadów niebezpiecznych poddanych odzyskowi lub unieszkodliwieniu
Planowana wartość wskaźnika osiągnięcia celu dla bezzwrotnych  form dofinansowania wynosi co najmniej 48 000 Mg/rok,
</t>
  </si>
  <si>
    <t>Proponuję się usunąć zapisy dot. zwrotnych form wsparcia finansowego, ponieważ zgodnie z pkt. 7.1
Program nie uwzględnia form wsparcia zwrotnych.</t>
  </si>
  <si>
    <t xml:space="preserve">pkt. 3
Budżet na realizację celu programu wynosi do  600 000 tys. zł, w tym:
1)  dla bezzwrotnych form dofinansowania – do 600 000 tys. zł;
</t>
  </si>
  <si>
    <t>pkt. 3
Budżet na realizację celu programu wynosi do  600 mln zł, w tym:
1)        dla bezzwrotnych form dofinansowania – do 600 mln zł;</t>
  </si>
  <si>
    <t>Jeśli budżet Programu wynosi 600 mln zł to proponuje się poprawić zapis wartości na 600 mln zł</t>
  </si>
  <si>
    <t xml:space="preserve">4.        Okres wdrażania 
Program realizowany będzie w latach 2026 - 2030, przy czym:
1)        zobowiązania (rozumiane jako podpisywanie umów) podejmowane będą do 2027 r.;
2)        środki wydatkowane będą do 2030 r. 
</t>
  </si>
  <si>
    <t>Proponuje się doprecyowanie terminu</t>
  </si>
  <si>
    <t>7.3.	Warunki dofinansowania  
5)	okres trwałości inwestycji: 5 lat liczonych od daty zakończenia inwestycji;</t>
  </si>
  <si>
    <t>7.3.        Warunki dofinansowania  
5)        okres trwałości inwestycji: 5 lat liczonych od daty zakończenia inwestycji; Zakończenie inwestycji liczone jest od daty wystawiena ostatniej faktury lub podpisania protokołu odbioru prac w zależności jaka data będzie późniejsza</t>
  </si>
  <si>
    <t>Należy doprecyzować co będzie rozumiane pod pojęciem zakończenia inwestycji. Może to być data wystawienia ostatniej faktury, podpisania ostatniego protokołu lub data wypłaty ostatniej transzy środków.</t>
  </si>
  <si>
    <t xml:space="preserve">8. Kryteria dostępu
I.	ZASADNOŚĆ REALIZACJI PRZEDSIĘWZIĘCIA
1.	Planowana moc źródła kogeneracyjnego  [MW] tj. łącznej mocy wytwarzania energii elektrycznej i ciepła w warunkach wysokosprawnej kogeneracji po realizacji inwestycji.	0 pkt
3 pkt
5 pkt	3	max 15 pkt
Zasady oceny:
0 pkt
	Poniżej 3 MW
3 pkt 
	Powyżej 3-6 MW
5 pkt
	Powyżej 6 MW
Negatywna ocena kryterium (uzyskanie 0 pkt) nie powoduje odrzucenie wniosku
</t>
  </si>
  <si>
    <t xml:space="preserve">I.        ZASADNOŚĆ REALIZACJI PRZEDSIĘWZIĘCIA
1.        Planowana moc źródła kogeneracyjnego  [MW] tj. łącznej mocy wytwarzania energii elektrycznej i ciepła w warunkach wysokosprawnej kogeneracji po realizacji inwestycji.        0 pkt
3 pkt
5 pkt        3        max 15 pkt
Zasady oceny:
0 pkt
        Poniżej 3 MW
3 pkt 
        Równe i większe niż 3 do 6 MW
5 pkt
        Równe lub większe niż 6 MW
Negatywna ocena kryterium (uzyskanie 0 pkt) nie powoduje odrzucenie wniosku
</t>
  </si>
  <si>
    <t>Należy doprecyzować jak będą punktowane instalacje o mocy równe 3 MW i 6 MW. W obecnych zapisach nie ma możliwości przypisania punktów dla takich instalacji. Zatem doprecyzowano, że instalacje równe i większe niż 3 MW ocenione będą na 3 pkt, a instalacje równe i większe niż 6MW otrzymają 5 pkt.</t>
  </si>
  <si>
    <t xml:space="preserve">pkt. 8
Kryteria dostępu - pkt 15
Wnioskodawca przedstawił decyzję o środowiskowych uwarunkowaniach dotyczącą inwestycji będącej przedmiotem dofinansowania.                                                           </t>
  </si>
  <si>
    <t>Brak zapisu w warunkach Programu</t>
  </si>
  <si>
    <t>Proponuje się dodać zapis: "Kwota wnioskowanego dofinansowania dla inwestycji w przeliczeniu na 1 MW łącznej mocy wytwarzania energii w warunkach wysokosprawnej kogeneracji po realizacji inwestycji wyniesie nie więcej niż 35 mln zł."</t>
  </si>
  <si>
    <t xml:space="preserve">Spółka NewCo Producent Paliw Alternatywnych RDF </t>
  </si>
  <si>
    <t>3.	Budżet 
Budżet na realizację celu programu wynosi do  600 000 tys. zł, w tym:
1)	dla bezzwrotnych form dofinansowania – do 600 000 tys. zł;</t>
  </si>
  <si>
    <t>3.	Budżet 
Budżet na realizację celu programu wynosi do  600 000 tys. zł, w tym:
1)	dla bezzwrotnych form dofinansowania – do 600 000 tys. zł;
2) dla zwrotnych form finansowania do 300 000 tys. zł;</t>
  </si>
  <si>
    <t>W przedstawionym projekcie nie ma informacji na temat finansowania uzupełniającego w formie pożyczki preferencyjnej. Tego typu inwestycje są kapitałochłonne i wymagają wsparcia nie tylko dotacyjnego ale również finansowania zwrotnego( jak we wcześniejszych programach dotyczących tego typu instalacji). Zabezpieczenie ustanowione dla NFOŚiGW na pierwszym miejscu uniemożliwia lub conajmiej jest bardzo duzym utrudnieniem dla pozyskania dodatkowego komercyjnego finansowania inwestycji. Dlatego niezbędnymjest uzupełnienie programu o finansowanie uzupełniające.</t>
  </si>
  <si>
    <t>6.	Koszty kwalifikowane 
1)	okres kwalifikowalności kosztów od daty złożenia wniosku o dofinansowanie do 30.09.2030 r., 
w którym to poniesione koszty mogą być uznane za kwalifikowane</t>
  </si>
  <si>
    <t>6.	Koszty kwalifikowane 
1)	okres kwalifikowalności kosztów od daty złożenia wniosku o dofinansowanie do 31.12.2030 r., 
w którym to poniesione koszty mogą być uznane za kwalifikowane</t>
  </si>
  <si>
    <t xml:space="preserve">Postulowany okres kwalifikowalności kosztów to 31.12.2030 ze względu na fakt, że w dalszych zapisach programu jest wydatkowanie kosztów do końca roku 2030. </t>
  </si>
  <si>
    <t>6.	Koszty kwalifikowane 3)c)koszty zarządzania inwestycją  kwalifikuje się do wysokości 3% kosztów kwalifikowanych inwestycji,  W szczególności kwalifikowane są koszty związane z zarządzaniem realizacją inwestycji w niezbędnym zakresie (np. koordynacja) lub w zakresie określonym obowiązującymi przepisami prawa (np. inspektor nadzoru), z wyłączeniem kosztów osobowych Beneficjenta.</t>
  </si>
  <si>
    <t>6.Koszty kwalifikowane 
3)c)koszty zarządzania inwestycją  kwalifikuje się do wysokości 3% kosztów kwalifikowanych inwestycji,  
W szczególności kwalifikowane są koszty związane z zarządzaniem realizacją inwestycji w niezbędnym zakresie (np. koordynacja) lub w zakresie określonym obowiązującymi przepisami prawa (np. inspektor nadzoru).</t>
  </si>
  <si>
    <t>Postulowany zapis poszerza zakres kwalifikowalności kosztów o koszty osobowe beneficjenta. Wskazane jest wykorzystywanie własnych zasobów osobowych beneficjenta zamiast droższych osobowych zasobów zewnętrznych.</t>
  </si>
  <si>
    <t>4)	nie kwalifikuje się kosztów:
b)	nabycia nieruchomości,</t>
  </si>
  <si>
    <t>6. Koszty kwalifikowane 
dołączyć do punktu nr 6 (koszty kwalifikowane)
e) koszty nabycia nieruchomości;
f) koszty usunięcie i termicznego przetworzenia odpadów niebzezpiecznych w ramach projektu</t>
  </si>
  <si>
    <t>Najtrudniejszym elementem inwestycji objętych programem jest pozyskanie odpowiedniej nieruchomości. Odpowiedniej, tzn. posiadającej właściwe zapisy w MPZP gminy, przychylność władz samorządowych a co najbardziej istotne - przychylność mieszkańców. Wybór więc i zakupu odpowiedniej nieruchomości stanowi o dalszym powodzeniu przedsięwzięcia. Niezrozumiałym oraz niecelowym i niepożądanym jest więc wykluczenie tego kosztu z kategorii kosztów kwalifikowanych, gdyż bez odpowiedniej - opisanej powyżej nieruchomości nie ma powodzenie inwestycji.
Ponadto, jeżeli w "Kryteriach dostępu" w pozycji  21 piszemy o zagospodarowaniu odpadów, oraz w kryterium "Zasadność Realizacji Przedsięwzięcia" w pkt 3 "ocena procentowej zawartości...." zamieszczamy punkty dotyczące usuwania odpadów, to naturalną konsekwencją jest umieszczenie tych kosztów w kategorii kosztów kwalifikowanych.</t>
  </si>
  <si>
    <t>częściowo przyjęta</t>
  </si>
  <si>
    <t>7.1	Formy dofinansowania
1)	dotacja;</t>
  </si>
  <si>
    <t>7.1	Formy dofinansowania
1)	dotacja;
2) pożyczka preferencyjna</t>
  </si>
  <si>
    <t>7.3. Warunki dofinansowania
3) Beneficjent w terminie nie później niż przed dniem zawarcia umowy o dofinansowanie przedstawi:
----------------------------------------------------------
b. warunki przyłączenia instalacji, zapewniające odbiór energii elektrycznej oraz ciepła wytworzonych w ramach inwestycji będącej przedmiotem umowy;
4) Beneficjent nie później niż w terminie 1 roku od dnia zawarcia umowy o dofinansowanie przedstawi potwierdzenie poniesienia wydatków na inwestycję i złoży wniosek o wypłatę zaliczki lub refundacji. Nie spełnienie tego warunku grozi wypowiedzeniem umowy o dofinansowanie wraz z naliczeniem kar umownych w wysokości 10% udzielonego dofinansowania.</t>
  </si>
  <si>
    <t>7.3. Warunki dofinansowania
3) Beneficjent w terminie nie później niż przed dniem zawarcia umowy o dofinansowanie przedstawi:
-----------------------------------------------------------------------
b. warunki przyłączenia instalacji, zapewniające odbiór energii elektrycznej oraz listy intencyjne potwierdzające możliwość odbioru ciepła wytworzonych w ramach inwestycji będącej przedmiotem umowy;
4) Beneficjent nie później niż w terminie 1 roku od dnia zawarcia umowy o dofinansowanie przedstawi potwierdzenie poniesienia wydatków na inwestycję i złoży wniosek o wypłatę zaliczki lub refundacji.</t>
  </si>
  <si>
    <t>Program  ma wspierać nowo powstające instalacje oraz sieci ciepłownicze (budowa sieci ciepłowniczej jest kosztem kwalifikowanym), wobec tego nie może wymagać od aplikujących potencjalnych beneficjentów posiadania uzgodnień podłączenia do projektowanych sieci. Wystarczającym na etapie aplikacji jawi się posiadanie listów intencyjnych, gdyż w dniu aplikacji nie jest możliwe określenie szczegółowych warunków cenowych, czy też technicznych dostaw ciepła do potencjalnych odbiorców. 
W przypadku braku oferty łączoącej finansowanie zwrotne z finansowaniem bezzwrotnym będzie istaniała konieczność uzupełnienia finasowaniem komercyjnym. Nie powinno się obiążać beneficjentów karami w przypadku, gdy może się okazać, że przedłużą się negocjacje odnośnie finansowania zwrotnego. Informacja o karach jawi się jako zbyt rygorystyczna i surowa oraz kompletnie niecolowa.</t>
  </si>
  <si>
    <t>KRYTERIA DOSTĘPU
17.	Istnieje infrastruktura pozwalająca na całoroczne wykorzystanie produkowanej energii cieplnej z instalacji będącej przedmiotem wniosku. Kryterium oceniane na podstawie warunków przyłączenia/listu intencyjnego.</t>
  </si>
  <si>
    <t>KRYTERIA DOSTĘPU
17.	Istnieje lub jest planowana infrastruktura pozwalająca na całoroczne wykorzystanie produkowanej energii cieplnej z instalacji będącej przedmiotem wniosku. Kryterium oceniane na podstawie warunków przyłączenia/listu intencyjnego.</t>
  </si>
  <si>
    <t>Przedmiotem aplikacji jest również budowa sieci ciepłowniczej więc w momencie składania wniosku jest to sieć planowana co uzasadnia rozszerzenie Kryterium dostepu o sieci planowane.</t>
  </si>
  <si>
    <t>I.	ZASADNOŚĆ REALIZACJI PRZEDSIĘWZIĘCIA
2.	Zapotrzebowanie na  instalacje termicznego przekształcania odpadów niebezpiecznych.	Zasady oceny:
0 pkt 
Planowana inwestycja zostanie zrealizowana w promieniu mniejszym niż 20 km od innej najbliższej funkcjonującej instalacji termicznego przekształcania odpadów niebezpiecznych.
1 pkt
Planowana inwestycja zostanie zrealizowana w promieniu co najmniej 20 km od innej najbliższej funkcjonującej instalacji termicznego przekształcania odpadów niebezpiecznych.
2 pkt
Planowana inwestycja zostanie zrealizowana w promieniu co najmniej 40 km od innej najbliższej funkcjonującej instalacji termicznego przekształcania odpadów niebezpiecznych.
3 pkt
Planowana inwestycja zostanie zrealizowana w promieniu co najmniej 60 km od innej najbliższej funkcjonującej instalacji termicznego przekształcania odpadów niebezpiecznych.
4 pkt
Planowana inwestycja zostanie zrealizowana w promieniu co najmniej 80 km od innej  najbliższej funkcjonującej instalacji termicznego przekształcania odpadów niebezpiecznych.
5 pkt
Planowana inwestycja zostanie zrealizowana w promieniu co najmniej 100 km od innej najbliższej funkcjonującej instalacji termicznego przekształcania odpadów niebezpiecznych.
Negatywna ocena kryterium (uzyskanie 0 pkt) nie powoduje odrzucenia wniosku</t>
  </si>
  <si>
    <t>I.	ZASADNOŚĆ REALIZACJI PRZEDSIĘWZIĘCIA
2.	Zapotrzebowanie na  instalacje termicznego przekształcania odpadów niebezpiecznych.	                                                                                                                                                                                                                                                 Zasady oceny:
0 pkt 
W województwie na terenie którego jest planowana inwestycja istnieją już instalacje termicznego przekształcania odpadów niebezpiecznych pokrywające mocami przerobowymi ponad 100% potencjału danego województwa w wytwarzaniu odpadów niebezpiecznych; 
1 pkt
W województwie na terenie którego jest planowana inwestycja istnieją już instalacje termicznego przekształcania odpadów niebezpiecznych pokrywające mocami przerobowymi 81-100% potencjału danego województwa w zakresie wytwarzania odpadów niebezpiecznych; 
2 pkt
W województwie na terenie którego jest planowana inwestycja istnieją już instalacje termicznego przekształcania odpadów niebezpiecznych pokrywające mocami przerobowymi 61-80% potencjału danego województwa w zakresie wytwarzania odpadów niebezpiecznych; 
3 pkt
W województwie na terenie którego jest planowana inwestycja istnieją już instalacje termicznego przekształcania odpadów niebezpiecznych pokrywające mocami przerobowymi 41-60% potencjału danego województwa w zakresie wytwarzania odpadów niebezpiecznych; 
4 pkt
W województwie na terenie którego jest planowana inwestycja istnieją już instalacje termicznego przekształcania odpadów niebezpiecznych pokrywające mocami przerobowymi 21-40% potencjału danego województwa w zakresie wytwarzania odpadów niebezpiecznych; 
5 pkt
W województwie na terenie którego jest planowana inwestycja istnieją już instalacje termicznego przekształcania odpadów niebezpiecznych pokrywające mocami przerobowymi poniżej 20% potencjału danego województwa w zakresie wytwarzania odpadów niebezpiecznych; 
Negatywna ocena kryterium (uzyskanie 0 pkt) nie powoduje odrzucenia wniosku</t>
  </si>
  <si>
    <t>Kryterium odległościowe od istniejących instalacji nie jest odzwierciedleniem zapotrzebowanie rynku lokalnego na instalacje. Istnieją województwa, które pomimo istniejących instalacji mają deficyt mocy przerobowych dla odpadów niebezpiecznych i tam należy wesprzeć takie inwestycje.  Istnieją też takie województwa , gdzie jest tylko jedna instalacja - przyszpitalna o potencjale 1,4 tys. Mg/rok, położona w odległości ok 50 km od planowanej lokalizacji a potencjał województwa jest szacowany na ok kilka tys. Mg/rok. Proponujemy  kryterium pokrycia potencjału danego województwa, które bardziej odzwierciedla zapotrzebowanie na instalację na danym terenie.</t>
  </si>
  <si>
    <t>II.	WYKONALNOŚĆ INWESTYCJI
1.	Ocena realności wdrożenia inwestycji. 
Zasady oceny:
0 pkt 
 Wnioskodawca nie spełnia żadnej lub jedną z powyższych przesłanek.
2 pkt
Wnioskodawca spełnia 2 z powyższych przesłanek.
4 pkt
Wnioskodawca spełnia co najmniej 3 z powyższych przesłanek.
6 pkt 
Wnioskodawca posiada:
- Wnioskodawca uzyskał pozwolenie na budowę lub inną decyzję administracyjną równoważną dla 100% zakresu rzeczowego inwestycji, 
oraz
- Wnioskodawca posiada umowę/ potwierdzenie zasobów własnych na zapewnienie substratu do instalacji.
Negatywna ocena kryterium (uzyskanie 0 pkt) powoduje odrzucenie wniosku</t>
  </si>
  <si>
    <t>II.	WYKONALNOŚĆ INWESTYCJI
1.	Ocena realności wdrożenia inwestycji. 
Zasady oceny:
0 pkt 
 Wnioskodawca nie spełnia żadnej lub jedną z powyższych przesłanek.
2 pkt
Wnioskodawca spełnia 2 z powyższych przesłanek.
4 pkt
Wnioskodawca spełnia co najmniej 3 z powyższych przesłanek.
5 pkt
Wnioskodawca spełnia co najmniej 4  z powyższych przesłanek.
6 pkt 
Wnioskodawca posiada:
- Wnioskodawca uzyskał pozwolenie na budowę lub inną decyzję administracyjną równoważną dla 100% zakresu rzeczowego inwestycji, 
oraz
- Wnioskodawca posiada listy intencyjne/ potwierdzenie zasobów własnych na zapewnienie substratu do instalacji.
Negatywna ocena kryterium (uzyskanie 0 pkt) powoduje odrzucenie wniosku</t>
  </si>
  <si>
    <t xml:space="preserve">Ze względu na spójność zasad programu nie można oczekiwać, iż wnioskodawca będzie posiadał umowy na dostawy substratu do instalacji. Zawarcie umów nie jest możliwe choćby ze względu na fakt, iż perspektywa inwestycyjna 3 lat nie pozwala określić precyzyjnie ani ilości, ani jakości dostaw jak również poziomu cen. Zasadnym jest zamiana umów na listy intencyjne w tym kryterium. Postulujemy również dodanie dodatkowego progu 5 pkt dla spełnienia 4 z przesłanek. </t>
  </si>
  <si>
    <t>Nie jest to kryterium obligatoryjne, takie podmioty otrzymają dodatkowe punkty</t>
  </si>
  <si>
    <t>III. EFEKTYWNOŚĆ KOSZTOWA
1. Ocena niezbędności zakresu przedsięwzięcia 
dla osiągnięcia efektu ekologicznego
0 pkt
5 pkt	
waga 3
max 15 pkt
Zasady oceny:
0 pkt
-wysokość kosztów 1 MW zainstalowanej mocy wysokosprawnej kogeneracji (elektrycznej i cieplnej łącznie) wynosi powyżej 15 mln zł (iloraz kwoty dofinansowania (dotacja) oraz zainstalowanej mocy wytwarzania energii elektrycznej i cieplnej w instalacji będącej przedmiotem wniosku);
2 pkt 
- wysokość kosztów 1 MW zainstalowanej mocy wysokosprawnej kogeneracji (elektrycznej i cieplnej łącznie) wynosi na poziomie powyżej 7 mln zł, nie więcej niż 15 mln zł, (iloraz kwoty dofinansowania (dotacja) oraz zainstalowanej mocy wytwarzania energii elektrycznej i cieplnej w instalacji będącej przedmiotem wniosku);
5 pkt 
- wysokość kosztów 1 MW zainstalowanej mocy wysokosprawnej kogeneracji (elektrycznej i cieplnej łącznie) wynosi  nie więcej niż 7 mln zł (iloraz kwoty dofinansowania (dotacja) oraz zainstalowanej mocy wytwarzania energii elektrycznej i cieplnej w  instalacji będącej przedmiotem wniosku);
Negatywna ocena kryterium (uzyskanie 0 pkt) nie powoduje odrzucenia wniosku.
1. Ocena niezbędności zakresu przedsięwzięcia  dla osiągnięcia efektu ekologicznego	
0 pkt
5 pkt
waga 2
max 10 pkt
Suma punktów w obszarze III
(minimalny próg wymagany dla pozytywnej oceny w ramach obszaru wynosi 60% możliwych do uzyskania punktów)	
max 25 pkt</t>
  </si>
  <si>
    <t>III. EFEKTYWNOŚĆ KOSZTOWA
1. Ocena niezbędności zakresu przedsięwzięcia 
dla osiągnięcia efektu ekologicznego
0 pkt
5 pkt	
waga 2
max 10 pkt
Zasady oceny:
0 pkt
-wysokość kosztów 1 MW zainstalowanej mocy wysokosprawnej kogeneracji (elektrycznej i cieplnej łącznie) wynosi powyżej 35 mln zł (iloraz kwoty dofinansowania (dotacja) oraz zainstalowanej mocy wytwarzania energii elektrycznej i cieplnej w instalacji będącej przedmiotem wniosku);
3 pkt 
- wysokość kosztów 1 MW zainstalowanej mocy wysokosprawnej kogeneracji (elektrycznej i cieplnej łącznie) wynosi na poziomie powyżej 21 mln zł, nie więcej niż 34,99 mln zł, (iloraz kwoty dofinansowania (dotacja) oraz zainstalowanej mocy wytwarzania energii elektrycznej i cieplnej w instalacji będącej przedmiotem wniosku);
5 pkt 
- wysokość kosztów 1 MW zainstalowanej mocy wysokosprawnej kogeneracji (elektrycznej i cieplnej łącznie) wynosi  nie więcej niż 21 mln zł (iloraz kwoty dofinansowania (dotacja) oraz zainstalowanej mocy wytwarzania energii elektrycznej i cieplnej w  instalacji będącej przedmiotem wniosku);
Negatywna ocena kryterium (uzyskanie 0 pkt) nie powoduje odrzucenia wniosku
2. Ocena niezbędności zakresu przedsięwzięcia  dla osiągnięcia efektu ekologicznego	
0 pkt
5 pkt
waga 3
max 15 pkt
Suma punktów w obszarze III
(minimalny próg wymagany dla pozytywnej oceny w ramach obszaru wynosi 60% możliwych do uzyskania punktów)
max 25 pkt</t>
  </si>
  <si>
    <t>W tym obszarze zakładane poziomy cenowe dla 1MW nie są osiągalne przy założeniu inwestycji w magazyny energii i infrastrukturę towarzyszącą  typu ciepłociągi, łącza itd. Proponujemy bardziej realny poziom kosztów do osiągniecia.
Nie jest również spójny zapis, że negatywna ocena kryterium (uzyskanie 0 pkt) nie powoduje odrzucenia wniosku przy kryterium "Ocena niezbędności zakresu przedsięwzięcia dla osiągnięcia efektu ekologicznego" przy jednoczesnym przyznaniu temu kryterium wagi  15 pkt, gdy łączna ilość punktów do uzyskania w obszarze III wynosi 25. Aby uzyskać minimum w tym obszarze - czyli 60%, należy uzyskać właśnie 15 punktów. Więc jeśli z kategorii "Ocena niezbędności zakresu przedsięwzięcia dla osiągnięcia efektu ekologicznego" uzyskamy "0" pkt, to można uzyskać poza nią tylko 10 pkt, co daje ocenę negatywną w zakresie kategorii "III. EFEKTYWNOŚĆ KOSZTOWA" Zapisy te są więc wewnętrznie sprzeczne. Stąd zaproponowane zmiany.</t>
  </si>
  <si>
    <t>Suma punktów w obszarze I (minimalny próg wymagany dla pozytywnej oceny w ramach obszaru wynosi 60% możliwych do uzyskania punktów) – max 45 pkt.</t>
  </si>
  <si>
    <t>Suma punktów w obszarze I – max 45 pkt</t>
  </si>
  <si>
    <t>1. Program już przewiduje minimalny próg łączny 60/100, który zapewnia odpowiednią jakość projektów i selekcję najlepszych wniosków. Dodatkowy próg obszarowy jest dublowaniem mechanizmu oceny.
2. Progi obszarowe ograniczają konkurencję i liczbę możliwych wniosków, co zwiększa ryzyko niskiej absorpcji środków i trudności w realizacji celu programu (zwłaszcza przy ograniczonej liczbie projektów na rynku).
3. W Obszarze I część kryteriów ma charakter lokalizacyjny (odległość od innych instalacji, struktura strumienia), czyli może być w znacznym stopniu niezależna od inwestora. Sztywny próg 60% może eliminować projekty, które są bardzo dobre w pozostałych obszarach (wykonalność, koszt) i realnie osiągają efekt ekologiczny.
4. Skutek „ukrytej dyskwalifikacji” przez próg obszarowy: w Obszarze I kryterium lokalizacyjne (odległość od najbliższej funkcjonującej instalacji) dopuszcza przyznanie 0 pkt i jednocześnie 0 pkt nie dyskwalifikuje wniosku, co samo w sobie oznacza, że projektodawca dopuszcza sytuacje, w których nawet przy mniejszej odległości może istnieć uzasadniona potrzeba nowej instalacji. Jednak wprowadzenie dodatkowego wymogu min. 60% punktów w całym Obszarze I powoduje, że uzyskanie 0 pkt za odległość (a więc za element tylko rankingujący) w praktyce z dużym prawdopodobieństwem uniemożliwi osiągnięcie 60% w Obszarze I, a tym samym wyeliminuje projekt mimo spełnienia progu łącznego 60/100. To jest niespójne z konstrukcją kryteriów (0 pkt miało nie eliminować), dlatego minimalny próg obszarowy w Obszarze I powinien zostać usunięty.
5. Progi obszarowe nie są zastosowane konsekwentnie (w dokumencie wskazano progi dla I i III), co może rodzić wątpliwości interpretacyjne. Najbardziej przejrzyste jest pozostawienie jednego progu: łącznego 60 pkt.</t>
  </si>
  <si>
    <t>EKOPALIWA CHEŁM SP. Z O.O.</t>
  </si>
  <si>
    <t xml:space="preserve">Przy specyfice przedsięwzięć związanych z budową ITPON, w szczególności ze względu na społeczny odbiór i przeciągające się procedury administracyjne, może okazać się zdecydowanie za krótki. </t>
  </si>
  <si>
    <t>Rozdział 6 
1)	okres kwalifikowalności kosztów od daty złożenia wniosku o dofinansowanie do 30.09.2030 r.,  
w którym to poniesione koszty mogą być uznane za kwalifikowane</t>
  </si>
  <si>
    <t>j.w.</t>
  </si>
  <si>
    <t xml:space="preserve">Rozdział 6, pkt. 3 
d)	koszty przyłączy do sieci elektroenergetycznej dystrybucyjnej lub przesyłowej, sieci ciepłowniczej oraz magazynu energii, ponoszone przez beneficjenta projektu lub koszty przyłączenia na własne potrzeby (dotyczące inwestycji będącej przedmiotem projektu), kwalifikuje się do wysokości nieprzekraczającej 20% kosztów kwalifikowanych inwestycji, </t>
  </si>
  <si>
    <t>Budowa instalacji przetwarzającej odpady niebezpieczne spotka się z mniejszym oporem w przypadku realizacji na obszarach już wykorzystywanych na cele przemysłowe. Tania energia z kolei to podstawa budowania konkurencyjności przemysłu w Polsce.</t>
  </si>
  <si>
    <t xml:space="preserve">Rozdział 7.3 punkt 3)
3)	Beneficjent w terminie nie później niż przed dniem zawarcia umowy o dofinansowanie przedstawi:
a.	ostateczną decyzję o środowiskowych uwarunkowaniach dotyczącą przedsięwzięcia będącego przedmiotem dofinansowania;
b.	warunki przyłączenia instalacji, zapewniające odbiór energii elektrycznej oraz ciepła wytworzonych w ramach inwestycji będącej przedmiotem umowy; </t>
  </si>
  <si>
    <t>Podobnie jak we wcześniejszych punktach jest to ściśle związane z czasem trwania procedur administracyjnych.</t>
  </si>
  <si>
    <t xml:space="preserve">Rozdział 7.3 punkt 4)
Beneficjent nie później niż w terminie 1 roku od dnia zawarcia umowy o dofinansowanie przedstawi potwierdzenie poniesienia wydatków na inwestycję i złoży wniosek o wypłatę zaliczki lub refundacji. Niespełnienie tego warunku grozi wypowiedzeniem umowy o dofinansowanie wraz z naliczeniem kar umownych w wysokości 10% udzielonego dofinansowania.
</t>
  </si>
  <si>
    <t>Taka zmian jest spójna z wcześniejszymi zmianami a jednocześne daje bezpieczny czas na przeprowadzenie procedur przetargowych i dalszysch postępowań np. związanych z pozwoleneim na budowę.</t>
  </si>
  <si>
    <t>Ze względu na konieczność wdrożenia programu i wydatkowania środków FM do końca roku 2030, wspierane inwestycji powinny być gotowe do poniesienie wydatków w okresie roku od zawarcia umowy.</t>
  </si>
  <si>
    <t xml:space="preserve">Kryteria Dostępu punkt 14
Instalacja wpisuje się w cele określone we właściwym wojewódzkim planie gospodarki odpadami (WPGO). Kryterium oceniane na podstawie opinii właściwego marszałka województwa.
</t>
  </si>
  <si>
    <t>Wykreślenie</t>
  </si>
  <si>
    <t>O ile to nie wynika ze szczegółowych zapisów Funduszu Modernizacyjnego wymóg nic nie wnosi, a może uniemożliwić budowę w niektórych regionach.</t>
  </si>
  <si>
    <t>Kryteria Dostępu punkt 15
Wnioskodawca przedstawił decyzję o środowiskowych uwarunkowaniach dotyczącą inwestycji będącej przedmiotem dofinansowania.</t>
  </si>
  <si>
    <t xml:space="preserve">Zmiana jak w pkt 4 powyżej </t>
  </si>
  <si>
    <t>W zapisach powstała niespójność. DŚ wg propozycji miała być warunkiem dostępowym a jednocześnie miała być dostrczona dopiero przed podpisaniem Umowy.</t>
  </si>
  <si>
    <t>Kryteria Dostępu punkt 18
Dla inwestycji złożony został wniosek o określenia warunków przyłączenia lub zostały wydane warunki przyłączenia (dotyczy energii elektrycznej i/lub ciepła).</t>
  </si>
  <si>
    <t>Proponowany zapis spójny z wcześniejszymi uwagami.</t>
  </si>
  <si>
    <t>Kryteria Dostępu punkt 19
W ramach planowanej inwestycji energia elektryczna wytworzona w wysokosprawnej kogeneracji, przewyższająca potrzeby własne instalacji, będzie sprzedawana do sieci elektroenergetycznej.</t>
  </si>
  <si>
    <t>Kryteria Dostępu punkt 21
W ramach eksploatacji planowanej inwestycji będą zagospodarowane odpady niebezpieczne pochodzące z usuwania (w szczególności z miejsc nieprzeznaczonych do ich składowania lub magazynowania) minimum w ilości wynoszącej 10% wsadu przetwarzanych odpadów niebezpiecznych w ujęciu rocznym, z zastrzeżeniem, że kwota za przyjęcie 1 tony tych odpadów „na bramie” (tj. max koszt za przyjęcie do przetworzenia) nie przekroczy kwoty ………. PLN.</t>
  </si>
  <si>
    <t>propozycja do wypracowania w oparciu o uwagi</t>
  </si>
  <si>
    <t>1. Brak informacji o sposobie weryfikacji takiej deklaracji.
2. Kto będzie dostarczał odpady, dotychczasowa praktyka wskazywała na kompleksową usługę likwidacji "bomby ekologicznej" w drodze przetragu.
3. Brak możliwości oceny charakteru odpadów (kaloryczność, stan skupienia, skład chemiczny itp.)? Wskazane właściwości mają wpływ na ocenę kosztów zagospodarowania. Dodatkowo brak jest możliwości wskazania tych kosztów ze względu na potencjalny horyzont czasowy, nieokreślony w kryterium.</t>
  </si>
  <si>
    <t>Kryterium I.2 
Zapotrzebowanie na instalacje termicznego przekształcania odpadów niebezpiecznych</t>
  </si>
  <si>
    <t>nie wymaga zmiany samej treści a doprecyzowania</t>
  </si>
  <si>
    <t>Z kryterium powinny być wyłączone instalacje dedykowane odpadom weterynaryjnym i medycznym i/lub instalacje o niewielkich wydajnościach (można zastosować kryterium minimum 8 000 Mg/rok), ponieważ ich wpływ na lokalny i regionalny rynek ON jest pomijalnie mały.</t>
  </si>
  <si>
    <t>Kryterium I.3
Ocena procentowej zawartości odpadów niebezpiecznych usuwanych w całkowitym strumieniu odpadów poddawanym termicznemu przekształceniu. Kryterium oceniane dla wartości rocznej przetwarzanych odpadów w instalacji.</t>
  </si>
  <si>
    <t>Zapis wymaga doprecyzowania (powtarza się w kilku miejscach w dokumencie) o jakie usuwanie dokładnie chodzi - mogilniki, nielegalne magazyny i składowiska, legalne magazyny przystosowane lub nieprzystosowane do ON, rekultywowane składowiska itd.
Ponadto doprecyzowania wymaga:
•	Jak będzie weryfikowana i egzekwowana taka deklaracja?
•	Kto będzie dostawcą odpadów?
•	Jakie będą szczegółowe warunki umowy na dostawę / odbiór odpadów z usuwania? 
Kryterium cenowe nie powinno być brane uwagę, gdyż nie da się określić gwarantowanej ceny w nieznanych i odległym horyzoncie czasowym.
Zapis w obecnym kształcie może preferować nierzetelnych wykonawców.</t>
  </si>
  <si>
    <t>Kryterium II.1
Wnioskodawca posiada warunki przyłączenia do sieci ciepłowniczej lub posada listy intencyjne z podmiotami zewnętrznymi na odbiór wyprodukowanego ciepła lub potwierdził techniczną możliwość wykorzystania wytworzonego ciepła na miejscu (zgodnie z deklaracją wykorzystania energii cieplnej wytworzonej w wysokosprawnej kogeneracji wykraczającej poza potrzeby własne),</t>
  </si>
  <si>
    <t>wymaga zmiany treści i doprecyzowania</t>
  </si>
  <si>
    <t>W przypadku uwzględnienia wceśniejszych propozycji związanych z dostarczaniem Ee i Ec do odbiorcy przemysłowego zapis wymaga dostosowania.</t>
  </si>
  <si>
    <t>III Efektywność kosztowa - nakłady na 1 MW
1. Ocena niezbędności zakresu przedsięwzięcia 
dla osiągnięcia efektu ekologicznego</t>
  </si>
  <si>
    <t>wymaga doprecyzowania</t>
  </si>
  <si>
    <t>Brak uzasadnienia dla przyjetych przedziałów</t>
  </si>
  <si>
    <t>III Efektywność kosztowa - zakres inwestycji
1. Ocena niezbędności zakresu przedsięwzięcia  dla osiągnięcia efektu ekologicznego</t>
  </si>
  <si>
    <t>błąd w numeracji - powinno być 2., wymaga doprecyzowania</t>
  </si>
  <si>
    <t>Brak zasad potwierdzania zasadności zakresu, poszczególne instalacje mogą róznić ze względu na lokalizację, dostępność infrastruktury, przyjęte rozwiązania techniczne i technologiczne</t>
  </si>
  <si>
    <t xml:space="preserve">Związek Pracodawców Zakładów Termicznego Przekształcania Odpadów Przemysłowych i Medycznych Na Rzecz Ochrony Zdrowia i Środowiska </t>
  </si>
  <si>
    <t>Wysokosprawna kogeneracja jest wymogiem dla uzyskania wsparcia z środków Funduszu Modernizacyjnego.</t>
  </si>
  <si>
    <t>Prośba o wyjaśnienie zapisów.</t>
  </si>
  <si>
    <t xml:space="preserve">Prosimy o doprecyzowanie zapisów obu ww. punktów w zakresie dotyczącym odpowiednio „zdolności wytwarzania” oraz „mocy zainstalowanej”. Chodzi o jednoznaczne określenie wytycznych w zakresie opomiarowania oraz oceny rozliczenia wyprodukowanej i dostarczonej energii cieplnej i elektrycznej na potrzeby własne oraz dostarczone do sieci zewnętrznych (czyt. sieci ciepłowniczej, sieci energetycznej). 
Wskazujemy przy tym, że ilość energii doprowadzanej do danego odbiorcy powinna być ustalana:
•	w zakres energii elektrycznej - na klemach generatora, 
•	zaś w zakresie ciepła - na wyjściu z zakładu (zaraz za upustem na instalacji).
</t>
  </si>
  <si>
    <t xml:space="preserve">W punktach 6 ppkt 3) lit. od a) do d) Programu proponujemy podwyższenie progów kosztów kwalifikowanych, aby adekwatnie odzwierciedlić udział ww. kosztów w realizacji przedsięwzięć związanych z budową czy modernizacją instalacji termicznego przekształcania odpadów. Chodzi o nakłady na specyficzną dokumentację, nadzór oraz infrastrukturę niezbędną przy technologiach przetwarzania odpadów niebezpiecznych. Nowe brzmienie powinno dopuszczać finansowanie kosztów adaptacji i integracji systemowej w ramach projektów brownfierld, przy jednoczesnym zwiększeniu limitu na rozbudowę przyłączy oraz magazynów energii.  
Wysoki koszt etapu przygotowawczego wynika z wymagających analiz bezpieczeństwa procesowego, niezbędnych przy konwersji technologicznej. Największym wyzwaniem pozostaje integracja z systemem energetycznym - oddalenie od odbiorców oraz konieczność budowy magazynów energii. 
Rewizja i podwyższenie limitów kosztów kwalifikowanych jest niezbędne ze względu na technologiczna złożoność instalacji termicznego przekształcania odpadów niebezpiecznych. W przypadku adaptacji istniejących zakładów, integracja nowoczesnych modułów kogeneracyjnych z funkcjonującą infrastrukturą pozwala na optymalne wykorzystanie posiadanych zasobów terenowych i technicznych, co stanowi istotną wartość dodaną projektu. Realizacja inwestycji w formule brownfield wymaga jednak specyficznego podejścia inżynieryjnego i logistycznego w celu pełnej synchronizacji nowych jednostek z istniejącym układem technologicznym, co uzasadnia potrzebę uelastycznienia katalogu kosztów kwalifikowanych dla tego typu przedsięwzięć. Należy również rozważyć zastosowanie rozdzielenia limitów finansowania osobno dla infrastruktury przyłączeniowej i osobno dla magazynów energii.
W zakresie zaproponowanej w lit. d) zmiany spójnika „oraz” na „lub” wskazujemy, że wykonanie magazynu energii nie będzie potrzebne w każdym przypadku budowy czy modernizacji instalacji termicznego przekształcania odpadów niebezpiecznych. </t>
  </si>
  <si>
    <t>Proponujemy zmianę przedmiotowego zapisu poprzez dopuszczenie – dla przedsięwzięć wymagających przeprowadzenia oceny oddziaływania na środowisko - potwierdzenia złożenia kompletnego wniosku o wydanie decyzji o środowiskowych uwarunkowaniach dotyczącej przedsięwzięcia będącego przedmiotem dofinansowania do właściwego urzędu.  
Zmiana ta jest w ocenie Związku niezbędna z uwagi na długotrwały proces prowadzenia postępowań o wydanie decyzji o środowiskowych uwarunkowaniach dla takich przedsięwzięć jak budowa spalarni odpadów niebezpiecznych, kwalifikowanych jako przedsięwzięcia mogące zawsze znacząco oddziaływać na środowisko w rozumieniu Rozporządzenia Rady Ministrów z 10 września 2019 r. w sprawie przedsięwzięć mogących znacząco oddziaływać na środowisko („Rozporządzenie w sprawie przedsięwzięć”).  Taka kwalifikacja przedmiotowych przedsięwzięć powoduje, że poza „standardową” koniecznością zapewnienia udziału społeczeństwa w toku postępowania o wydanie decyzji środowiskowej, przewlekłość przedmiotowych postępowań wynika częstokroć ze zwiększonej aktywność potencjalnych przeciwników spalarni odpadów (w szczególności organizacji ekologicznych). Należy przy tym podkreślić, że jest to aktywność nie tyle nastawiona na merytoryczną polemikę w toku postępowania, co głównie na jego przewlekanie. W sytuacji zaś wnoszenia przez tego rodzaju podmioty środków zaskarżenia całkowicie pozbawionych podstaw, może dochodzić do przedłużania postępowania, podczas gdy decyzja środowiskowa będzie de facto niezagrożona (w braku merytorycznych argumentów). Przedmiotowa zmiana pozwoliłaby więc na prowadzenie postępowań (szczególnie odwoławczych) bez ryzyka utraty możliwości pozyskania finansowania przez dobry projekt.
Jednocześnie wskazujemy, że w przypadku modernizacji istniejących instalacji, w uzasadnionych przypadkach może nie zaistnieć konieczność sporządzania oceny oddziaływania na środowisko, a co za tym idzie uzyskiwania decyzji środowiskowej. Przykładowo wymiana urządzenia kogeneracji na inne o innych parametrach nie musi powodować zmiany progów określonych dla tych instalacji, o czym mowa w z § 2 ust. 1 pkt. 41 Rozporządzenia w sprawie przedsięwzięć dla tych instalacji – a co za tym idzie nie zawsze musi powodować konieczność uzyskania decyzji środowiskowej. W konsekwencji, w przypadku umożliwienia udziału w programie także projektom obejmującym modernizację – wymóg przedstawienia wniosku o wydanie decyzji o środowiskowych uwarunkowaniach lub samej decyzji powinien zostać ograniczony do przedsięwzięć wymagających przeprowadzenia oceny oddziaływania na środowisko.</t>
  </si>
  <si>
    <t xml:space="preserve">Pragniemy zwrócić uwagę, iż warunki przyłączenia instalacji zapewniające odbiór energii elektrycznej oraz ciepła wytwarzanego w instalacji nie będą potrzebne w przypadku zużywania energii elektrycznej oraz cieplnej na potrzeby własne zakładu lub na potrzeby zapewnienia dostaw energii elektrycznej do podmiotów trzecich z pominięciem sieci. </t>
  </si>
  <si>
    <t>W ocenie Związku trudno znaleźć uzasadnienie dla oczekiwania by w terminie roku od zawarcia umowy o dofinansowanie beneficjent zobowiązany był do potwierdzenia poniesienia wszystkich wydatków na inwestycję i zakładamy, że nie taka była intencja, stąd zaproponowane uzupełnienie.</t>
  </si>
  <si>
    <t>Biorąc pod uwagę konieczność utrzymania celów projektu określonych w Programie a co za tym idzie również we wniosku, zasadnym wydaje się ww. doprecyzowanie. Przetwarzanie odpadów i uzyskiwanie z nich energii wymaga bowiem uzyskania odpowiedniego pozwolenia na przetwarzanie (w szczególności pozwolenia zintegrowanego).</t>
  </si>
  <si>
    <t>W ocenie Związku zaproponowana minimalna wydajność jest wysoka i powinna zostać obniżona do 3,2 tys. Mg/rocznie. Będzie to miało szczególne znaczenie w przypadku modernizacji lub rozbudowy istniejących instalacji w odniesieniu, do których zwiększenie wydajności o wskazany tonaż 3,2 tys. Mg/rocznie byłoby szczególnie efektywne kosztowo.
Konsekwencją obniżenia wymogów co do wydajności (Mg/rok) oraz mocy zainstalowanej powinna być również zmiana podkryterium w ramach kryterium zasadność realizacji przedsięwzięcia - Planowana moc źródła kogeneracyjnego [MW] tj. łączna moc wytwarzania energii elektrycznej i ciepła w warunkach wysokosprawnej kogeneracji po realizacji inwestycji.</t>
  </si>
  <si>
    <t xml:space="preserve">Koszt instalacji o małej wydajności wydaje się zbyt wysoki , co utrudnia potwierdzenie zasadności wsparcia takich inwestycji z Funduszu Modernizacyjnego.
</t>
  </si>
  <si>
    <t xml:space="preserve">Wnosimy o rezygnację z przedmiotowego zapisu. </t>
  </si>
  <si>
    <t>Możliwość wykorzystania nadwyżki wyprodukowanej energii elektrycznej na potrzeby innych obiektów/ instalacji zakładu wpisuję się w założenia GOZ i ograniczenie zużycia surowców naturalnych.</t>
  </si>
  <si>
    <t xml:space="preserve">Zaproponowana zmiana ma na celu wyłącznie doprecyzowanie przedmiotowego zapisu. 
Związek pragnie jednak zwrócić uwagę Narodowego Funduszu na fakt, iż tzw. usuwanie bomb ekologicznych stanowi zadanie publiczne, którego wykonanie (z uwagi na związane z tym koszty) powierzane jest wykonawcom w drodze przetargów organizowanych w oparciu o Prawo zamówień publicznych (czyli w procedurach konkurencyjnych). Nie ma więc żadnej pewności co do tego, czy instalacja dofinansowana przez Narodowy Fundusz na podstawie Programu uzyska zamówienia publiczne, które zapewnią jej możliwość spełnienia wymogu przetworzenia odpadów pochodzących z nielegalnych miejsc gromadzenia w wymaganej ilości odpowiadającej 10% mocy przerobowych rocznie. Mechanizm „rozliczania” ww. warunku musiałby więc zostać doprecyzowany tak by za jego spełnienie uznawana była np. sytuacja złożenia w przetargu oferty z ceną nie wyższą niż zadeklarowana przez beneficjenta w umowie o dofinansowanie jak również adresować przypadek ewentualnego braku organizacji przetargów na zagospodarowanie odpadów niebezpiecznych pochodzących w bomb w okresie trwałości projektu. 
Z uwagi na tajemnicę przedsiębiorstwa poszczególnych zakładów wskazujemy również, że informacja o cenie zawarte w umowie o dofinansowanie powinny podlegać ochronie jako tajemnica przedsiębiorstwa. 
Prosimy jedocześnie o wskazanie jaka miałaby być sankcja w przypadku niezapewnienia przetworzenia odpadów pochodzących z nielegalnych miejsc gromadzenia we wskazanej ilości.
</t>
  </si>
  <si>
    <t xml:space="preserve">Analizowane postanowienie jest dla nas niejasne. Prosimy o jego wyjaśnienie. </t>
  </si>
  <si>
    <t xml:space="preserve">Czas wydania warunków przyłączenia może być znacznie wydłużony. Należy wziąć pod uwagę także czas niezbędny do sporządzania dokumentacji do złożenia wniosku. Co do przymiotu ostateczności decyzji środowiskowej aktualne są uwagi zawarte w punkcie Lp.5
Co do posiadania PFU wnosimy o rezygnację z tego wymogu. </t>
  </si>
  <si>
    <t xml:space="preserve">Koszty przyłączenia do sieci zewnętrznych mogą być w niektórych przypadkach nieproporcjonalnie wysokie w stosunku do potencjalnych przychodów z zagospodarowania energii cieplnej, co w konsekwencji może prowadzić do nadmiernego i nieuzasadnionego ekonomicznie i środowiskowo wzrostu kosztów procesu termicznego przekształcania odpadów. Dopuszczenie możliwości wykazania całorocznego wykorzystania ciepła na podstawie bilansu cieplnego instalacji (lub zakładu beneficjenta składającego się z kilku instalacji) wraz z niezbędną infrastrukturą towarzyszącą pozwala na efektywne wykorzystanie energii, a co za tym idzie również ograniczenie zużycia paliw kopalnych.
 </t>
  </si>
  <si>
    <t>FCC Polska Sp. z o. o.</t>
  </si>
  <si>
    <t>Program realizowany będzie w latach 2026 - 2030, przy czym:
1) zobowiązania (rozumiane jako podpisywanie umów) podejmowane będą do 2027 r.;
2) środki wydatkowane będą do 2030</t>
  </si>
  <si>
    <t>Prosimy o wydłużenie terminu ze względu na złożoność oraz długotrwałość procesów administracyjnych, w szczególności procedur związanych z uzyskaniem decyzji o środowiskowych uwarunkowaniach. Uzyskanie ich ostateczności może dodatkowo ulec opóźnieniu na etapie odwołań po wydaniu decyzji, co uzasadnia również proponowane poniżej zmiany.
Aby nie ograniczać możliwości skorzystania z dofinansowań wyłącznie do gotowych projektów, których w skali kraju jest bardzo niewiele, sugerujemy przyjęcie powyższych rozwiązań. Pozwoli to większej ilości niwestorów ubiegać się o dofinansowanie i w efekcie realnie zwiększyć moce przerobowe w Polsce.</t>
  </si>
  <si>
    <t>6. Koszty kwalifikowane
1) okres kwalifikowalności kosztów od daty złożenia wniosku o dofinansowanie do 30.09.2030 r.,
w którym to poniesione koszty mogą być uznane za kwalifikowane,</t>
  </si>
  <si>
    <t>3) koszty kwalifikowane, z zastrzeżeniem, że:
(…)
b) koszty budowy dróg, bocznic kolejowych i placów utwardzonych kwalifikuje się do wysokości nieprzekraczającej 5 % kosztów kwalifikowanych inwestycji,</t>
  </si>
  <si>
    <t>Koszt całej tej infrastruktury może przekroczyć 5%, a stanowi ona kluczowy element niezbędny do prawidłowego funkcjonowania zakładu.</t>
  </si>
  <si>
    <t>7.2. Intensywność dofinansowania
1) dofinansowanie w formie dotacji do 50% kosztów kwalifikowanych nie więcej niż 105 mln zł</t>
  </si>
  <si>
    <t>Z uwagi na wysoką kapitałochłonność tego rodzaju inwestycji sugerujemy zwiększenie maksymalnej kwoty dofinansowania.</t>
  </si>
  <si>
    <t>7.3. Warunki dofinansowania
(…)
3) Beneficjent w terminie nie później niż przed dniem zawarcia umowy o dofinansowanie przedstawi:
a. ostateczną  decyzję o środowiskowych uwarunkowaniach dotyczącą przedsięwzięcia będącego przedmiotem dofinansowania</t>
  </si>
  <si>
    <t>Prosimy o wydłużenie terminu, z uwagi na skomplikowanie i długotrwałość procesów administracyjnych, w tym w szczególności procedur uzyskiwania decyzji o środowiskowych uwarunkowaniach, dla których uzyskanie statusu ostateczności dodatkowo ulec opóźnieniu na etapie odwołań od decyzji właściwego organu.</t>
  </si>
  <si>
    <t>ze względu na konieczność wdrożenia programu do końca 2030 roku i wydatkowania budżetu nie jest możliwe wsparcie inwestycji na początkowym etapie koncepcyjno-planistycznym bez decyzji środowiskowej.</t>
  </si>
  <si>
    <t>7.3. Warunki dofinansowania
(…)
4) Beneficjent nie później niż w terminie 1 roku od dnia zawarcia umowy o dofinansowanie przedstawi potwierdzenie poniesienia wydatków na inwestycję i złoży wniosek o wypłatę zaliczki lub refundacji. Nie spełnienie tego warunku grozi wypowiedzeniem umowy
o dofinansowanie wraz z naliczeniem kar umownych w wysokości 10% udzielonego dofinansowania.</t>
  </si>
  <si>
    <t>Proponowana zmiana ma na celu doprecyzowanie, jakich kosztów dotyczy zapis. W przeciwnym razie wymóg byłby niemożliwy do spełnienia. Jeśli bowiem obejmowałby również koszty realizacji inwestycji, przy obecnym brzmieniu oznaczałoby to konieczność rozpoczęcia, a być może nawet zakończenia inwestycji w ciągu jednego roku od uzyskania ostatecznej decyzji o środowiskowych uwarunkowaniach. Jest to nierealne ze względu na konieczność przygotowania projektu budowlanego, uzyskania pozwolenia na budowę oraz zawarcia umowy z wykonawcą.</t>
  </si>
  <si>
    <t>7.3. Warunki dofinansowania
(…)
5) okres trwałości inwestycji: 5 lat liczonych od daty zakończenia inwestycji;</t>
  </si>
  <si>
    <t>Doprecyzowanie. Okres trwałości powinien obejmować czas, w którym instalacja może być faktycznie eksploatowana, czyli okres po uzyskaniu pozwolenia zintegrowanego. Z uwagi na przebieg i warunki prowadzenia postępowań administracyjnych uzyskanie tego pozwolenia następuje zazwyczaj co najmniej kilka miesięcy po fizycznym zakończeniu budowy.</t>
  </si>
  <si>
    <t>KRYTERIA DOSTĘPU
21.  W ramach eksploatacji planowanej inwestycji będą zagospodarowane odpady niebezpieczne pochodzące z usuwania (w szczególności z miejsc nieprzeznaczonych do ich składowania lub magazynowania) minimum w  ilości wynoszącej 10% wsadu przetwarzanych odpadów niebezpiecznych w ujęciu rocznym, z zastrzeżeniem, że kwota za przyjęcie 1 tony tych odpadów „na bramie” (tj. max koszt za przyjęcie do przetworzenia) nie przekroczy kwoty ………. PLN</t>
  </si>
  <si>
    <t>Zagospodarowanie tego rodzaju odpadów jest co do zasady realizowane w ramach przetargów publicznych. W związku z tym deklaracja inwestora nie może – w świetle obowiązujących przepisów – stanowić gwarancji, że dana instalacja zostanie wykorzystana do przetwarzania wskazanych odpadów. Również określenie ceny na etapie wniosku o dofinansowanie nie będzie miało rzeczywistego przełożenia na przyszłe koszty zagospodarowania odpadów, z uwagi na obowiązujące w Polsce regulacje, w tym przede wszystkim system prawa zamówień publicznych.
W związku z powyższym proponujemy, aby wprowadzić jedynie deklarowany udział odpadów pochodzących z usuwania, który mógłby być technicznie możliwy do zagospodarowania, bez nakładania obowiązku faktycznego przetworzenia tych odpadów ani określania konkretnej ceny.</t>
  </si>
  <si>
    <t>1. Ocena realności wdrożenia inwestycji
(…)
0 pkt
 Wnioskodawca nie spełnia żadnej lub jedną z powyższych przesłanek.
2 pkt
Wnioskodawca spełnia 2 z powyższych przesłanek.
4 pkt
Wnioskodawca spełnia co najmniej 3 z powyższych przesłanek.</t>
  </si>
  <si>
    <t>Z uwagi na złożoność procesów administracyjnych w Polsce uważamy, że tak rygorystyczne wymagania minimalne nadmiernie ograniczają możliwość ubiegania się o dofinansowanie. Proponujemy zatem dopuszczenie wniosków spełniających co najmniej jedną z wymienionych przesłanek.</t>
  </si>
  <si>
    <t>III. EFEKTYWNOŚĆ KOSZTOWA
1. Ocena niezbędności zakresu przedsięwzięcia
dla osiągnięcia efektu ekologicznego</t>
  </si>
  <si>
    <t>Proponujemy usunięcie tego kryterium. Poziom nakładów inwestycyjnych w przeliczeniu na 1 MW mocy zainstalowanej w przypadku spalarni odpadów niebezpiecznych jest parametrem nieadekwatnym. Instalacje te powstają w innym celu niż produkcja energii elektrycznej czy ciepła — wytwarzanie energii stanowi jedynie produkt uboczny, podczas gdy podstawową funkcją jest unieszkodliwianie odpadów niebezpiecznych.
Zaproponowane poziomy kosztów w przeliczeniu na 1 MW mocy zainstalowanej są ponadto bardzo trudne do osiągnięcia, zwłaszcza w przypadku instalacji o mniejszej wydajności, gdzie z uwagi na brak efektu skali jednostkowe nakłady inwestycyjne są znacząco wyższe.</t>
  </si>
  <si>
    <t>Eko Global Sp. z o.o.</t>
  </si>
  <si>
    <t>Wysokosprawna kogeneracja z odpadów niebezpiecznych
ZAKRES OGÓLNY
1. Cel programu 
Promowanie wytwarzania energii elektrycznej i ciepła w wysokosprawnej kogeneracji z unieszkodliwiania odpadów niebezpiecznych.
2. Wskaźnik osiągnięcia celu
Stopień realizacji celu programu mierzony jest za pomocą wskaźników osiągnięcia celu pn.:
1) Dodatkowa zdolność wytwarzania energii elektrycznej i cieplnej w warunkach wysokosprawnej kogeneracji :
Planowana wartość wskaźnika osiągnięcia celu dla bezzwrotnych i zwrotnych form dofinansowania wynosi co najmniej 18 MW
2) Liczba instalacji wytwarzania energii w wysokosprawnej kogeneracji:
Planowana wartość wskaźnika osiągnięcia celu dla bezzwrotnych i zwrotnych form dofinansowania wynosi co najmniej 6 szt.
........</t>
  </si>
  <si>
    <t>Kogeneracja z odpadów niebezpiecznych
ZAKRES OGÓLNY
1. Cel programu 
Promowanie wytwarzania energii elektrycznej i ciepła w kogeneracji z unieszkodliwiania odpadów niebezpiecznych.
2. Wskaźnik osiągnięcia celu
Stopień realizacji celu programu mierzony jest za pomocą wskaźników osiągnięcia celu pn.:
1) Dodatkowa zdolność wytwarzania energii elektrycznej i cieplnej w warunkach kogeneracji :
Planowana wartość wskaźnika osiągnięcia celu dla bezzwrotnych i zwrotnych form dofinansowania wynosi co najmniej 18 MW
2) Liczba instalacji wytwarzania energii w wysokosprawnej kogeneracji:
Planowana wartość wskaźnika osiągnięcia celu dla bezzwrotnych i zwrotnych form dofinansowania wynosi co najmniej 6 szt.
.......
Zamiana wszelkich dlaszych zapisów programu zgodnie z powyższą zmianą.</t>
  </si>
  <si>
    <t xml:space="preserve">Osiągniecie parametrów wysokosprawnej kogeneracji w ITPON jest znacznie trudniejsze niż w przypadku ITPO. Dążenie do uzyskania parametrów wysokosprawnej kogenracji oznacza zasotosowanie droższych technologii choćy w zakresie produkcji energii elektrycznej jak i ciepła systemowego. Celowym jawi się zastąpienie sformułowania wyskosprawna kogeneracja sformułowaniem kogeneracja. Natomiast dodatkowo można i należy premiować projekty, którym uda się osiągnąć parametry wysokosprawnej kogenracji ale bez obowiązku ich uzyskania. </t>
  </si>
  <si>
    <t>3. Budżet
Budżet na realizację celu programu wynosi do  600 000 tys. zł, w tym:
1) dla bezzwrotnych form dofinansowania – do 600 000 tys. zł;</t>
  </si>
  <si>
    <t>3. Budżet
Budżet na realizację celu programu wynosi do  600 000 tys. zł, w tym:
1) dla bezzwrotnych form dofinansowania – do 600 000 tys. zł;
2) dla zwrotnych form finansowania ….......</t>
  </si>
  <si>
    <t>W przedstawionym projekcie nie ma informacji na temat uzupełniającego finansowania poprzez pożyczkę preferencyjną. Tak kapitałochłonne inwestycje wymagają wsparcia nie tylko dotacyjnego ale również zwrotnego, tak, jak we wcześniejszych programach dotyczących tego typu instalacji. Zabezpieczenie ustanowione dla NFOŚiGW na pierwszym miejscu może być utrudnieniem dla pozyskania dodatkowego komercyjnego finansowania dłużnego. Dlatego niezbędnym jawi się uzupełnienie programu o finansowanie dłużne.</t>
  </si>
  <si>
    <t>6. Koszty kwalifikowane
1) okres kwalifikowalności kosztów od daty złożenia wniosku o dofinansowanie do 30.09.2030 r.,
w którym to poniesione koszty mogą być uznane za kwalifikowane</t>
  </si>
  <si>
    <t>6. Koszty kwalifikowane
1) okres kwalifikowalności kosztów od daty złożenia wniosku o dofinansowanie do 31.12.2030 r.,
w którym to poniesione koszty mogą być uznane za kwalifikowane</t>
  </si>
  <si>
    <t xml:space="preserve">Postulowany okres kwalifikowalności kosztów to 31.12.2030 ze względu na fakt, iż sama część budowlana inwestycji może trwać ok 2 lat, to kompletowanie dokumentacji po jej zakończeniu może trwać kolejny rok. Poza tym w dalszych zapisach programu jest wydatkowanie kosztów do roku 2030. </t>
  </si>
  <si>
    <t>6. Koszty kwalifikowane c) koszty zarządzania inwestycją  kwalifikuje się do wysokości 3% kosztów kwalifikowanych inwestycji,  W szczególności kwalifikowane są koszty związane z zarządzaniem realizacją inwestycji w niezbędnym zakresie (np. koordynacja) lub w zakresie określonym obowiązującymi przepisami prawa (np. inspektor nadzoru), z wyłączeniem kosztów osobowych Beneficjenta.</t>
  </si>
  <si>
    <t>6.Koszty kwalifikowane
c)koszty zarządzania inwestycją  kwalifikuje się do wysokości 3% kosztów kwalifikowanych inwestycji, 
W szczególności kwalifikowane są koszty związane z zarządzaniem realizacją inwestycji w niezbędnym zakresie (np. koordynacja) lub w zakresie określonym obowiązującymi przepisami prawa (np. inspektor nadzoru).</t>
  </si>
  <si>
    <t>Postulowany zapis poszerza zakres kwalifikowalności kosztów o koszty osobowe beneficjenta. Projekty objęte programem są czasochłonne zwłaszcza w zakresie przygotowania ich do etapu uzyskania pozwolenia na budowę i w celu optymalizacji kosztowej wskazane jest wykorzystywanie własnych zasobów osobowych beneficjenta zamiast droższych osobowych zasobów zewnętrznych.</t>
  </si>
  <si>
    <t>4) nie kwalifikuje się kosztów:
…..
b) nabycia nieruchomości,</t>
  </si>
  <si>
    <t>7.1 Formy dofinansowania
1) dotacja;</t>
  </si>
  <si>
    <t>7.1 Formy dofinansowania
1) dotacja;
2) pożyczka preferencyjna</t>
  </si>
  <si>
    <t>W przedstawionym projekcie nie ma informacji na temat uzupełniającego finansowania poprzez pożyczkę preferencyjną. Tak kapitałochłonne inwestycje wymagają wsparcia nie tylko dotacyjnego, ale również zwrotnego tak, jak we wcześniejszych programach dotyczących tego typu instalacji. Zabezpieczenie ustanowione dla NFOŚiGW na pierwszym miejscu może być utrudnieniem dla pozyskania dodatkowego komercyjnego finansowania dłużnego. Dlatego niezbędnym jawi się uzupełnienie programu o finansowanie dłużne.</t>
  </si>
  <si>
    <t>7.3. Warunki dofinansowania
3) Beneficjent w terminie nie później niż przed dniem zawarcia umowy o dofinansowanie przedstawi:
…..
b. warunki przyłączenia instalacji, zapewniające odbiór energii elektrycznej oraz ciepła wytworzonych w ramach inwestycji będącej przedmiotem umowy;
4) Beneficjent nie później niż w terminie 1 roku od dnia zawarcia umowy o dofinansowanie przedstawi potwierdzenie poniesienia wydatków na inwestycję i złoży wniosek o wypłatę zaliczki lub refundacji. Nie spełnienie tego warunku grozi wypowiedzeniem umowy o dofinansowanie wraz z naliczeniem kar umownych w wysokości 10% udzielonego dofinansowania.
7) finansowaniu podlegają wyłącznie instalacje wytwarzające energię elektryczną i ciepło  w warunkach wysokosprawnej kogeneracji o zainstalowanej mocy od 2,8 MW (łączna moc źródła kogeneracyjnego);</t>
  </si>
  <si>
    <t>7.3. Warunki dofinansowania
3) Beneficjent w terminie nie później niż przed dniem zawarcia umowy o dofinansowanie przedstawi:
…..
b. warunki przyłączenia instalacji, zapewniające odbiór energii elektrycznej oraz listy intencyjne potwierdzające możliwość odbioru ciepła wytworzonych w ramach inwestycji będącej przedmiotem umowy;
4) Beneficjent nie później niż w terminie 1 roku od dnia zawarcia umowy o dofinansowanie przedstawi potwierdzenie poniesienia wydatków na inwestycję i złoży wniosek o wypłatę zaliczki lub refundacji.
7) finansowaniu podlegają wyłącznie instalacje wytwarzające energię elektryczną i ciepło  w warunkach kogeneracji o zainstalowanej mocy od 2,8 MW (łączna moc źródła kogeneracyjnego);</t>
  </si>
  <si>
    <t>Jak wynika z zapisów - program w swoim założeniu ma wspierać nowo powstające instalacje oraz sieci ciepłownicze (budowa sieci ciepłowniczej jest kosztem kwalifikowanym), wobec tego nie może wymagać od aplikujących potencjalnych beneficjentów posiadania uzgodnień podłączenia do projektowanych sieci. Wystarczającym na etapie aplikacji jawi się posiadanie listów intencyjnych, gdyż w dniu aplikacji nie jest możliwe określenie szczegółowych warunków cenowych, czy też technicznych dostaw ciepła do potencjalnych odbiorców.
W przypadku braku oferty łączoącej finansowanie zwrotne z finansowaniem bezzwrotnym będzie istaniała konieczność uzupełnienia finasowaniem komercyjnym. Nie powinno się obiążać beneficjentów karami w przypadku, gdy może się okazać, że przedłużą się negocjacje odnośnie finansowania zwrotnego. Informacja o karach jawi się jako zbyt rygorystyczna i surowa oraz kompletnie niecolowa.
Uwagi dot. wysokosprawnej kogeneracji opisane jak w pkt. 1 uwag.</t>
  </si>
  <si>
    <t>7.5. Rodzaje przedsięwzięć
Budowa nowych instalacji termicznego przekształcania odpadów  niebezpiecznych (w tym medycznych i weterynaryjnych) z wytwarzaniem energii w warunkach wysokosprawnej kogeneracji.</t>
  </si>
  <si>
    <t>7.5. Rodzaje przedsięwzięć
Budowa nowych instalacji termicznego przekształcania odpadów  niebezpiecznych (w tym medycznych i weterynaryjnych) z wytwarzaniem energii w warunkach kogeneracji.</t>
  </si>
  <si>
    <t>Uwagi dot. wysokosprawnej kogeneracji opisane jak w pkt. 1 uwag.</t>
  </si>
  <si>
    <t>KRYTERIA DOSTĘPU
16. W ramach planowanej inwestycji moc wytwarzania energii w warunkach wysokosprawnej kogeneracji po realizacji inwestycji wyniesie od 2,8 MW (dotyczy sumy mocy elektrycznej oraz cieplnej zainstalowanej).
17. Istnieje infrastruktura pozwalająca na całoroczne wykorzystanie produkowanej energii cieplnej z instalacji będącej przedmiotem wniosku. Kryterium oceniane na podstawie warunków przyłączenia/listu intencyjnego.
19. W ramach planowanej inwestycji energia elektryczna wytworzona w wysokosprawnej kogeneracji, przewyższająca potrzeby własne instalacji, będzie sprzedawana do sieci elektroenergetycznej.
20. Kwota wnioskowanego dofinansowania dla inwestycji w przeliczeniu na 1 MW łącznej mocy wytwarzania energii w warunkach wysokosprawnej kogeneracji po realizacji inwestycji wynosi nie więcej niż 35 mln zł.</t>
  </si>
  <si>
    <t>KRYTERIA DOSTĘPU
16. W ramach planowanej inwestycji moc wytwarzania energii w warunkach kogeneracji po realizacji inwestycji wyniesie od 2,8 MW (dotyczy sumy mocy elektrycznej oraz cieplnej zainstalowanej).
17. Istnieje lub jest planowana infrastruktura pozwalająca na całoroczne wykorzystanie produkowanej energii cieplnej z instalacji będącej przedmiotem wniosku. Kryterium oceniane na podstawie warunków przyłączenia/listu intencyjnego.
19. W ramach planowanej inwestycji energia elektryczna wytworzona w kogeneracji, przewyższająca potrzeby własne instalacji, będzie sprzedawana do sieci elektroenergetycznej
20. Kwota wnioskowanego dofinansowania dla inwestycji w przeliczeniu na 1 MW łącznej mocy wytwarzania energii w warunkach kogeneracji po realizacji inwestycji wynosi nie więcej niż 35 mln zł.</t>
  </si>
  <si>
    <t>Podobnie jak dla uwagi nr 6 - jeżeli listy intencyjne to należy objąć kryterium również planowaną infrastrukturę - zarówno w samym projekcie, jak i planowaną przez podmioty zewnętrzne, które umożliwią podłączenie inwestycji do planowanej sieci.
Uwagi dot. wysokosprawnej kogeneracji opisane jak w pkt. 1 uwag.</t>
  </si>
  <si>
    <t>I. ZASADNOŚĆ REALIZACJI PRZEDSIĘWZIĘCIA
1. Planowana moc źródła kogeneracyjnego  [MW] tj. łącznej mocy wytwarzania energii elektrycznej i ciepła w warunkach wysokosprawnej kogeneracji po realizacji inwestycji.
Zasady oceny:
0 pkt - Poniżej 3 MW
3 pkt - Powyżej 3-6 MW
5 pkt - Powyżej 6 MW
Negatywna ocena kryterium (uzyskanie 0 pkt) nie powoduje odrzucenie wniosku</t>
  </si>
  <si>
    <t>I. ZASADNOŚĆ REALIZACJI PRZEDSIĘWZIĘCIA
1. Planowana efektywność źródła kogeneracyjnego    5 pkt, waga 3 max 15 pkt
Zasady oceny:
0 pkt - brak kogeneracji
3 pkt - kogeneracja
5 pkt - wysokosprawna kogeneracja
Negatywna ocena kryterium (uzyskanie 0 pkt) nie powoduje odrzucenie wniosku</t>
  </si>
  <si>
    <t>Uwagi dot. wysokosprawnej kogeneracji opisane jak w pkt. 1 uwag. Ponadto w tym miejscu występuje możliwość premiowania ITPON wykorzystujących kogenerację oraz wysokosprawną kogenerację.
Kryterium odległościowe od istniejących instalacji nie do końca odzwierciedla zapotrzebowanie rynku lokalnego na instalacje, gdyż istnieją województwa, które pomimo istniejących instalacji mają deficyt mocy przerobowych dla odpadów niebezpiecznych i tam należy wesprzeć nawet takie inwestycje, które ze sobą sąsiadują. Istnieją też takie, które nie posiadają wcale tego typu instalacji a nieruchomość dająca możliwość przeprowadzenia inwestycji znajduje się po sąsiedzku ale na terenie innego województwa.  Istnieją też takie województwa , gdzie jest tylko jedna instalacja - przyszpitalna o potencjale 1,4 tys. Mg/rok, położona w odległości ok 50 km od planowanej lokalizacji a potencjał województwa jest szacowany na ok 6 tys. Mg/rok. Zaproponowaliśmy kryterium pokrycia potencjału danego województwa, które bardziej odzwierciedla zapotrzebowanie na instalację na danym terenie.</t>
  </si>
  <si>
    <t>II. WYKONALNOŚĆ INWESTYCJI 1. Ocena realności wdrożenia inwestycji.
Zasady oceny:
- Wnioskodawca posiada warunki przyłączenia instalacji do sieci energii elektrycznej,
- Wnioskodawca posiada warunki przyłączenia do sieci ciepłowniczej lub posada listy intencyjne z podmiotami zewnętrznymi na odbiór wyprodukowanego ciepła lub potwierdził techniczną możliwość wykorzystania wytworzonego ciepła na miejscu (zgodnie z deklaracją wykorzystania energii cieplnej wytworzonej w wysokosprawnej kogeneracji wykraczającej poza potrzeby własne),
- Wnioskodawca posiada listy intencyjne/potwierdzenie zasobów własnych na zapewnienie substratu do instalacji,
- Wnioskodawca posiada ostateczną decyzję środowiskową obejmującą całą inwestycję,
- Wnioskodawca złożył wniosek o wydanie pozwolenia na budowę dla inwestycji;
- Wnioskodawca posiada pełną dokumentacją przetargową, w tym Program funkcjonalno-użytkowy
0 pkt
 Wnioskodawca nie spełnia żadnej lub jedną z powyższych przesłanek.
2 pkt
Wnioskodawca spełnia 2 z powyższych przesłanek.
4 pkt
Wnioskodawca spełnia co najmniej 3 z powyższych przesłanek.
6 pkt
Wnioskodawca posiada:
- Wnioskodawca uzyskał pozwolenie na budowę lub inną decyzję administracyjną równoważną dla 100% zakresu rzeczowego inwestycji,
oraz
- Wnioskodawca posiada umowę/ potwierdzenie zasobów własnych na zapewnienie substratu do instalacji.
Negatywna ocena kryterium (uzyskanie 0 pkt) powoduje odrzucenie wniosku</t>
  </si>
  <si>
    <t>II. WYKONALNOŚĆ INWESTYCJI 1. Ocena realności wdrożenia inwestycji.
Zasady oceny:
- Wnioskodawca posiada warunki przyłączenia instalacji do sieci energii elektrycznej,
- Wnioskodawca posiada warunki przyłączenia do sieci ciepłowniczej lub posada listy intencyjne z podmiotami zewnętrznymi na odbiór wyprodukowanego ciepła lub potwierdził techniczną możliwość wykorzystania wytworzonego ciepła na miejscu (zgodnie z deklaracją wykorzystania energii cieplnej wytworzonej w kogeneracji wykraczającej poza potrzeby własne),
- Wnioskodawca posiada listy intencyjne/potwierdzenie zasobów własnych na zapewnienie substratu do instalacji,
- Wnioskodawca posiada ostateczną decyzję środowiskową obejmującą całą inwestycję,
- Wnioskodawca złożył wniosek o wydanie pozwolenia na budowę dla inwestycji;
- Wnioskodawca posiada pełną dokumentacją przetargową, w tym Program funkcjonalno-użytkowy
0 pkt
 Wnioskodawca nie spełnia żadnej lub jedną z powyższych przesłanek.
2 pkt
Wnioskodawca spełnia 2 z powyższych przesłanek.
4 pkt
Wnioskodawca spełnia co najmniej 3 z powyższych przesłanek.
5 pkt
Wnioskodawca spełnia co najmniej 4 z powyższych przesłanek.
6 pkt
Wnioskodawca posiada:
- Wnioskodawca uzyskał pozwolenie na budowę lub inną decyzję administracyjną równoważną dla 100% zakresu rzeczowego inwestycji,
oraz
- Wnioskodawca posiada listy intencyjne/ potwierdzenie zasobów własnych na zapewnienie substratu do instalacji.
Negatywna ocena kryterium (uzyskanie 0 pkt) powoduje odrzucenie wniosku</t>
  </si>
  <si>
    <t xml:space="preserve">Uwagi dot. wysokosprawnej kogeneracji opisane jak w pkt. 1 uwag.
Ze względu na spójność zasad programu nie można oczekiwać, iż wnioskodawca będzie posiadał umowy na dostawy substratu do instalacji. Zawarcie umów nie jest możliwe choćby ze względu na fakt, iż perspektywa inwestycyjna 3 lat nie pozwala określić precyzyjnie ani ilości, ani jakości dostaw jak również poziomu cen. Zasadnym jest zamiana umów na listy intencyjne w tym kryterium. Postulujemy również dodanie dodatkowego progu 5 pkt dla spełnienia 4 z przesłanek. </t>
  </si>
  <si>
    <t>Dodano w kryterium dodatkowy bullet - 5 pkt za spełnienie 4 przesłanek.</t>
  </si>
  <si>
    <t>Uwagi dot. wysokosprawnej kogeneracji opisane jak w pkt. 1 uwag.
W tym obszarze zakładane poziomy cenowe dla 1MW nie są osiągalne przy założeniu inwestycji w magazyny energii i infrastrukturę towarzyszącą  typu ciepłociągi, łącza itd. Proponujemy bardziej realny poziom kosztów do osiągniecia.
Nie jest również spójny zapis, że negatywna ocena kryterium (uzyskanie 0 pkt) nie powoduje odrzucenia wniosku przy kryterium "Ocena niezbędności zakresu przedsięwzięcia
dla osiągnięcia efektu ekologicznego" przy jednoczesnym przyznaniu temu kryterium wagi  15 pkt, gdy łączna ilość punktów do uzyskania w obszarze III wynosi 25. Aby uzyskać minimum w tym obszarze - czyli 60%, należy uzyskać właśnie 15 punktów. Więc jeśli z kategorii "Ocena niezbędności zakresu przedsięwzięcia dla osiągnięcia efektu ekologicznego" uzyskamy "0" pkt, to można uzyskać poza nią tylko 10 pkt, co daje ocenę negatywną w zakresie kategorii "III. EFEKTYWNOŚĆ KOSZTOWA" Zapisy te są więc wewnętrznie sprzeczne. Stąd zaproponowane zmiany.</t>
  </si>
  <si>
    <t>Zgodnie z założeniami planowane jest wsparcie maksymalnie 6 instalacji, każda o minimalnej wydajności instalacji  8 000 Mg/rok, co daje łączne dodatkowe moce przerobowe instalacji termicznego przekształcania odpadów niebezpiecznych w ilości co najmniej 48 000 Mg/rok, z czego oczekiwane odpady porzucone powinny stanowić co najmniej 10% czyli 4 800 Mg/rok dla wszystkich inwestycji objętych wsparciem. Dla pojedynczej inwestycji o wydajność 8 000 Mg/rok jest to zaledwie 800 Mg/rok wsadu pochodzącego z odpadów usuwanych/ porzuconych. Wielkość ta wydaje się znikoma w odniesieniu do masy odpadów porzuconych, składowanych często w nieszczelnych pojemnikach, bez nadzoru, z wysokim ryzykiem pożarów, wycieków i skażenia wód gruntowych.    Intencją NFOŚiGW jest aby wspierane instalacje zapewniały również unieszkodliwianie odpadów pochodzących z usuwania chociaż w niewielkiej części.</t>
  </si>
  <si>
    <t>Wysokosprawna kogeneracja z odpadów niebezpiecznych</t>
  </si>
  <si>
    <t>Pozostawiono obecne brzmienie kryterium jako bardziej miarodajne i łatwiejsze do oceny.</t>
  </si>
  <si>
    <t>Wsparcie możliwe dla przygotowanych projektów, które zakończą się przed 31.12.2030r. Gdzie infrastruktura do odbioru ciepła już istnieje.</t>
  </si>
  <si>
    <r>
      <t xml:space="preserve">Propozycja nr 1
„Wnioskodawca przedstawił decyzję o środowiskowych uwarunkowaniach dotyczącą inwestycji będącej przedmiotem dofinansowania </t>
    </r>
    <r>
      <rPr>
        <b/>
        <sz val="9"/>
        <color theme="1"/>
        <rFont val="Calibri"/>
        <family val="2"/>
        <charset val="238"/>
        <scheme val="minor"/>
      </rPr>
      <t>lub przedłożył oświadczenie o dostarczeniu przedmiotowej decyzji przed zawarciem umowy o dofinansowanie</t>
    </r>
    <r>
      <rPr>
        <sz val="9"/>
        <color theme="1"/>
        <rFont val="Calibri"/>
        <family val="2"/>
        <charset val="238"/>
        <scheme val="minor"/>
      </rPr>
      <t>”  
Propozycja nr 2
„Dla inwestycji został złożony wniosek o wydanie decyzji decyzję o środowiskowych uwarunkowaniach dotyczącą inwestycji będącej przedmiotem dofinansowania i wnioskodawca przedłożył potwierdzenie złożenia wniosku”</t>
    </r>
  </si>
  <si>
    <r>
      <t xml:space="preserve">W ramach eksploatacji planowanej inwestycji będą zagospodarowane odpady niebezpieczne pochodzące z usuwania (w szczególności z miejsc nieprzeznaczonych do ich składowania lub magazynowania) minimum w  ilości wynoszącej 10% wsadu przetwarzanych odpadów niebezpiecznych w ujęciu rocznym, z zastrzeżeniem, </t>
    </r>
    <r>
      <rPr>
        <b/>
        <sz val="9"/>
        <color theme="1"/>
        <rFont val="Calibri"/>
        <family val="2"/>
        <charset val="238"/>
        <scheme val="minor"/>
      </rPr>
      <t xml:space="preserve">że okres rozliczeniowy wynosił będzie okres 3 lat </t>
    </r>
    <r>
      <rPr>
        <sz val="9"/>
        <color theme="1"/>
        <rFont val="Calibri"/>
        <family val="2"/>
        <charset val="238"/>
        <scheme val="minor"/>
      </rPr>
      <t xml:space="preserve">oraz, że kwota za przyjęcie 1 tony tych odpadów „na bramie” (tj. max koszt za przyjęcie do przetworzenia) nie przekroczy kwoty ………. PLN </t>
    </r>
  </si>
  <si>
    <r>
      <t>„Planowana inwestycja zostanie zrealizowana w promieniu mniejszym niż ….. km od innej najbliższej funkcjonującej instalacji termicznego przekształcania odpadów niebezpiecznych, z</t>
    </r>
    <r>
      <rPr>
        <b/>
        <sz val="9"/>
        <color theme="1"/>
        <rFont val="Calibri"/>
        <family val="2"/>
        <charset val="238"/>
        <scheme val="minor"/>
      </rPr>
      <t xml:space="preserve"> wyłączeniem przypadku w którym planowana instalacja stanowić będzie rozbudowę posiadanych obecnie zdolności przyjęcia odpadów niebezpiecznych na terenie zakładu zlokalizowanego pod tym samym adresem</t>
    </r>
    <r>
      <rPr>
        <sz val="9"/>
        <color theme="1"/>
        <rFont val="Calibri"/>
        <family val="2"/>
        <charset val="238"/>
        <scheme val="minor"/>
      </rPr>
      <t>"</t>
    </r>
  </si>
  <si>
    <r>
      <t xml:space="preserve">Przedmiotem konsultacji projektu programu NFOŚiGW pt. „Wysokosprawna kogeneracja z odpadów niebezpiecznych” powinny być przede wszystkim jego merytoryczne założenia i uzasadnienie, a nie jedynie ogólnikowe cele oraz wskaźniki. Merytorycznie uzasadnienie nie znajduje się na udostępnionej stronie i zostało przesłane na wniosek PZS przez p. Katarzynę Matysiak w dn. 13.01.2026 r. Poniżej przedstawiamy uwagi do przekazanej argumentacji.                                                                                                 </t>
    </r>
    <r>
      <rPr>
        <b/>
        <sz val="9"/>
        <rFont val="Calibri"/>
        <family val="2"/>
        <charset val="238"/>
        <scheme val="minor"/>
      </rPr>
      <t xml:space="preserve">Z uwagi na charakter i wagę uwag do przedmiotowego programu, prosimy o zorganizowanie spotkania w tej sprawie, podczas którego moglibyśmy szczegółowo je omówić i przedstawić rekomendacje. </t>
    </r>
  </si>
  <si>
    <r>
      <rPr>
        <b/>
        <sz val="9"/>
        <color rgb="FF000000"/>
        <rFont val="Calibri"/>
        <family val="2"/>
        <charset val="238"/>
        <scheme val="minor"/>
      </rPr>
      <t xml:space="preserve">pkt 21 w tabeli pn. Kryteria dostępu:
</t>
    </r>
    <r>
      <rPr>
        <sz val="9"/>
        <color rgb="FF000000"/>
        <rFont val="Calibri"/>
        <family val="2"/>
        <charset val="238"/>
        <scheme val="minor"/>
      </rPr>
      <t xml:space="preserve">
W ramach eksploatacji planowanej inwestycji będą zagospodarowane odpady niebezpieczne pochodzące z usuwania (w szczególności z miejsc nieprzeznaczonych do ich składowania lub magazynowania) minimum w ilości wynoszącej 10% wsady przetwarzanych odpadów niebezpiecznych w ujęciu rocznym, z zastrzeżeniem, że kwota za przyjęcie 1 tony tych odpadów „na bramie” (tj. max koszt za przyjęcie do przetworzenia) nie przekroczy kwoty ………. PLN</t>
    </r>
  </si>
  <si>
    <r>
      <t xml:space="preserve">pkt 7.5. Rodzaje przedsięwzięć 
</t>
    </r>
    <r>
      <rPr>
        <sz val="9"/>
        <color theme="1"/>
        <rFont val="Calibri"/>
        <family val="2"/>
        <charset val="238"/>
        <scheme val="minor"/>
      </rPr>
      <t>Budowa nowych instalacji termicznego przekształcania odpadów  niebezpiecznych (w tym medycznych i weterynaryjnych) z wytwarzaniem energii w warunkach wysokosprawnej kogeneracji. </t>
    </r>
  </si>
  <si>
    <r>
      <t xml:space="preserve">Zgodnie z informacją zawartą w udostępnionych materiałach: i) celem programu ma być promowanie wytwarzania energii elektrycznej i ciepła w wysokosprawnej kogeneracji z unieszkodliwiania odpadów niebezpiecznych, ii) i ma być on zgodny m.in. z art. 10d Dyrektywy 2003/87/WE Parlamentu Europejskiego i Rady z dnia 13 października 2003 r. ustanawiającej system handlu przydziałami emisji gazów cieplarnianych w Unii oraz zmieniającej dyrektywę Rady 96/61/WE (Dz. U. UE. L. z 2003 r. Nr 275, str. 32 z późn. zm., „Dyrektywa 2003/87/We”) jak i Rozporządzeniem  wykonawczym Komisji (UE) 2020/1001 z dnia 9 lipca 2020 r. ustanawiającym szczegółowe zasady stosowania dyrektywy 2003/87/WE Parlamentu Europejskiego i Rady w odniesieniu do funkcjonowania Funduszu Modernizacyjnego wspierającego inwestycje w modernizację systemów energetycznych oraz poprawę efektywności energetycznej niektórych państw członkowskich
</t>
    </r>
    <r>
      <rPr>
        <b/>
        <sz val="9"/>
        <color theme="1"/>
        <rFont val="Calibri"/>
        <family val="2"/>
        <charset val="238"/>
        <scheme val="minor"/>
      </rPr>
      <t>W ocenie ZPZTPO ww. cele mogą być osiągnięte zarówno poprzez budowę nowych instalacji termicznego przekształcania odpadów niebezpiecznych jak i poprzez modernizację lub rozbudowę już istniejących zakładów.</t>
    </r>
    <r>
      <rPr>
        <sz val="9"/>
        <color theme="1"/>
        <rFont val="Calibri"/>
        <family val="2"/>
        <charset val="238"/>
        <scheme val="minor"/>
      </rPr>
      <t xml:space="preserve"> Art. 10d ust. 1 Dyrektywy wskazuje, że fundusz modernizacyjny na lata 2021-2030 ma na celu wpieranie inwestycji służących modernizacji systemów energetycznych oraz poprawie efektywności energetycznej. </t>
    </r>
    <r>
      <rPr>
        <b/>
        <sz val="9"/>
        <color theme="1"/>
        <rFont val="Calibri"/>
        <family val="2"/>
        <charset val="238"/>
        <scheme val="minor"/>
      </rPr>
      <t xml:space="preserve">Postanowienia przedmiotowego artykułu nie ograniczają zakresu możliwych inwestycji jedynie do nowo budowanych przedsięwzięć. </t>
    </r>
    <r>
      <rPr>
        <sz val="9"/>
        <color theme="1"/>
        <rFont val="Calibri"/>
        <family val="2"/>
        <charset val="238"/>
        <scheme val="minor"/>
      </rPr>
      <t xml:space="preserve">
Tymczasem, </t>
    </r>
    <r>
      <rPr>
        <b/>
        <sz val="9"/>
        <color theme="1"/>
        <rFont val="Calibri"/>
        <family val="2"/>
        <charset val="238"/>
        <scheme val="minor"/>
      </rPr>
      <t>inwestycje z zakresu modernizacji czy rozbudowy istniejących instalacji mogą:</t>
    </r>
    <r>
      <rPr>
        <sz val="9"/>
        <color theme="1"/>
        <rFont val="Calibri"/>
        <family val="2"/>
        <charset val="238"/>
        <scheme val="minor"/>
      </rPr>
      <t xml:space="preserve">
•	spełniać m.in. cel opisany w art. 10d ust. 2 lit. c) Dyrektywy tj. </t>
    </r>
    <r>
      <rPr>
        <b/>
        <sz val="9"/>
        <color theme="1"/>
        <rFont val="Calibri"/>
        <family val="2"/>
        <charset val="238"/>
        <scheme val="minor"/>
      </rPr>
      <t>zmniejszać ogólne zużycie energii poprzez efektywność energetyczną, między innymi w</t>
    </r>
    <r>
      <rPr>
        <sz val="9"/>
        <color theme="1"/>
        <rFont val="Calibri"/>
        <family val="2"/>
        <charset val="238"/>
        <scheme val="minor"/>
      </rPr>
      <t xml:space="preserve"> przemyśle, sektorze transportu, sektorze budowlanym, sektorze rolnictwa i </t>
    </r>
    <r>
      <rPr>
        <b/>
        <sz val="9"/>
        <color theme="1"/>
        <rFont val="Calibri"/>
        <family val="2"/>
        <charset val="238"/>
        <scheme val="minor"/>
      </rPr>
      <t>sektorze gospodarki odpadami</t>
    </r>
    <r>
      <rPr>
        <sz val="9"/>
        <color theme="1"/>
        <rFont val="Calibri"/>
        <family val="2"/>
        <charset val="238"/>
        <scheme val="minor"/>
      </rPr>
      <t xml:space="preserve">, 
•	</t>
    </r>
    <r>
      <rPr>
        <b/>
        <sz val="9"/>
        <color theme="1"/>
        <rFont val="Calibri"/>
        <family val="2"/>
        <charset val="238"/>
        <scheme val="minor"/>
      </rPr>
      <t>a nadto cechować się dużą efektywnością kosztową.</t>
    </r>
    <r>
      <rPr>
        <sz val="9"/>
        <color theme="1"/>
        <rFont val="Calibri"/>
        <family val="2"/>
        <charset val="238"/>
        <scheme val="minor"/>
      </rPr>
      <t xml:space="preserve"> 
Doposażenie funkcjonujących już jednostek w zaawansowane systemy odzysku energii lub ich modernizacja w celu zwiększenia sprawności, jest bowiem rozwiązaniem znacznie efektywniejszym pod względem kosztowym od budowy nowej instalacji. </t>
    </r>
    <r>
      <rPr>
        <b/>
        <sz val="9"/>
        <color theme="1"/>
        <rFont val="Calibri"/>
        <family val="2"/>
        <charset val="238"/>
        <scheme val="minor"/>
      </rPr>
      <t xml:space="preserve">Wykorzystane istniejącej bazy infrastrukturalnej pozwala na redukcje nakładów inwestycyjnych skracając jednocześnie proces inwestycyjno-budowlany </t>
    </r>
    <r>
      <rPr>
        <sz val="9"/>
        <color theme="1"/>
        <rFont val="Calibri"/>
        <family val="2"/>
        <charset val="238"/>
        <scheme val="minor"/>
      </rPr>
      <t>wraz z pozyskiwaniem niezbędnych uzgodnień, pozwoleń i zezwoleń. W przeciwieństwie do projektu greenfield, modernizacje typu brownfield umożliwia osiągnięcie efektów przy niższym koszcie jednostkowym za każdy megawat (MW) mocy zainstalowanej, co stanowi optymalne wykorzystanie środków publicznych. Infrastruktura powstająca w wyniku tego rodzaju inwestycji umożliwia lepsze funkcjonowanie systemów (w stosunku do momentu sprzed modernizacji), a co za tym idzie pełne wykorzystanie odzyskanej energii z odpadów. 
Należy również zauważyć, że</t>
    </r>
    <r>
      <rPr>
        <b/>
        <sz val="9"/>
        <color theme="1"/>
        <rFont val="Calibri"/>
        <family val="2"/>
        <charset val="238"/>
        <scheme val="minor"/>
      </rPr>
      <t xml:space="preserve"> z uwagi na bardzo napięty harmonogram programu, w tym bardzo krótki termin uzyskania decyzji środowiskowej oraz możliwość ponoszenia przez inwestorów kosztów kwalifikowanych jedynie do 30 września 2030 roku, może się okazać, że realizacja inwestycji objętych programem możliwa będzie wyłącznie przez podmioty, które mają już doświadczenie w budowie i eksploatacji spalarni odpadów niebezpiecznych lub posiadaja już projekty modernizacji lub rozbudowy eksploatowanych przez siebie zakładów.</t>
    </r>
    <r>
      <rPr>
        <sz val="9"/>
        <color theme="1"/>
        <rFont val="Calibri"/>
        <family val="2"/>
        <charset val="238"/>
        <scheme val="minor"/>
      </rPr>
      <t xml:space="preserve"> Wymagający harmonogram programu powinien tym bardziej skłaniać do umowżliwienia realizacji inwestycji przez podmioty posiadające odpowiednie doświadczenie, kompetencje, wiedzę i zasoby. </t>
    </r>
  </si>
  <si>
    <r>
      <rPr>
        <b/>
        <sz val="9"/>
        <color theme="1"/>
        <rFont val="Calibri"/>
        <family val="2"/>
        <charset val="238"/>
        <scheme val="minor"/>
      </rPr>
      <t>pkt 7.5. Rodzaje przedsięwzięć </t>
    </r>
    <r>
      <rPr>
        <sz val="9"/>
        <color theme="1"/>
        <rFont val="Calibri"/>
        <family val="2"/>
        <charset val="238"/>
        <scheme val="minor"/>
      </rPr>
      <t xml:space="preserve">
Budowa nowych instalacji termicznego przekształcania odpadów  niebezpiecznych (w tym medycznych i weterynaryjnych) z wytwarzaniem energii w warunkach wysokosprawnej kogeneracji. </t>
    </r>
  </si>
  <si>
    <r>
      <rPr>
        <b/>
        <sz val="9"/>
        <color theme="1"/>
        <rFont val="Calibri"/>
        <family val="2"/>
        <charset val="238"/>
        <scheme val="minor"/>
      </rPr>
      <t xml:space="preserve">zwracamy się do NFOŚiGW z prośbą o wykładnię pojęcia "wytwarzania energii w warunkach wysokosprawnej kogeneracji" </t>
    </r>
    <r>
      <rPr>
        <sz val="9"/>
        <color theme="1"/>
        <rFont val="Calibri"/>
        <family val="2"/>
        <charset val="238"/>
        <scheme val="minor"/>
      </rPr>
      <t>z uwzględnieniem warunków prowadzenia procesu unieszkoliwiania odpadów niebezpiecznych w spalarniach odpadów określonych w i) Decyzji wykonawczej Komisji (UE) 2019/2010 z dnia 12 listopada 2019 r. ustanawiającej konkluzje dotyczące najlepszych dostępnych technik (BAT) zgodnie z dyrektywą Parlamentu Europejskiego i Rady 2010/75/UE w odniesieniu do spalania odpadów (Dz. U. UE. L. z 2019 r. Nr 312, str. 55) ("</t>
    </r>
    <r>
      <rPr>
        <b/>
        <sz val="9"/>
        <color theme="1"/>
        <rFont val="Calibri"/>
        <family val="2"/>
        <charset val="238"/>
        <scheme val="minor"/>
      </rPr>
      <t>Decyzja wykonawcza w sprawie BAT dla spalarni</t>
    </r>
    <r>
      <rPr>
        <sz val="9"/>
        <color theme="1"/>
        <rFont val="Calibri"/>
        <family val="2"/>
        <charset val="238"/>
        <scheme val="minor"/>
      </rPr>
      <t>") oraz w ii) rozporządzeniu Ministra Rozwoju z dnia 21 stycznia 2016 r. w sprawie wymagań dotyczących prowadzenia procesu termicznego przekształcania odpadów oraz sposobów postępowania z odpadami powstałymi w wyniku tego procesu (Dz.U. 2016 poz. 108) ("</t>
    </r>
    <r>
      <rPr>
        <b/>
        <sz val="9"/>
        <color theme="1"/>
        <rFont val="Calibri"/>
        <family val="2"/>
        <charset val="238"/>
        <scheme val="minor"/>
      </rPr>
      <t>Rozporządzenie w sprawie spalania</t>
    </r>
    <r>
      <rPr>
        <sz val="9"/>
        <color theme="1"/>
        <rFont val="Calibri"/>
        <family val="2"/>
        <charset val="238"/>
        <scheme val="minor"/>
      </rPr>
      <t>").</t>
    </r>
  </si>
  <si>
    <r>
      <t>W pierwszej kolejności Związek chciałby prosić o potwierdzenie przez NFOŚiGW jak należy rozumieć sformułowanie: "wytwarzanie energii w warunkach wysokosprawnej kogeneracji". Zakładamy, że dla potwierdzenia, iż energia wytwarzana jest w warunkach wysokosprawnej kogeneracji należy stosować definicję określoną w art. 3 pkt 38) Prawa energetycznego oraz postanowienia rozporządzenia Ministra Energii z dnia 23 września 2019 r. w sprawie sposobu obliczania danych podanych na potrzeby korzystania z systemu wsparcia oraz szczegółowego zakresu obowiązku potwierdzania danych dotyczących ilości energii elektrycznej z wysokosprawnej kogeneracji (Dz. U. poz. 1851) ("</t>
    </r>
    <r>
      <rPr>
        <b/>
        <sz val="9"/>
        <color theme="1"/>
        <rFont val="Calibri"/>
        <family val="2"/>
        <charset val="238"/>
        <scheme val="minor"/>
      </rPr>
      <t>Rozporzadznie Ministra Energii</t>
    </r>
    <r>
      <rPr>
        <sz val="9"/>
        <color theme="1"/>
        <rFont val="Calibri"/>
        <family val="2"/>
        <charset val="238"/>
        <scheme val="minor"/>
      </rPr>
      <t xml:space="preserve">"). </t>
    </r>
    <r>
      <rPr>
        <b/>
        <sz val="9"/>
        <color theme="1"/>
        <rFont val="Calibri"/>
        <family val="2"/>
        <charset val="238"/>
        <scheme val="minor"/>
      </rPr>
      <t>Prośba o potwierdzenie powyższego.</t>
    </r>
    <r>
      <rPr>
        <sz val="9"/>
        <color theme="1"/>
        <rFont val="Calibri"/>
        <family val="2"/>
        <charset val="238"/>
        <scheme val="minor"/>
      </rPr>
      <t xml:space="preserve">
W tym kontekście, mając na względzie treść Decyzji wykonawczej Komisji w sprawie BAT dla spalarni odpadów oraz Rozporządzenia w sprawie spalania odpadów pragniemy podkreślić, że przyczyną niższej sprawności energetycznej instalacji termicznego przekształcania odpadów niebezpiecznych jest konieczność zapewnienia bardzo wysokich temperatur (1100 stopni Celsjusza przez min. 2 sekundy) dla unieszkodliwiania odpadów zawierających określone substancje (por. wymóg Rozporządzenia w sprawie spalania odpadów w zakresie utrzymania ww. temperatury spalania dla odpadów zawierających powyżej 1% związków chlorowcoorganicznych przeliczonych na chlor). 
Dostrzegając ww. kwestię tj. wymóg zapewnienia bardzo wysokich temperatur spalania określonych rodzajów odpadów niebezpiecznych, ustawodawca unijny - w punkcie 1.4 "Sprawność energetyczna", w BAT 20 w Tabeli 2 pn. "Związane z BAT poziomy sprawności energetycznej dla spalania odpadów" Decyzji wykonawczej w sprawie BAT dla spalarni - określił wymagania co do sprawności energetycznej brutto jedynie dla spalarni odpadów innych niż niebezpieczne, bowiem spalarnie te stosują zdecydowanie niższą temperaturę spalania odpadów (max. 850 stopni Celsjusza), a co za tym idzie narażone są na mniejsze straty sprawności energetycznej. Tymczasem, dla spalarni odpadów niebezpiecznych ustawodawca unijny, dostrzegając duże straty energetyczne wynikające z konieczności zastosowania wysokich temperatur, określił "jedynie" wymóg sprawności kotła (nie zaś sprawności energetycznej brutto), ustanawiając go od razu na relatywnie niskim poziomie, tj. między 60-80 %. 
Dążenie do zwiększania sprawności kotła w celu zagwarantowania wytwarzania energii w warunkach wysokosprawnej kogeneracji (na warunkach określonych w Rozporządzeniu Ministra Energii) bez zastosowania korekty wzorów wynikającej z charakterystyki (i prawnych wymogów) dla prowadzenia procesu unieszkodliwiania odpadów niebezpiecznych w spalarni może prowadzić do niepożądanych konsekwencji. Zwiększanie sprawności kotła wiąże się bowiem zasadniczo z obniżaniem temperatury spalin na końcu kotła odzysknicowego. 
W ocenie Związku rozwiązanie ww. kwestii mogłoby polegać na zastosowaniu odpowiednich korekt wzorów stosowanych dla obliczania wytwarzania energii w wysokosprawnej kogeneracji.  
 </t>
    </r>
  </si>
  <si>
    <r>
      <rPr>
        <b/>
        <sz val="9"/>
        <color theme="1"/>
        <rFont val="Calibri"/>
        <family val="2"/>
        <charset val="238"/>
        <scheme val="minor"/>
      </rPr>
      <t>Pkt 2 Wskaźnik osiągnięcia celu ppkt 1) oraz 3) </t>
    </r>
    <r>
      <rPr>
        <sz val="9"/>
        <color theme="1"/>
        <rFont val="Calibri"/>
        <family val="2"/>
        <charset val="238"/>
        <scheme val="minor"/>
      </rPr>
      <t xml:space="preserve">
1)Dodatkowa zdolność wytwarzania energii elektrycznej i cieplnej w warunkach wysokosprawnej kogeneracji, 
oraz
3)Dodatkowa moc zainstalowana w zakresie energii ze źródeł odnawialnych (MW)
</t>
    </r>
  </si>
  <si>
    <r>
      <rPr>
        <b/>
        <sz val="9"/>
        <color theme="1"/>
        <rFont val="Calibri"/>
        <family val="2"/>
        <charset val="238"/>
        <scheme val="minor"/>
      </rPr>
      <t>pkt 6 Koszty kwalifikowane ppkt 3)</t>
    </r>
    <r>
      <rPr>
        <sz val="9"/>
        <color theme="1"/>
        <rFont val="Calibri"/>
        <family val="2"/>
        <charset val="238"/>
        <scheme val="minor"/>
      </rPr>
      <t xml:space="preserve">
Zgodnie z punktem 6 ppkt 3 udostępnionego projektu założeń Programu Priorytetowego „Wysokosprawna kogeneracja z odpadów niebezpiecznych” („Program”) wskazano:
1)	koszty kwalifikowane, z zastrzeżeniem, że:
a)	koszty związane z przygotowaniem inwestycji, kwalifikuje się do wysokości nieprzekraczającej 5 % kosztów kwalifikowanych inwestycji,
b)	koszty budowy dróg, bocznic kolejowych i placów utwardzonych kwalifikuje się do wysokości nieprzekraczającej 5 % kosztów kwalifikowanych inwestycji,
c)	koszty zarządzania inwestycją  kwalifikuje się do wysokości 3% kosztów kwalifikowanych inwestycji,
d)	koszty przyłączy do sieci elektroenergetycznej dystrybucyjnej lub przesyłowej, sieci ciepłowniczej oraz magazynu energii, ponoszone przez beneficjenta projektu lub koszty przyłączenia na własne potrzeby (dotyczące inwestycji będącej przedmiotem projektu), kwalifikuje się do wysokości nieprzekraczającej 20% kosztów kwalifikowanych inwestycji,</t>
    </r>
  </si>
  <si>
    <r>
      <rPr>
        <b/>
        <sz val="9"/>
        <color theme="1"/>
        <rFont val="Calibri"/>
        <family val="2"/>
        <charset val="238"/>
        <scheme val="minor"/>
      </rPr>
      <t>pkt 7.3. Warunki dofinansowania ppkt 3) lit. a. w związku z pkt 15 w tabeli pn. Kryteria dostępu:</t>
    </r>
    <r>
      <rPr>
        <sz val="9"/>
        <color theme="1"/>
        <rFont val="Calibri"/>
        <family val="2"/>
        <charset val="238"/>
        <scheme val="minor"/>
      </rPr>
      <t xml:space="preserve">
7.3 ppkt 3) lit. a.:
3)	Beneficjent w terminie nie później niż przed dniem zawarcia umowy o dofinansowanie przedstawi:
a.	ostateczną decyzję o środowiskowych uwarunkowaniach dotyczącą przedsięwzięcia będącego przedmiotem dofinansowania;
pkt 15 tabeli pn. Kryteria dostępu:
Wnioskodawca przedstawił decyzję o środowiskowych uwarunkowaniach dotyczącą inwestycji będącej przedmiotem dofinansowania.</t>
    </r>
  </si>
  <si>
    <r>
      <rPr>
        <b/>
        <sz val="9"/>
        <color theme="1"/>
        <rFont val="Calibri"/>
        <family val="2"/>
        <charset val="238"/>
        <scheme val="minor"/>
      </rPr>
      <t>pkt 7.3. Warunki dofinansowania ppkt 3) lit b.:</t>
    </r>
    <r>
      <rPr>
        <sz val="9"/>
        <color theme="1"/>
        <rFont val="Calibri"/>
        <family val="2"/>
        <charset val="238"/>
        <scheme val="minor"/>
      </rPr>
      <t xml:space="preserve">
b.	warunki przyłączenia instalacji, zapewniające odbiór energii elektrycznej oraz ciepła wytworzonych w ramach inwestycji będącej przedmiotem umowy</t>
    </r>
  </si>
  <si>
    <r>
      <rPr>
        <b/>
        <sz val="9"/>
        <color theme="1"/>
        <rFont val="Calibri"/>
        <family val="2"/>
        <charset val="238"/>
        <scheme val="minor"/>
      </rPr>
      <t>pkt 7.3. Warunki dofinansowania ppkt 4):</t>
    </r>
    <r>
      <rPr>
        <sz val="9"/>
        <color theme="1"/>
        <rFont val="Calibri"/>
        <family val="2"/>
        <charset val="238"/>
        <scheme val="minor"/>
      </rPr>
      <t xml:space="preserve">
Beneficjent nie później niż w terminie 1 roku od dnia zawarcia umowy o dofinansowanie przedstawi potwierdzenie poniesienia wydatków na inwestycję i złoży wniosek o wypłatę zaliczki lub refundacji. Niespełnienie tego warunku grozi wypowiedzeniem umowy o dofinansowanie wraz z naliczeniem kar umownych w wysokości 10% udzielonego dofinansowania.</t>
    </r>
  </si>
  <si>
    <r>
      <rPr>
        <b/>
        <sz val="9"/>
        <color theme="1"/>
        <rFont val="Calibri"/>
        <family val="2"/>
        <charset val="238"/>
        <scheme val="minor"/>
      </rPr>
      <t>pkt 7.3. Warunki dofinansowania ppkt 5):</t>
    </r>
    <r>
      <rPr>
        <sz val="9"/>
        <color theme="1"/>
        <rFont val="Calibri"/>
        <family val="2"/>
        <charset val="238"/>
        <scheme val="minor"/>
      </rPr>
      <t xml:space="preserve">
okres trwałości inwestycji: 5 lat liczonych od daty zakończenia inwestycji </t>
    </r>
  </si>
  <si>
    <r>
      <rPr>
        <b/>
        <sz val="9"/>
        <color theme="1"/>
        <rFont val="Calibri"/>
        <family val="2"/>
        <charset val="238"/>
        <scheme val="minor"/>
      </rPr>
      <t>pkt 7.3. Warunki dofinansowania ppkt 7) w związku z punktami 12 i 16 w tabeli pn. Kryteria dostępu:</t>
    </r>
    <r>
      <rPr>
        <sz val="9"/>
        <color theme="1"/>
        <rFont val="Calibri"/>
        <family val="2"/>
        <charset val="238"/>
        <scheme val="minor"/>
      </rPr>
      <t xml:space="preserve">
Pkt 7.3 ppkt 7) Programu:
finansowaniu podlegają wyłącznie instalacje wytwarzające energię elektryczną i ciepło w warunkach wysokosprawnej kogeneracji o zainstalowanej mocy od 2,8 MW (łączna moc źródła kogeneracyjnego);
pkt 12 w tabeli pn. Kryteria dostępu:
Minimalna wydajność instalacji 8 tys. Mg/rok,
pkt 16 w tabeli pn. Kryteria dostępu:
W ramach planowanej inwestycji moc wytwarzania energii w warunkach wysokosprawnej kogeneracji po realizacji inwestycji wyniesie od 2,8 MW (dotyczy sumy mocy elektrycznej oraz cieplnej zainstalowanej).
</t>
    </r>
  </si>
  <si>
    <r>
      <rPr>
        <b/>
        <sz val="9"/>
        <color theme="1"/>
        <rFont val="Calibri"/>
        <family val="2"/>
        <charset val="238"/>
        <scheme val="minor"/>
      </rPr>
      <t>pkt 14 w tabeli pn. Kryteria dostępu:</t>
    </r>
    <r>
      <rPr>
        <sz val="9"/>
        <color theme="1"/>
        <rFont val="Calibri"/>
        <family val="2"/>
        <charset val="238"/>
        <scheme val="minor"/>
      </rPr>
      <t xml:space="preserve">
Instalacja wpisuje się w cele określone we właściwym wojewódzkim planie gospodarki odpadami (WPGO). Kryterium oceniane na podstawie opinii właściwego marszałka województwa.</t>
    </r>
  </si>
  <si>
    <r>
      <t xml:space="preserve">Jak rozumiemy, jednym z celów Programu jest zapewnienie możliwości unieszkodliwiania odpadów pochodzących z likwidacji nielegalnych miejsc ich magazynowania (gromadzenia) w dofinansowanych instalacjach. </t>
    </r>
    <r>
      <rPr>
        <b/>
        <sz val="9"/>
        <color theme="1"/>
        <rFont val="Calibri"/>
        <family val="2"/>
        <charset val="238"/>
        <scheme val="minor"/>
      </rPr>
      <t>W tym kontekście instalacje będą więc miały niewątpliwie charakter ponadregionalny (ponad wojewódzki)</t>
    </r>
    <r>
      <rPr>
        <sz val="9"/>
        <color theme="1"/>
        <rFont val="Calibri"/>
        <family val="2"/>
        <charset val="238"/>
        <scheme val="minor"/>
      </rPr>
      <t>. Co więcej, zasada regionalizacji w gospodarce odpadami niebezpiecznymi dotyczy wyłącznie zakaźnych odpadów medycznych oraz zakaźnych odpadów weterynaryjnych. Do spalarni odpadów niebezpiecznych mogą być i są zaś kierowane również odpady przemysłowe, które nie muszą pochodzić z terenu danego województwa. Nie ma zatem uzasadnienia dla konieczności wpisywania się instalacji nowo budowanej lub modernizowanej w WPGO. Jednocześnie, w kontekście aktywności przeciwników realizacji inwestycji spalarniowych należy podnieść, że wymóg uzyskiwania takiej dodatkowej opinii może nałożyć na danego marszałka niepotrzebną presję polityczną, szczególnie w kontekście ponadregionalnego charakteru spalarni.</t>
    </r>
  </si>
  <si>
    <r>
      <rPr>
        <b/>
        <sz val="9"/>
        <color theme="1"/>
        <rFont val="Calibri"/>
        <family val="2"/>
        <charset val="238"/>
        <scheme val="minor"/>
      </rPr>
      <t>pkt 19 w tabeli pn. Kryteria dostępu:</t>
    </r>
    <r>
      <rPr>
        <sz val="9"/>
        <color theme="1"/>
        <rFont val="Calibri"/>
        <family val="2"/>
        <charset val="238"/>
        <scheme val="minor"/>
      </rPr>
      <t xml:space="preserve">
W ramach planowanej inwestycji energia elektryczna wytworzona 
w wysokosprawnej kogeneracji, przewyższająca potrzeby własne instalacji, będzie sprzedawana do sieci elektroenergetycznej. </t>
    </r>
  </si>
  <si>
    <r>
      <rPr>
        <b/>
        <sz val="9"/>
        <color theme="1"/>
        <rFont val="Calibri"/>
        <family val="2"/>
        <charset val="238"/>
        <scheme val="minor"/>
      </rPr>
      <t>pkt 20 w tabeli pn. Kryteria dostępu:</t>
    </r>
    <r>
      <rPr>
        <sz val="9"/>
        <color theme="1"/>
        <rFont val="Calibri"/>
        <family val="2"/>
        <charset val="238"/>
        <scheme val="minor"/>
      </rPr>
      <t xml:space="preserve">
Kwota wnioskowanego dofinansowania dla inwestycji w przeliczeniu na 1 MW łącznej mocy wytwarzania energii w warunkach wysokosprawnej kogeneracji po realizacji inwestycji wynosi nie więcej niż 35 mln zł.</t>
    </r>
  </si>
  <si>
    <r>
      <rPr>
        <b/>
        <sz val="9"/>
        <color theme="1"/>
        <rFont val="Calibri"/>
        <family val="2"/>
        <charset val="238"/>
        <scheme val="minor"/>
      </rPr>
      <t>pkt 3 kryteriów oceny pn. Zasadność Realizacji Przedsięwzięcia</t>
    </r>
    <r>
      <rPr>
        <sz val="9"/>
        <color theme="1"/>
        <rFont val="Calibri"/>
        <family val="2"/>
        <charset val="238"/>
        <scheme val="minor"/>
      </rPr>
      <t xml:space="preserve">
Ocena procentowej zawartości odpadów niebezpiecznych usuwanych w całkowitym strumieniu odpadów poddawanym termicznemu przekształceniu. Kryterium oceniane dla wartości rocznej przetwarzanych odpadów w instalacji.</t>
    </r>
  </si>
  <si>
    <r>
      <rPr>
        <b/>
        <sz val="9"/>
        <color theme="1"/>
        <rFont val="Calibri"/>
        <family val="2"/>
        <charset val="238"/>
        <scheme val="minor"/>
      </rPr>
      <t>zapisy dotyczące Zasad oceny kryterium „Ocena realności wdrożenia inwestycji” w ramach oceny Wykonalności inwestycji –  tir. 1, tir. 4 oraz tir. 6</t>
    </r>
    <r>
      <rPr>
        <sz val="9"/>
        <color theme="1"/>
        <rFont val="Calibri"/>
        <family val="2"/>
        <charset val="238"/>
        <scheme val="minor"/>
      </rPr>
      <t xml:space="preserve">
Tir. 1:
Wnioskodawca posiada warunki przyłączenia instalacji do sieci energii elektrycznej,
Tir. 4: 
Wnioskodawca posiada ostateczną decyzję środowiskową obejmującą całą inwestycję
Tir. 6:
Wnioskodawca posiada pełną dokumentacją przetargową, w tym Program funkcjonalno-użytkowy.</t>
    </r>
  </si>
  <si>
    <r>
      <rPr>
        <b/>
        <sz val="9"/>
        <color theme="1"/>
        <rFont val="Calibri"/>
        <family val="2"/>
        <charset val="238"/>
        <scheme val="minor"/>
      </rPr>
      <t>pkt 17 w tabeli pn. Kryteria dostępu</t>
    </r>
    <r>
      <rPr>
        <sz val="9"/>
        <color theme="1"/>
        <rFont val="Calibri"/>
        <family val="2"/>
        <charset val="238"/>
        <scheme val="minor"/>
      </rPr>
      <t xml:space="preserve">
Istnieje infrastruktura pozwalająca na całoroczne wykorzystanie produkowanej energii cieplnej z instalacji będącej przedmiotem wniosku. Kryterium oceniane na podstawie warunków przyłączenia / listu intencyjnego </t>
    </r>
  </si>
  <si>
    <r>
      <t xml:space="preserve">4.        Okres wdrażania 
Program realizowany będzie w latach 2026 - 2030, przy czym:
1)        zobowiązania (rozumiane jako podpisywanie umów) podejmowane będą do </t>
    </r>
    <r>
      <rPr>
        <b/>
        <sz val="9"/>
        <color theme="1"/>
        <rFont val="Calibri"/>
        <family val="2"/>
        <charset val="238"/>
        <scheme val="minor"/>
      </rPr>
      <t xml:space="preserve">końca </t>
    </r>
    <r>
      <rPr>
        <sz val="9"/>
        <color theme="1"/>
        <rFont val="Calibri"/>
        <family val="2"/>
        <charset val="238"/>
        <scheme val="minor"/>
      </rPr>
      <t xml:space="preserve">2027 r.;
2)        środki wydatkowane będą do </t>
    </r>
    <r>
      <rPr>
        <b/>
        <sz val="9"/>
        <color theme="1"/>
        <rFont val="Calibri"/>
        <family val="2"/>
        <charset val="238"/>
        <scheme val="minor"/>
      </rPr>
      <t xml:space="preserve">końca </t>
    </r>
    <r>
      <rPr>
        <sz val="9"/>
        <color theme="1"/>
        <rFont val="Calibri"/>
        <family val="2"/>
        <charset val="238"/>
        <scheme val="minor"/>
      </rPr>
      <t xml:space="preserve">2030 r. </t>
    </r>
  </si>
  <si>
    <r>
      <t xml:space="preserve">pkt 8.
Wnioskodawca przedstawił </t>
    </r>
    <r>
      <rPr>
        <b/>
        <sz val="9"/>
        <color theme="1"/>
        <rFont val="Calibri"/>
        <family val="2"/>
        <charset val="238"/>
        <scheme val="minor"/>
      </rPr>
      <t xml:space="preserve">ostateczną </t>
    </r>
    <r>
      <rPr>
        <sz val="9"/>
        <color theme="1"/>
        <rFont val="Calibri"/>
        <family val="2"/>
        <charset val="238"/>
        <scheme val="minor"/>
      </rPr>
      <t>decyzję o środowiskowych uwarunkowaniach dotyczącą inwestycji będącej przedmiotem dofinansowania.</t>
    </r>
  </si>
  <si>
    <r>
      <t>Proponuje się dodać wymóg aby decyzja administarcyjna miała klauzulę ostateczności  (co z decyzji, od której zostało wniesione odwołanie i która może przez Organ II Instancji zostać uchylona). Można też rozważyć czy decyzja nie powinna być ostateczna i prawomocna? - Takie iściślenie byłoby z resztą zgodne  z zapisem Programu w kryteriach (W pkt II "Wykonalność inwestycji", pkt 1 "Ocena realności wdrożenia inwestycji" (str.7)) podano:</t>
    </r>
    <r>
      <rPr>
        <i/>
        <sz val="9"/>
        <color theme="1"/>
        <rFont val="Calibri"/>
        <family val="2"/>
        <charset val="238"/>
        <scheme val="minor"/>
      </rPr>
      <t xml:space="preserve">"Wnioskodawca posiada </t>
    </r>
    <r>
      <rPr>
        <b/>
        <i/>
        <sz val="9"/>
        <color theme="1"/>
        <rFont val="Calibri"/>
        <family val="2"/>
        <charset val="238"/>
        <scheme val="minor"/>
      </rPr>
      <t>ostateczną</t>
    </r>
    <r>
      <rPr>
        <i/>
        <sz val="9"/>
        <color theme="1"/>
        <rFont val="Calibri"/>
        <family val="2"/>
        <charset val="238"/>
        <scheme val="minor"/>
      </rPr>
      <t xml:space="preserve"> decyzję środowiskową obejmującą całą inwestycję"</t>
    </r>
  </si>
  <si>
    <r>
      <t xml:space="preserve">Rozdział 4 
2)  środki wydatkowane będą </t>
    </r>
    <r>
      <rPr>
        <b/>
        <sz val="9"/>
        <color theme="1"/>
        <rFont val="Calibri"/>
        <family val="2"/>
        <charset val="238"/>
        <scheme val="minor"/>
      </rPr>
      <t>do 2030 r.</t>
    </r>
    <r>
      <rPr>
        <sz val="9"/>
        <color theme="1"/>
        <rFont val="Calibri"/>
        <family val="2"/>
        <charset val="238"/>
        <scheme val="minor"/>
      </rPr>
      <t xml:space="preserve">  </t>
    </r>
  </si>
  <si>
    <r>
      <t xml:space="preserve">2)   środki wydatkowane będą </t>
    </r>
    <r>
      <rPr>
        <b/>
        <sz val="9"/>
        <color theme="1"/>
        <rFont val="Calibri"/>
        <family val="2"/>
        <charset val="238"/>
        <scheme val="minor"/>
      </rPr>
      <t>do 2032 r.</t>
    </r>
    <r>
      <rPr>
        <sz val="9"/>
        <color theme="1"/>
        <rFont val="Calibri"/>
        <family val="2"/>
        <charset val="238"/>
        <scheme val="minor"/>
      </rPr>
      <t xml:space="preserve">  </t>
    </r>
  </si>
  <si>
    <r>
      <t xml:space="preserve">1)	okres kwalifikowalności kosztów od daty złożenia wniosku o dofinansowanie do </t>
    </r>
    <r>
      <rPr>
        <b/>
        <sz val="9"/>
        <color theme="1"/>
        <rFont val="Calibri"/>
        <family val="2"/>
        <charset val="238"/>
        <scheme val="minor"/>
      </rPr>
      <t>30.09.2032 r.</t>
    </r>
    <r>
      <rPr>
        <sz val="9"/>
        <color theme="1"/>
        <rFont val="Calibri"/>
        <family val="2"/>
        <charset val="238"/>
        <scheme val="minor"/>
      </rPr>
      <t>,  
w którym to poniesione koszty mogą być uznane za kwalifikowane</t>
    </r>
  </si>
  <si>
    <r>
      <t xml:space="preserve">
d)	koszty przyłączy do sieci elektroenergetycznej dystrybucyjnej lub przesyłowej, sieci ciepłowniczej oraz magazynu energii, </t>
    </r>
    <r>
      <rPr>
        <b/>
        <sz val="9"/>
        <color rgb="FF000000"/>
        <rFont val="Calibri"/>
        <family val="2"/>
        <charset val="238"/>
        <scheme val="minor"/>
      </rPr>
      <t>do sieci przemysłowej / na cele przemysłowe</t>
    </r>
    <r>
      <rPr>
        <sz val="9"/>
        <color rgb="FF000000"/>
        <rFont val="Calibri"/>
        <family val="2"/>
        <charset val="238"/>
        <scheme val="minor"/>
      </rPr>
      <t xml:space="preserve">, ponoszone przez beneficjenta projektu lub koszty przyłączenia na własne potrzeby (dotyczące inwestycji będącej przedmiotem projektu), kwalifikuje się do wysokości nieprzekraczającej 20% kosztów kwalifikowanych inwestycji, </t>
    </r>
  </si>
  <si>
    <r>
      <t xml:space="preserve">Rozdział 7.3 punkt 3)
3)	Beneficjent przedstawiw terminie:
a.	 </t>
    </r>
    <r>
      <rPr>
        <b/>
        <sz val="9"/>
        <color theme="1"/>
        <rFont val="Calibri"/>
        <family val="2"/>
        <charset val="238"/>
        <scheme val="minor"/>
      </rPr>
      <t>nie później niż do roku po dniu  zawarcia umowy o dofinansowanie</t>
    </r>
    <r>
      <rPr>
        <sz val="9"/>
        <color theme="1"/>
        <rFont val="Calibri"/>
        <family val="2"/>
        <charset val="238"/>
        <scheme val="minor"/>
      </rPr>
      <t xml:space="preserve"> - ostateczną decyzję o środowiskowych uwarunkowaniach dotyczącą przedsięwzięcia będącego przedmiotem dofinansowania </t>
    </r>
    <r>
      <rPr>
        <b/>
        <sz val="9"/>
        <color theme="1"/>
        <rFont val="Calibri"/>
        <family val="2"/>
        <charset val="238"/>
        <scheme val="minor"/>
      </rPr>
      <t xml:space="preserve"> lub decyzję z rygorem natychmiastowej wykonalności</t>
    </r>
    <r>
      <rPr>
        <sz val="9"/>
        <color theme="1"/>
        <rFont val="Calibri"/>
        <family val="2"/>
        <charset val="238"/>
        <scheme val="minor"/>
      </rPr>
      <t xml:space="preserve">;
b.	</t>
    </r>
    <r>
      <rPr>
        <b/>
        <sz val="9"/>
        <color theme="1"/>
        <rFont val="Calibri"/>
        <family val="2"/>
        <charset val="238"/>
        <scheme val="minor"/>
      </rPr>
      <t xml:space="preserve">przed podpisaniem umowy - </t>
    </r>
    <r>
      <rPr>
        <sz val="9"/>
        <color theme="1"/>
        <rFont val="Calibri"/>
        <family val="2"/>
        <charset val="238"/>
        <scheme val="minor"/>
      </rPr>
      <t xml:space="preserve">warunki przyłączenia instalacji, zapewniające odbiór energii elektrycznej oraz ciepła wytworzonych w ramach inwestycji będącej przedmiotem umowy; </t>
    </r>
  </si>
  <si>
    <r>
      <t xml:space="preserve">Beneficjent nie później niż w terminie </t>
    </r>
    <r>
      <rPr>
        <b/>
        <sz val="9"/>
        <color theme="1"/>
        <rFont val="Calibri"/>
        <family val="2"/>
        <charset val="238"/>
        <scheme val="minor"/>
      </rPr>
      <t>18 miesięcy</t>
    </r>
    <r>
      <rPr>
        <sz val="9"/>
        <color theme="1"/>
        <rFont val="Calibri"/>
        <family val="2"/>
        <charset val="238"/>
        <scheme val="minor"/>
      </rPr>
      <t xml:space="preserve"> od dnia zawarcia umowy o dofinansowanie przedstawi potwierdzenie poniesienia wydatków na inwestycję i złoży wniosek o wypłatę zaliczki lub refundacji. Niespełnienie tego warunku grozi wypowiedzeniem umowy o dofinansowanie wraz z naliczeniem kar umownych w wysokości 10% udzielonego dofinansowania.</t>
    </r>
  </si>
  <si>
    <r>
      <t xml:space="preserve">Dla inwestycji złożony został wniosek o określenia warunków przyłączenia lub zostały wydane warunki przyłączenia (dotyczy energii elektrycznej i/lub ciepła) </t>
    </r>
    <r>
      <rPr>
        <b/>
        <i/>
        <sz val="9"/>
        <color theme="1"/>
        <rFont val="Calibri"/>
        <family val="2"/>
        <charset val="238"/>
        <scheme val="minor"/>
      </rPr>
      <t>lub zawarto porozumienie/umowę na dostawy Ee i Ec dla odbiorców przemysłowych.</t>
    </r>
  </si>
  <si>
    <r>
      <t xml:space="preserve">W ramach planowanej inwestycji energia elektryczna wytworzona w wysokosprawnej kogeneracji, przewyższająca potrzeby własne instalacji, będzie sprzedawana do sieci elektroenergetycznej </t>
    </r>
    <r>
      <rPr>
        <b/>
        <i/>
        <sz val="9"/>
        <color theme="1"/>
        <rFont val="Calibri"/>
        <family val="2"/>
        <charset val="238"/>
        <scheme val="minor"/>
      </rPr>
      <t>lub sprzedawana bezpośrednio odbiorcy przemysłowemu</t>
    </r>
    <r>
      <rPr>
        <i/>
        <sz val="9"/>
        <color theme="1"/>
        <rFont val="Calibri"/>
        <family val="2"/>
        <charset val="238"/>
        <scheme val="minor"/>
      </rPr>
      <t>.</t>
    </r>
  </si>
  <si>
    <r>
      <rPr>
        <b/>
        <sz val="9"/>
        <color theme="1"/>
        <rFont val="Calibri"/>
        <family val="2"/>
        <charset val="238"/>
        <scheme val="minor"/>
      </rPr>
      <t>pkt 7.5. Rodzaje przedsięwzięć </t>
    </r>
    <r>
      <rPr>
        <sz val="9"/>
        <color theme="1"/>
        <rFont val="Calibri"/>
        <family val="2"/>
        <charset val="238"/>
        <scheme val="minor"/>
      </rPr>
      <t xml:space="preserve">
Budowa nowych </t>
    </r>
    <r>
      <rPr>
        <sz val="9"/>
        <color rgb="FFFF0000"/>
        <rFont val="Calibri"/>
        <family val="2"/>
        <charset val="238"/>
        <scheme val="minor"/>
      </rPr>
      <t xml:space="preserve">lub modernizacja lub rozbudowa istniejących </t>
    </r>
    <r>
      <rPr>
        <sz val="9"/>
        <color theme="1"/>
        <rFont val="Calibri"/>
        <family val="2"/>
        <charset val="238"/>
        <scheme val="minor"/>
      </rPr>
      <t>instalacji termicznego przekształcania odpadów  niebezpiecznych (w tym medycznych i weterynaryjnych) z wytwarzaniem energii w warunkach wysokosprawnej kogeneracji. </t>
    </r>
  </si>
  <si>
    <r>
      <rPr>
        <b/>
        <sz val="9"/>
        <color theme="1"/>
        <rFont val="Calibri"/>
        <family val="2"/>
        <charset val="238"/>
        <scheme val="minor"/>
      </rPr>
      <t xml:space="preserve">Proponowane zapisy:
</t>
    </r>
    <r>
      <rPr>
        <sz val="9"/>
        <color theme="1"/>
        <rFont val="Calibri"/>
        <family val="2"/>
        <charset val="238"/>
        <scheme val="minor"/>
      </rPr>
      <t xml:space="preserve">
2)	koszty kwalifikowane, z zastrzeżeniem, że:
a)	koszty związane z przygotowaniem inwestycji, kwalifikuje się do wysokości nieprzekraczającej </t>
    </r>
    <r>
      <rPr>
        <sz val="9"/>
        <color rgb="FFFF0000"/>
        <rFont val="Calibri"/>
        <family val="2"/>
        <charset val="238"/>
        <scheme val="minor"/>
      </rPr>
      <t xml:space="preserve">7 </t>
    </r>
    <r>
      <rPr>
        <sz val="9"/>
        <color theme="1"/>
        <rFont val="Calibri"/>
        <family val="2"/>
        <charset val="238"/>
        <scheme val="minor"/>
      </rPr>
      <t xml:space="preserve">% kosztów kwalifikowanych inwestycji,
b)	koszty budowy dróg, bocznic kolejowych i placów utwardzonych kwalifikuje się do wysokości nieprzekraczającej </t>
    </r>
    <r>
      <rPr>
        <sz val="9"/>
        <color rgb="FFFF0000"/>
        <rFont val="Calibri"/>
        <family val="2"/>
        <charset val="238"/>
        <scheme val="minor"/>
      </rPr>
      <t>7</t>
    </r>
    <r>
      <rPr>
        <sz val="9"/>
        <color theme="1"/>
        <rFont val="Calibri"/>
        <family val="2"/>
        <charset val="238"/>
        <scheme val="minor"/>
      </rPr>
      <t xml:space="preserve"> % kosztów kwalifikowanych inwestycji,
c)	koszty zarządzania inwestycją  kwalifikuje się do wysokości </t>
    </r>
    <r>
      <rPr>
        <sz val="9"/>
        <color rgb="FFFF0000"/>
        <rFont val="Calibri"/>
        <family val="2"/>
        <charset val="238"/>
        <scheme val="minor"/>
      </rPr>
      <t>5</t>
    </r>
    <r>
      <rPr>
        <sz val="9"/>
        <color theme="1"/>
        <rFont val="Calibri"/>
        <family val="2"/>
        <charset val="238"/>
        <scheme val="minor"/>
      </rPr>
      <t xml:space="preserve">% kosztów kwalifikowanych inwestycji,
d)	koszty przyłączy do sieci elektroenergetycznej dystrybucyjnej lub przesyłowej, sieci ciepłowniczej </t>
    </r>
    <r>
      <rPr>
        <sz val="9"/>
        <color rgb="FFFF0000"/>
        <rFont val="Calibri"/>
        <family val="2"/>
        <charset val="238"/>
        <scheme val="minor"/>
      </rPr>
      <t>lub</t>
    </r>
    <r>
      <rPr>
        <sz val="9"/>
        <color theme="1"/>
        <rFont val="Calibri"/>
        <family val="2"/>
        <charset val="238"/>
        <scheme val="minor"/>
      </rPr>
      <t xml:space="preserve"> magazynu energii, ponoszone przez beneficjenta projektu lub koszty przyłączenia na własne potrzeby (dotyczące inwestycji będącej przedmiotem projektu), kwalifikuje się do wysokości nieprzekraczającej </t>
    </r>
    <r>
      <rPr>
        <sz val="9"/>
        <color rgb="FFFF0000"/>
        <rFont val="Calibri"/>
        <family val="2"/>
        <charset val="238"/>
        <scheme val="minor"/>
      </rPr>
      <t>25</t>
    </r>
    <r>
      <rPr>
        <sz val="9"/>
        <color theme="1"/>
        <rFont val="Calibri"/>
        <family val="2"/>
        <charset val="238"/>
        <scheme val="minor"/>
      </rPr>
      <t xml:space="preserve"> % kosztów kwalifikowanych inwestycji,</t>
    </r>
  </si>
  <si>
    <r>
      <rPr>
        <b/>
        <sz val="9"/>
        <color theme="1"/>
        <rFont val="Calibri"/>
        <family val="2"/>
        <charset val="238"/>
        <scheme val="minor"/>
      </rPr>
      <t>Proponowane zapisy:</t>
    </r>
    <r>
      <rPr>
        <sz val="9"/>
        <color theme="1"/>
        <rFont val="Calibri"/>
        <family val="2"/>
        <charset val="238"/>
        <scheme val="minor"/>
      </rPr>
      <t xml:space="preserve">
7.3 ppkt 3) lit. a.:
3)Beneficjent w terminie nie później niż przed dniem zawarcia umowy o dofinansowanie przedstawi:
a.	</t>
    </r>
    <r>
      <rPr>
        <sz val="9"/>
        <color rgb="FFFF0000"/>
        <rFont val="Calibri"/>
        <family val="2"/>
        <charset val="238"/>
        <scheme val="minor"/>
      </rPr>
      <t>w przypadku przedsięwzięć wymagających przeprowadzenia oceny oddziaływania na środowisko - kompletny wniosek o wydanie decyzji o środowiskowych uwarunkowaniach dotyczącej przedsięwzięcia będącego przedmiotem dofinansowania decyzję (wraz z prezentatą potwierdzającą jego złożenie) lub</t>
    </r>
    <r>
      <rPr>
        <sz val="9"/>
        <color theme="1"/>
        <rFont val="Calibri"/>
        <family val="2"/>
        <charset val="238"/>
        <scheme val="minor"/>
      </rPr>
      <t xml:space="preserve"> </t>
    </r>
    <r>
      <rPr>
        <strike/>
        <sz val="9"/>
        <color theme="1"/>
        <rFont val="Calibri"/>
        <family val="2"/>
        <charset val="238"/>
        <scheme val="minor"/>
      </rPr>
      <t>ostateczną</t>
    </r>
    <r>
      <rPr>
        <sz val="9"/>
        <color theme="1"/>
        <rFont val="Calibri"/>
        <family val="2"/>
        <charset val="238"/>
        <scheme val="minor"/>
      </rPr>
      <t xml:space="preserve"> decyzję o środowiskowych uwarunkowaniach dotyczącą przedsięwzięcia będącego przedmiotem dofinansowania;
pkt 15 tabeli pn. Kryteria dostępu:
</t>
    </r>
    <r>
      <rPr>
        <sz val="9"/>
        <color rgb="FFFF0000"/>
        <rFont val="Calibri"/>
        <family val="2"/>
        <charset val="238"/>
        <scheme val="minor"/>
      </rPr>
      <t>W przypadku przedsięwzięć wymagających przeprowadzenia oceny oddziaływania na środowisko</t>
    </r>
    <r>
      <rPr>
        <sz val="9"/>
        <color theme="1"/>
        <rFont val="Calibri"/>
        <family val="2"/>
        <charset val="238"/>
        <scheme val="minor"/>
      </rPr>
      <t xml:space="preserve"> - Wnioskodawca </t>
    </r>
    <r>
      <rPr>
        <sz val="9"/>
        <color rgb="FFFF0000"/>
        <rFont val="Calibri"/>
        <family val="2"/>
        <charset val="238"/>
        <scheme val="minor"/>
      </rPr>
      <t>przedstawił kompletny wniosek o wydanie decyzji o środowiskowych uwarunkowaniach dotyczącej przedsięwzięcia będącego przedmiotem dofinansowania decyzję (wraz z prezentatą potwierdzającą jego złożenie) lub</t>
    </r>
    <r>
      <rPr>
        <sz val="9"/>
        <color theme="1"/>
        <rFont val="Calibri"/>
        <family val="2"/>
        <charset val="238"/>
        <scheme val="minor"/>
      </rPr>
      <t xml:space="preserve"> decyzję o środowiskowych uwarunkowaniach dotyczącą inwestycji będącej przedmiotem dofinansowania.
</t>
    </r>
  </si>
  <si>
    <r>
      <rPr>
        <b/>
        <sz val="9"/>
        <color theme="1"/>
        <rFont val="Calibri"/>
        <family val="2"/>
        <charset val="238"/>
        <scheme val="minor"/>
      </rPr>
      <t>Proponowane zapisy:</t>
    </r>
    <r>
      <rPr>
        <sz val="9"/>
        <color theme="1"/>
        <rFont val="Calibri"/>
        <family val="2"/>
        <charset val="238"/>
        <scheme val="minor"/>
      </rPr>
      <t xml:space="preserve">
a.	(…)
b.	</t>
    </r>
    <r>
      <rPr>
        <sz val="9"/>
        <color rgb="FFFF0000"/>
        <rFont val="Calibri"/>
        <family val="2"/>
        <charset val="238"/>
        <scheme val="minor"/>
      </rPr>
      <t>w przypadku dostarczania energii elektrycznej do sieci</t>
    </r>
    <r>
      <rPr>
        <sz val="9"/>
        <color theme="1"/>
        <rFont val="Calibri"/>
        <family val="2"/>
        <charset val="238"/>
        <scheme val="minor"/>
      </rPr>
      <t xml:space="preserve"> - warunki przyłączenia instalacji zapewniające odbiór energii elektrycznej wytworzonej w ramach inwestycji będącej przedmiotem umowy; </t>
    </r>
    <r>
      <rPr>
        <sz val="9"/>
        <color rgb="FFFF0000"/>
        <rFont val="Calibri"/>
        <family val="2"/>
        <charset val="238"/>
        <scheme val="minor"/>
      </rPr>
      <t xml:space="preserve">w przypadku kierowanie energii elektrycznej do własnych zakładów lub do podmiotów powiązanych (z pominięciem sieci – np. linią bezpośrednią) – wyniki audytu efektywności energetycznej potwierdzającego zapotrzebowanie na przedmiotowy prąd;
c.	w przypadku dostarczania ciepła do podmiotów zewnętrznych - warunki przyłączenia instalacji zapewniające odbiór ciepła wytworzonego w ramach inwestycji będącej przedmiotem umowy; </t>
    </r>
  </si>
  <si>
    <r>
      <t xml:space="preserve">Beneficjent nie później niż w terminie 1 roku od dnia zawarcia umowy o dofinansowanie przedstawi potwierdzenie poniesienia </t>
    </r>
    <r>
      <rPr>
        <sz val="9"/>
        <color rgb="FFFF0000"/>
        <rFont val="Calibri"/>
        <family val="2"/>
        <charset val="238"/>
        <scheme val="minor"/>
      </rPr>
      <t>pierwszych</t>
    </r>
    <r>
      <rPr>
        <sz val="9"/>
        <color theme="1"/>
        <rFont val="Calibri"/>
        <family val="2"/>
        <charset val="238"/>
        <scheme val="minor"/>
      </rPr>
      <t xml:space="preserve"> wydatków na inwestycję i złoży wniosek o wypłatę zaliczki lub refundacji. Niespełnienie tego warunku grozi wypowiedzeniem umowy o dofinansowanie wraz z naliczeniem kar umownych w wysokości 10% udzielonego dofinansowania.</t>
    </r>
  </si>
  <si>
    <r>
      <rPr>
        <sz val="9"/>
        <color rgb="FF000000"/>
        <rFont val="Calibri"/>
        <family val="2"/>
        <charset val="238"/>
        <scheme val="minor"/>
      </rPr>
      <t xml:space="preserve">okres trwałości inwestycji: 5 lat liczonych od daty zakończenia inwestycji </t>
    </r>
    <r>
      <rPr>
        <sz val="9"/>
        <color rgb="FFEE0000"/>
        <rFont val="Calibri"/>
        <family val="2"/>
        <charset val="238"/>
        <scheme val="minor"/>
      </rPr>
      <t>rozumianej jako uzyskanie pozwolenia na przetwarzanie odpadów;</t>
    </r>
  </si>
  <si>
    <r>
      <t xml:space="preserve">Pkt 7.3 ppkt 7)
finansowaniu podlegają wyłącznie instalacje wytwarzające energię elektryczną i ciepło w warunkach wysokosprawnej kogeneracji o zainstalowanej mocy od </t>
    </r>
    <r>
      <rPr>
        <sz val="9"/>
        <color rgb="FFFF0000"/>
        <rFont val="Calibri"/>
        <family val="2"/>
        <charset val="238"/>
        <scheme val="minor"/>
      </rPr>
      <t>1</t>
    </r>
    <r>
      <rPr>
        <sz val="9"/>
        <color theme="1"/>
        <rFont val="Calibri"/>
        <family val="2"/>
        <charset val="238"/>
        <scheme val="minor"/>
      </rPr>
      <t xml:space="preserve"> MW (łączna moc źródła kogeneracyjnego);
pkt 12 w tabeli pn. Kryteria dostępu:
Minimalna wydajność instalacji </t>
    </r>
    <r>
      <rPr>
        <sz val="9"/>
        <color rgb="FFFF0000"/>
        <rFont val="Calibri"/>
        <family val="2"/>
        <charset val="238"/>
        <scheme val="minor"/>
      </rPr>
      <t>3,2</t>
    </r>
    <r>
      <rPr>
        <sz val="9"/>
        <color theme="1"/>
        <rFont val="Calibri"/>
        <family val="2"/>
        <charset val="238"/>
        <scheme val="minor"/>
      </rPr>
      <t xml:space="preserve"> tys. Mg/rok,
pkt 16 w tabeli pn. Kryteria dostępu:
W ramach planowanej inwestycji moc wytwarzania energii w warunkach wysokosprawnej kogeneracji po realizacji inwestycji wyniesie od </t>
    </r>
    <r>
      <rPr>
        <sz val="9"/>
        <color rgb="FFFF0000"/>
        <rFont val="Calibri"/>
        <family val="2"/>
        <charset val="238"/>
        <scheme val="minor"/>
      </rPr>
      <t>1</t>
    </r>
    <r>
      <rPr>
        <sz val="9"/>
        <color theme="1"/>
        <rFont val="Calibri"/>
        <family val="2"/>
        <charset val="238"/>
        <scheme val="minor"/>
      </rPr>
      <t xml:space="preserve"> MW (dotyczy sumy mocy elektrycznej oraz cieplnej zainstalowanej).</t>
    </r>
  </si>
  <si>
    <r>
      <t xml:space="preserve">W ramach planowanej inwestycji energia elektryczna wytworzona 
w wysokosprawnej kogeneracji, przewyższająca potrzeby własne </t>
    </r>
    <r>
      <rPr>
        <sz val="9"/>
        <color rgb="FFFF0000"/>
        <rFont val="Calibri"/>
        <family val="2"/>
        <charset val="238"/>
        <scheme val="minor"/>
      </rPr>
      <t>beneficjenta</t>
    </r>
    <r>
      <rPr>
        <sz val="9"/>
        <color theme="1"/>
        <rFont val="Calibri"/>
        <family val="2"/>
        <charset val="238"/>
        <scheme val="minor"/>
      </rPr>
      <t>, będzie sprzedawana do sieci elektroenergetycznej.</t>
    </r>
  </si>
  <si>
    <r>
      <t xml:space="preserve">Kwota wnioskowanego dofinansowania dla inwestycji w przeliczeniu na 1 MW łącznej mocy wytwarzania energii </t>
    </r>
    <r>
      <rPr>
        <sz val="9"/>
        <color rgb="FFFF0000"/>
        <rFont val="Calibri"/>
        <family val="2"/>
        <charset val="238"/>
        <scheme val="minor"/>
      </rPr>
      <t>wytwarzanej brutto</t>
    </r>
    <r>
      <rPr>
        <sz val="9"/>
        <color theme="1"/>
        <rFont val="Calibri"/>
        <family val="2"/>
        <charset val="238"/>
        <scheme val="minor"/>
      </rPr>
      <t xml:space="preserve"> w warunkach wysokosprawnej kogeneracji po realizacji inwestycji wynosi nie więcej niż 35 mln zł.
Dodatkowo zwracamy się o wyjaśnienie, czemu ma służyć przedmiotowe kryterium dostępu. </t>
    </r>
  </si>
  <si>
    <r>
      <t xml:space="preserve">W ramach eksploatacji planowanej inwestycji będą zagospodarowane odpady niebezpieczne pochodzące z usuwania (w szczególności z miejsc nieprzeznaczonych do ich składowania lub magazynowania) minimum w ilości wynoszącej 10% </t>
    </r>
    <r>
      <rPr>
        <sz val="9"/>
        <color rgb="FFFF0000"/>
        <rFont val="Calibri"/>
        <family val="2"/>
        <charset val="238"/>
        <scheme val="minor"/>
      </rPr>
      <t>całkowitej masy odpadów dopuszczonej do przetwarzania (zgodnie z decyzją środowiskową) w instalacji</t>
    </r>
    <r>
      <rPr>
        <sz val="9"/>
        <color theme="1"/>
        <rFont val="Calibri"/>
        <family val="2"/>
        <charset val="238"/>
        <scheme val="minor"/>
      </rPr>
      <t xml:space="preserve"> </t>
    </r>
    <r>
      <rPr>
        <strike/>
        <sz val="9"/>
        <color theme="1"/>
        <rFont val="Calibri"/>
        <family val="2"/>
        <charset val="238"/>
        <scheme val="minor"/>
      </rPr>
      <t>wsadu przetwarzanych odpadów niebezpiecznych</t>
    </r>
    <r>
      <rPr>
        <sz val="9"/>
        <color theme="1"/>
        <rFont val="Calibri"/>
        <family val="2"/>
        <charset val="238"/>
        <scheme val="minor"/>
      </rPr>
      <t xml:space="preserve"> w ujęciu rocznym, z zastrzeżeniem, że kwota za przyjęcie 1 tony tych odpadów „na bramie” (tj. max koszt za przyjęcie do przetworzenia) nie przekroczy kwoty ………. PLN</t>
    </r>
  </si>
  <si>
    <r>
      <t>Tir. 1:
Wnioskodawca posiada warunki/</t>
    </r>
    <r>
      <rPr>
        <sz val="9"/>
        <color rgb="FFFF0000"/>
        <rFont val="Calibri"/>
        <family val="2"/>
        <charset val="238"/>
        <scheme val="minor"/>
      </rPr>
      <t xml:space="preserve"> promesę lub list intencyjny</t>
    </r>
    <r>
      <rPr>
        <sz val="9"/>
        <color theme="1"/>
        <rFont val="Calibri"/>
        <family val="2"/>
        <charset val="238"/>
        <scheme val="minor"/>
      </rPr>
      <t xml:space="preserve"> przyłączenia instalacji do sieci </t>
    </r>
    <r>
      <rPr>
        <sz val="9"/>
        <color rgb="FFFF0000"/>
        <rFont val="Calibri"/>
        <family val="2"/>
        <charset val="238"/>
        <scheme val="minor"/>
      </rPr>
      <t>energetycznej</t>
    </r>
    <r>
      <rPr>
        <sz val="9"/>
        <color theme="1"/>
        <rFont val="Calibri"/>
        <family val="2"/>
        <charset val="238"/>
        <scheme val="minor"/>
      </rPr>
      <t>,
Tir. 4: 
Wnioskodawca posiada ostateczną decyzję środowiskową obejmującą całą inwestycję</t>
    </r>
  </si>
  <si>
    <r>
      <t xml:space="preserve">Istnieje infrastruktura pozwalająca na całoroczne wykorzystanie produkowanej energii cieplnej z instalacji będącej przedmiotem wniosku. Kryterium oceniane na podstawie warunków przyłączenia </t>
    </r>
    <r>
      <rPr>
        <sz val="9"/>
        <color rgb="FFFF0000"/>
        <rFont val="Calibri"/>
        <family val="2"/>
        <charset val="238"/>
        <scheme val="minor"/>
      </rPr>
      <t>lub</t>
    </r>
    <r>
      <rPr>
        <sz val="9"/>
        <color theme="1"/>
        <rFont val="Calibri"/>
        <family val="2"/>
        <charset val="238"/>
        <scheme val="minor"/>
      </rPr>
      <t xml:space="preserve"> listu intencyjnego l</t>
    </r>
    <r>
      <rPr>
        <sz val="9"/>
        <color rgb="FFFF0000"/>
        <rFont val="Calibri"/>
        <family val="2"/>
        <charset val="238"/>
        <scheme val="minor"/>
      </rPr>
      <t>ub sporządzonego bilansu cieplnego, potwierdzającego zapotrzebowanie na ciepło:
- instalacji do termicznego przekształcania odpadów niebezpiecznych (w tym medycznych i weterynaryjnych) wraz z niezbędną infrastrukturą towarzyszącą,
- lub całego zakładu beneficjenta, którego częścią jest instalacja produkująca ciepło</t>
    </r>
    <r>
      <rPr>
        <sz val="9"/>
        <color theme="1"/>
        <rFont val="Calibri"/>
        <family val="2"/>
        <charset val="238"/>
        <scheme val="minor"/>
      </rPr>
      <t>.</t>
    </r>
  </si>
  <si>
    <r>
      <t xml:space="preserve">Program realizowany będzie w latach 2026 - </t>
    </r>
    <r>
      <rPr>
        <b/>
        <sz val="9"/>
        <color rgb="FF000000"/>
        <rFont val="Calibri"/>
        <family val="2"/>
        <charset val="238"/>
        <scheme val="minor"/>
      </rPr>
      <t>2035</t>
    </r>
    <r>
      <rPr>
        <sz val="9"/>
        <color rgb="FF000000"/>
        <rFont val="Calibri"/>
        <family val="2"/>
        <charset val="238"/>
        <scheme val="minor"/>
      </rPr>
      <t xml:space="preserve">, przy czym:
1) zobowiązania (rozumiane jako podpisywanie umów) podejmowane będą do </t>
    </r>
    <r>
      <rPr>
        <b/>
        <sz val="9"/>
        <color rgb="FF000000"/>
        <rFont val="Calibri"/>
        <family val="2"/>
        <charset val="238"/>
        <scheme val="minor"/>
      </rPr>
      <t>2028</t>
    </r>
    <r>
      <rPr>
        <sz val="9"/>
        <color rgb="FF000000"/>
        <rFont val="Calibri"/>
        <family val="2"/>
        <charset val="238"/>
        <scheme val="minor"/>
      </rPr>
      <t xml:space="preserve"> r.;
2) środki wydatkowane będą do </t>
    </r>
    <r>
      <rPr>
        <b/>
        <sz val="9"/>
        <color rgb="FF000000"/>
        <rFont val="Calibri"/>
        <family val="2"/>
        <charset val="238"/>
        <scheme val="minor"/>
      </rPr>
      <t>2035</t>
    </r>
  </si>
  <si>
    <r>
      <t xml:space="preserve">6. Koszty kwalifikowane
1) okres kwalifikowalności kosztów od daty złożenia wniosku o dofinansowanie do </t>
    </r>
    <r>
      <rPr>
        <b/>
        <sz val="9"/>
        <color rgb="FF000000"/>
        <rFont val="Calibri"/>
        <family val="2"/>
        <charset val="238"/>
        <scheme val="minor"/>
      </rPr>
      <t>30.09.2035</t>
    </r>
    <r>
      <rPr>
        <sz val="9"/>
        <color rgb="FF000000"/>
        <rFont val="Calibri"/>
        <family val="2"/>
        <charset val="238"/>
        <scheme val="minor"/>
      </rPr>
      <t xml:space="preserve"> r.,
w którym to poniesione koszty mogą być uznane za kwalifikowane,</t>
    </r>
  </si>
  <si>
    <r>
      <t xml:space="preserve">3) koszty kwalifikowane, z zastrzeżeniem, że:
(…)
b) koszty budowy dróg, bocznic kolejowych i placów utwardzonych kwalifikuje się do wysokości nieprzekraczającej </t>
    </r>
    <r>
      <rPr>
        <b/>
        <sz val="9"/>
        <color rgb="FF000000"/>
        <rFont val="Calibri"/>
        <family val="2"/>
        <charset val="238"/>
        <scheme val="minor"/>
      </rPr>
      <t>10 %</t>
    </r>
    <r>
      <rPr>
        <sz val="9"/>
        <color rgb="FF000000"/>
        <rFont val="Calibri"/>
        <family val="2"/>
        <charset val="238"/>
        <scheme val="minor"/>
      </rPr>
      <t xml:space="preserve"> kosztów kwalifikowanych inwestycji,</t>
    </r>
  </si>
  <si>
    <r>
      <t xml:space="preserve">7.2. Intensywność dofinansowania
1) dofinansowanie w formie dotacji do 50% kosztów kwalifikowanych nie więcej niż </t>
    </r>
    <r>
      <rPr>
        <b/>
        <sz val="9"/>
        <color rgb="FF000000"/>
        <rFont val="Calibri"/>
        <family val="2"/>
        <charset val="238"/>
        <scheme val="minor"/>
      </rPr>
      <t>200 mln zł</t>
    </r>
  </si>
  <si>
    <r>
      <t xml:space="preserve">7.3. Warunki dofinansowania
(…)
3) Beneficjent w terminie nie później niż w terminie </t>
    </r>
    <r>
      <rPr>
        <b/>
        <sz val="9"/>
        <color rgb="FF000000"/>
        <rFont val="Calibri"/>
        <family val="2"/>
        <charset val="238"/>
        <scheme val="minor"/>
      </rPr>
      <t xml:space="preserve">dwóch lat od zawarcia umowy o dofinansowanie </t>
    </r>
    <r>
      <rPr>
        <sz val="9"/>
        <color rgb="FF000000"/>
        <rFont val="Calibri"/>
        <family val="2"/>
        <charset val="238"/>
        <scheme val="minor"/>
      </rPr>
      <t>przedstawi:
a. ostateczną  decyzję o środowiskowych uwarunkowaniach dotyczącą przedsięwzięcia będącego przedmiotem dofinansowania</t>
    </r>
  </si>
  <si>
    <r>
      <t xml:space="preserve">7.3. Warunki dofinansowania
(…)
4) Beneficjent nie później niż w terminie 1 roku od dnia zawarcia umowy o dofinansowanie przedstawi potwierdzenie poniesienia </t>
    </r>
    <r>
      <rPr>
        <b/>
        <sz val="9"/>
        <color rgb="FF000000"/>
        <rFont val="Calibri"/>
        <family val="2"/>
        <charset val="238"/>
        <scheme val="minor"/>
      </rPr>
      <t>pierwszych</t>
    </r>
    <r>
      <rPr>
        <sz val="9"/>
        <color rgb="FF000000"/>
        <rFont val="Calibri"/>
        <family val="2"/>
        <charset val="238"/>
        <scheme val="minor"/>
      </rPr>
      <t xml:space="preserve"> wydatków na inwestycję</t>
    </r>
    <r>
      <rPr>
        <b/>
        <sz val="9"/>
        <color rgb="FF000000"/>
        <rFont val="Calibri"/>
        <family val="2"/>
        <charset val="238"/>
        <scheme val="minor"/>
      </rPr>
      <t xml:space="preserve">, przynajmniej w zakresie kosztów związanych z przygotowaniem inwestycji </t>
    </r>
    <r>
      <rPr>
        <sz val="9"/>
        <color rgb="FF000000"/>
        <rFont val="Calibri"/>
        <family val="2"/>
        <charset val="238"/>
        <scheme val="minor"/>
      </rPr>
      <t>i złoży wniosek o wypłatę zaliczki lub refundacji. Nie spełnienie tego warunku grozi wypowiedzeniem umowy
o dofinansowanie wraz z naliczeniem kar umownych w wysokości 10% udzielonego dofinansowania.</t>
    </r>
  </si>
  <si>
    <r>
      <t xml:space="preserve">7.3. Warunki dofinansowania
(…)
5) okres trwałości inwestycji: 5 lat liczonych od daty </t>
    </r>
    <r>
      <rPr>
        <b/>
        <sz val="9"/>
        <color rgb="FF000000"/>
        <rFont val="Calibri"/>
        <family val="2"/>
        <charset val="238"/>
        <scheme val="minor"/>
      </rPr>
      <t>otrzymania pozwolenia zintegrowanego dla instalacji</t>
    </r>
    <r>
      <rPr>
        <sz val="9"/>
        <color rgb="FF000000"/>
        <rFont val="Calibri"/>
        <family val="2"/>
        <charset val="238"/>
        <scheme val="minor"/>
      </rPr>
      <t>;</t>
    </r>
  </si>
  <si>
    <r>
      <t xml:space="preserve">KRYTERIA DOSTĘPU
21.  W ramach eksploatacji planowanej inwestycji </t>
    </r>
    <r>
      <rPr>
        <b/>
        <sz val="9"/>
        <color rgb="FF000000"/>
        <rFont val="Calibri"/>
        <family val="2"/>
        <charset val="238"/>
        <scheme val="minor"/>
      </rPr>
      <t xml:space="preserve">inwestor deklaruje gotowość zagospodarowania odpadów niebezpiecznych </t>
    </r>
    <r>
      <rPr>
        <sz val="9"/>
        <color rgb="FF000000"/>
        <rFont val="Calibri"/>
        <family val="2"/>
        <charset val="238"/>
        <scheme val="minor"/>
      </rPr>
      <t>pochodzące z usuwania (w szczególności z miejsc nieprzeznaczonych do ich składowania lub magazynowania) minimum w  ilości wynoszącej 10% wsadu przetwarzanych odpadów niebezpiecznych w ujęciu rocznym.</t>
    </r>
  </si>
  <si>
    <r>
      <t>1. Ocena realności wdrożenia inwestycji
(…)
0 pkt
Wnioskodawca nie spełnia żadnej z powyższych przesłanek.</t>
    </r>
    <r>
      <rPr>
        <b/>
        <sz val="9"/>
        <color rgb="FF000000"/>
        <rFont val="Calibri"/>
        <family val="2"/>
        <charset val="238"/>
        <scheme val="minor"/>
      </rPr>
      <t xml:space="preserve">
1 pkt
Wnioskodawca spełnia 1 z powyższych przesłanek.
2 pkt
Wnioskodawca spełnia 2 z powyższych przesłanek.
4 pkt
Wnioskodawca spełnia co najmniej 3 z powyższych przesłanek.</t>
    </r>
  </si>
  <si>
    <r>
      <t>III. EFEKTYWNOŚĆ KOSZTOWA</t>
    </r>
    <r>
      <rPr>
        <strike/>
        <sz val="9"/>
        <color rgb="FF000000"/>
        <rFont val="Calibri"/>
        <family val="2"/>
        <charset val="238"/>
        <scheme val="minor"/>
      </rPr>
      <t xml:space="preserve">
1. Ocena niezbędności zakresu przedsięwzięcia
dla osiągnięcia efektu ekologicznego</t>
    </r>
  </si>
  <si>
    <r>
      <rPr>
        <b/>
        <sz val="9"/>
        <color rgb="FF000000"/>
        <rFont val="Calibri"/>
        <family val="2"/>
        <charset val="238"/>
        <scheme val="minor"/>
      </rPr>
      <t xml:space="preserve">2. Zapotrzebowanie na  instalacje termicznego przekształcania odpadów niebezpiecznych. waga 3, max 15 pkt
</t>
    </r>
    <r>
      <rPr>
        <sz val="9"/>
        <color rgb="FF000000"/>
        <rFont val="Calibri"/>
        <family val="2"/>
        <charset val="238"/>
        <scheme val="minor"/>
      </rPr>
      <t>Zasady oceny:
0 pkt
Planowana inwestycja zostanie zrealizowana w promieniu mniejszym niż 20 km od innej najbliższej funkcjonującej instalacji termicznego przekształcania odpadów niebezpiecznych.
1 pkt
Planowana inwestycja zostanie zrealizowana w promieniu co najmniej 20 km od innej najbliższej funkcjonującej instalacji termicznego przekształcania odpadów niebezpiecznych.
2 pkt
Planowana inwestycja zostanie zrealizowana w promieniu co najmniej 40 km od innej najbliższej funkcjonującej instalacji termicznego przekształcania odpadów niebezpiecznych.
3 pkt
Planowana inwestycja zostanie zrealizowana w promieniu co najmniej 60 km od innej najbliższej funkcjonującej instalacji termicznego przekształcania odpadów niebezpiecznych.
4 pkt
Planowana inwestycja zostanie zrealizowana w promieniu co najmniej 80 km od innej  najbliższej funkcjonującej instalacji termicznego przekształcania odpadów niebezpiecznych.
5 pkt
Planowana inwestycja zostanie zrealizowana w promieniu co najmniej 100 km od innej najbliższej funkcjonującej instalacji termicznego przekształcania odpadów niebezpiecznych.
Negatywna ocena kryterium (uzyskanie 0 pkt) nie powoduje odrzucenia wniosku</t>
    </r>
  </si>
  <si>
    <r>
      <rPr>
        <b/>
        <sz val="9"/>
        <color rgb="FF000000"/>
        <rFont val="Calibri"/>
        <family val="2"/>
        <charset val="238"/>
        <scheme val="minor"/>
      </rPr>
      <t xml:space="preserve">2. Zapotrzebowanie na  instalacje termicznego przekształcania odpadów niebezpiecznych. waga 3max 15 pkt
</t>
    </r>
    <r>
      <rPr>
        <sz val="9"/>
        <color rgb="FF000000"/>
        <rFont val="Calibri"/>
        <family val="2"/>
        <charset val="238"/>
        <scheme val="minor"/>
      </rPr>
      <t>Zasady oceny:
0 pkt
W województwie na terenie którego jest planowana inwestycja istnieją już instalacje termicznego przekształcania odpadów niebezpiecznych pokrywające mocami przerobowymi ponad 100% potencjału danego województwa w wytwarzaniu odpadów niebezpiecznych;
1 pkt
W województwie na terenie którego jest planowana inwestycja istnieją już instalacje termicznego przekształcania odpadów niebezpiecznych pokrywające mocami przerobowymi 81-100% potencjału danego województwa w zakresie wytwarzania odpadów niebezpiecznych;
2 pkt
W województwie na terenie którego jest planowana inwestycja istnieją już instalacje termicznego przekształcania odpadów niebezpiecznych pokrywające mocami przerobowymi 61-80% potencjału danego województwa w zakresie wytwarzania odpadów niebezpiecznych;
3 pkt
W województwie na terenie którego jest planowana inwestycja istnieją już instalacje termicznego przekształcania odpadów niebezpiecznych pokrywające mocami przerobowymi 41-60% potencjału danego województwa w zakresie wytwarzania odpadów niebezpiecznych;
4 pkt
W województwie na terenie którego jest planowana inwestycja istnieją już instalacje termicznego przekształcania odpadów niebezpiecznych pokrywające mocami przerobowymi 21-40% potencjału danego województwa w zakresie wytwarzania odpadów niebezpiecznych;
5 pkt
W województwie na terenie którego jest planowana inwestycja istnieją już instalacje termicznego przekształcania odpadów niebezpiecznych pokrywające mocami przerobowymi poniżej 20% potencjału danego województwa w zakresie wytwarzania odpadów niebezpiecznych;
Negatywna ocena kryterium (uzyskanie 0 pkt) nie powoduje odrzucenia wniosku</t>
    </r>
  </si>
  <si>
    <r>
      <t>III. EFEKTYWNOŚĆ KOSZTOWA  1. Ocena niezbędności zakresu przedsięwzięcia  dla osiągnięcia efektu ekologicznego
Zasady oceny:
0 pkt
-wysokość kosztów 1 MW zainstalowanej mocy wysokosprawnej kogeneracji (elektrycznej i cieplnej łącznie) wynosi powyżej 15 mln zł (iloraz kwoty dofinansowania (dotacja) oraz zainstalowanej mocy wytwarzania energii elektrycznej i cieplnej w instalacji będącej przedmiotem wniosku);
2 pkt
- wysokość kosztów 1 MW zainstalowanej mocy wysokosprawnej kogeneracji (elektrycznej i cieplnej łącznie) wynosi na poziomie powyżej 7 mln zł, nie więcej niż 15 mln zł, (iloraz kwoty dofinansowania (dotacja) oraz zainstalowanej mocy wytwarzania energii elektrycznej i cieplnej w instalacji będącej przedmiotem wniosku);
5 pkt
- wysokość kosztów 1 MW zainstalowanej mocy wysokosprawnej kogeneracji (elektrycznej i cieplnej łącznie) wynosi  nie więcej niż 7 mln zł (iloraz kwoty dofinansowania (dotacja) oraz zainstalowanej mocy wytwarzania energii elektrycznej i cieplnej w  instalacji będącej przedmiotem wniosku);
Negatywna ocena kryterium (uzyskanie 0 pkt) nie powoduje odrzucenia wniosku.</t>
    </r>
    <r>
      <rPr>
        <b/>
        <sz val="9"/>
        <color rgb="FF000000"/>
        <rFont val="Calibri"/>
        <family val="2"/>
        <charset val="238"/>
        <scheme val="minor"/>
      </rPr>
      <t xml:space="preserve">
1. Ocena niezbędności zakresu przedsięwzięcia  dla osiągnięcia efektu ekologicznego</t>
    </r>
    <r>
      <rPr>
        <sz val="9"/>
        <color rgb="FF000000"/>
        <rFont val="Calibri"/>
        <family val="2"/>
        <charset val="238"/>
        <scheme val="minor"/>
      </rPr>
      <t xml:space="preserve">
5 pkt waga 2 max 10 pkt
Suma punktów w obszarze III (minimalny próg wymagany dla pozytywnej oceny w ramach obszaru wynosi 60% możliwych do uzyskania punktów) max 25 pkt</t>
    </r>
  </si>
  <si>
    <r>
      <t>III. EFEKTYWNOŚĆ KOSZTOWA 1. Ocena niezbędności zakresu przedsięwzięcia  dla osiągnięcia efektu ekologicznego-  waga 2- max 10 pkt
Zasady oceny:
0 pkt
-wysokość kosztów 1 MW zainstalowanej mocy kogeneracji (elektrycznej i cieplnej łącznie) wynosi powyżej 35 mln zł (iloraz kwoty dofinansowania (dotacja) oraz zainstalowanej mocy wytwarzania energii elektrycznej i cieplnej w instalacji będącej przedmiotem wniosku);
3 pkt
- wysokość kosztów 1 MW zainstalowanej mocy kogeneracji (elektrycznej i cieplnej łącznie) wynosi na poziomie powyżej 21 mln zł, nie więcej niż 34,99 mln zł, (iloraz kwoty dofinansowania (dotacja) oraz zainstalowanej mocy wytwarzania energii elektrycznej i cieplnej w instalacji będącej przedmiotem wniosku);
5 pkt
- wysokość kosztów 1 MW zainstalowanej mocy kogeneracji (elektrycznej i cieplnej łącznie) wynosi  nie więcej niż 21 mln zł (iloraz kwoty dofinansowania (dotacja) oraz zainstalowanej mocy wytwarzania energii elektrycznej i cieplnej w  instalacji będącej przedmiotem wniosku);
Negatywna ocena kryterium (uzyskanie 0 pkt) nie powoduje odrzucenia wniosku</t>
    </r>
    <r>
      <rPr>
        <b/>
        <sz val="9"/>
        <color rgb="FF000000"/>
        <rFont val="Calibri"/>
        <family val="2"/>
        <charset val="238"/>
        <scheme val="minor"/>
      </rPr>
      <t xml:space="preserve">
2. Ocena niezbędności zakresu przedsięwzięcia  dla osiągnięcia efektu ekologicznego</t>
    </r>
    <r>
      <rPr>
        <sz val="9"/>
        <color rgb="FF000000"/>
        <rFont val="Calibri"/>
        <family val="2"/>
        <charset val="238"/>
        <scheme val="minor"/>
      </rPr>
      <t xml:space="preserve">
5 pkt - waga 3 -max 15 pkt Suma punktów w obszarze III (minimalny próg wymagany dla pozytywnej oceny w ramach obszaru wynosi 60% możliwych do uzyskania punktów) max 25 pkt</t>
    </r>
  </si>
  <si>
    <t>Wymóg Funduszu Modernizacyjnego, co do wysokosprawnej kogeneracji wymusza minimalny poziom wydajności, aby koszty inwestycyjne instalacji były zbyt wysokie. Celem programu jest wybudowanie instalacji zaspokajających jak największą potrzebę rynku związaną z brakiem wystarczającej ilości mocy przerobowej. Minimalny próg zapewni również efektywność środowiskową i finansową. Program ma zaspokoić w jak największym stopniu braki mocy na rynku.</t>
  </si>
  <si>
    <t>Zgodnie z założeniami planowane jest wsparcie maksymalnie 6 instalacji, każda o minimalnej wydajności instalacji  8 000 Mg/rok, co daje łączne dodatkowe moce przerobowe instalacji termicznego przekształcania odpadów niebezpiecznych w ilości co najmniej 48 000 Mg/rok, z czego oczekiwane odpady porzucone powinny stanowić co najmniej 10% czyli 4 800 Mg/rok dla wszystkich inwestycji objętych wsparciem. Dla pojedynczej inwestycji o wydajność 8 000 Mg/rok jest to zaledwie 800 Mg/rok wsadu pochodzącego z odpadów usuwanych/ porzuconych. Wielkość ta wydaje się znikoma w odniesieniu do masy odpadów porzuconych, składowanych często w nieszczelnych pojemnikach, bez nadzoru, z wysokim ryzykiem pożarów, wycieków i skażenia wód gruntowych.    Intencją NFOŚiGW jest, aby wspierane instalacje zapewniały również unieszkodliwianie odpadów pochodzących z usuwania chociaż w niewielkiej części.</t>
  </si>
  <si>
    <t>Takie kryterium ma być badane, zgodnie z pkt 20 Kryteriów dostępu, i wobec tego w naszej opinii powinno wynikać z wymogów Programu</t>
  </si>
  <si>
    <t>Program przewiduje jedynie bezzwrotną formę dofinansowania z uwagi na ograniczony budżet.</t>
  </si>
  <si>
    <t>Aby NFOŚiGW mógł wydać wszystkie środki z budżetu do dnia 31.12.2030r.,  niezbędne jest przedłożenie rozliczeń przez beneficjentów odpowiednio wcześniej, aby móc zweryfikować ich poprawność. Dopiero na podstawie prawidłowych wniosków możliwa jest wypłata płatności końcowych przez NFOŚiGW</t>
  </si>
  <si>
    <t>Intencją kryterium jest aby planowana inwestycja wpisywała się w realne potrzeby regionu w zakresie unieszkodliwienia odpadów niebezpiecznych. WPGO wyznacza realne cele do spełnienie w kolejnych latach także w tym obszarze.Nie jest wymagany literalny wpis inwestycji w WPGO, a potwierdzenie zasadności inwestycji co urealni późniejsze uzyskanie PZ.</t>
  </si>
  <si>
    <t>ew. doprecyzowanie w regulaminie naboru, wzoru wniosku i dokumentacji aplikacyjnej.</t>
  </si>
  <si>
    <t>Ze względu na ograniczony budżet oraz limity pomocy publicznej nie przewiduje się większej intensywności dofinansowania</t>
  </si>
  <si>
    <t>W umowie o dofinansowane są określane dokumenty jakie Beneficjent jest zobowiązany przedstawić na potwierdzenie osiągnięcia efektu rzeczowego i ekologicznego oraz trwałości inwestycji. jest to m.in. Pozwolenie zintegrowane. Generalnie w warunkach umownych przyjmuje się, że w dacie zakończenie inwestycji (tj. osiągnięcia efektu rzeczowego) Beneficjent zobowiązany jest uzyskać m.in.  Pozwolenie zintegrowane, protokół odbioru końcowego.</t>
  </si>
  <si>
    <t>Ze względu na ograniczony budżet przewiduje się wsparcie wyłącznie w formie dotacji. Pozostałe środki Wnioskodawcy powinni zaaranżować samodzielnie. Planowane wsparcie dotacyjne na poziomie do 50% kosztów kwalifikowanych (bez VAT) wymaga od inwestora  sfinansowania ponad połowy kosztów inwestycji , co pozwoli realnie zminimalizować ryzyko inwestycyjne dla NFOŚiGW wobec zaangażowanie finansowego Inwestora.</t>
  </si>
  <si>
    <t>kosztów osobowych co do zasady nie kwalifikujemy w ramach Środków Funduszu Modernizacyjnego.</t>
  </si>
  <si>
    <t>6. Koszty kwalifikowane
…..
e) koszty nabycia nieruchomości;
f) koszty usunięcie i termicznego przetworzenia odpadów niebezpiecznych w ramach projektu</t>
  </si>
  <si>
    <t>środki Funduszu Modernizacyjnego przeznaczone są przede wszystkim na koszty ściśle związane z technologią dot. efektywności energetycznej i nie ma uzasadnienia dla ich wydatkowania na inne cele, szczególnie przy tak ograniczonym budżecie. Jednak biorąc pod uwagę, ze wsparcie w ramach programu wynosi do 45% kosztów kwalifikowanych, przyjmuje się uwagę w zakresie zakwalifikowania kosztów zakupu nieruchomości.</t>
  </si>
  <si>
    <t xml:space="preserve">Za względów proceduralnych NFOŚiGW nie ma możliwość rzetelnego potwierdzenia proponowanego brzmienia kryterium. </t>
  </si>
  <si>
    <t>Program pozostaje w zgodzie z wymogami EBI, który w zakresie projektów dopuszcza finasowanie wyłącznie w oparciu o wysokosprawną kogenerację oraz spełnienie warunków efektywności energetycznej. Proponowana zmiana narusza warunki kwalifikowalności. Program nie przewiduje rezygnacji z wymogu wysokosprawnej kogeneracji.</t>
  </si>
  <si>
    <t>w programach NFOŚiGW przyjmuje się formułowanie budżetów w jednostce "tys. zł."</t>
  </si>
  <si>
    <t xml:space="preserve">Zakres wsparcia nie obejmuje budowy sieci ciepłowniczej. Kwalifikowane w 100% są natomiast koszty  przyłączy do sieci ciepłowniczej już istniejącej . </t>
  </si>
  <si>
    <t>Uznaje się sugestię w zakresie zwiększenia limitu kosztów kwalifikowanych inwestycji z 20 na 100% dla przyłączy do sieci elektroenergetycznej dystrybucyjnej lub przesyłowej, sieci ciepłowniczej lub magazynu energii, ponoszone przez beneficjenta projektu lub koszty przyłączenia na własne potrzeby (dotyczące inwestycji będącej przedmiotem projektu). Zwiększenie pozostałych kosztów nie jest zasadne ze względu na ograniczony budżet i potrzebę kwalifikowania z budżetu FM przede wszystkim kosztów technologii.</t>
  </si>
  <si>
    <t xml:space="preserve">środki Funduszu Modernizacyjnego przeznaczone są  przede wszystkim na koszty ściśle związane z technologią i nie ma uzasadnienia dla ich wydatkowania na inne cele nie gwarantujące osiągnięcia wskaźników energetycznych, szczególnie przy tak ograniczonym budżecie.
</t>
  </si>
  <si>
    <t>Wymogiem Funduszu Modernizacyjnego jest m.in. Wysokosprawna kogeneracja</t>
  </si>
  <si>
    <t>Wsparciem objęte zostaną inwestycji o dużym potencjale wdrożeniowym i gotowością formalno-prawna. Rok od zawarcia umowy na przedstawienie pierwszych wydatkowanych środków chociażby na przygotowanie inwestycji wydaje się być optymalne.</t>
  </si>
  <si>
    <t>Prośba nie ma charakteru uwagi do zapisów brzmienia projektu. Pytający uzyskał odpowiedź z wyjaśnieniem e-mailem z dn.    13.01.2026r.</t>
  </si>
  <si>
    <t>Obecny zapis pokrywa proponowane zmiany "w przypadku jego obowiązywania".</t>
  </si>
  <si>
    <t>Ze względu na konieczność wdrożenia programu do końca 2030 roku i wydatkowania budżetu nie jest możliwe wsparcie inwestycji na początkowym etapie koncepcyjno-planistycznym. Praktyka z innych programów pokazuje, że uzyskiwanie decyzji środowiskowych dla tego typu inwestycji może trwać nawet 3 lata dlatego też nie planuje się objęcia wsparciem nieprzygotowanych inwestycji pod względem formalno-prawnym.</t>
  </si>
  <si>
    <t>W ramach programu nie planuje się wsparcia rozbudowy istniejących instalacji ze względu na ograniczony budżet programu</t>
  </si>
  <si>
    <t xml:space="preserve">Uwaga ogólna nie ma charakteru uwagi do zapisów brzmienia projektu. </t>
  </si>
  <si>
    <t>Uwaga nie precyzuje  zakresu zmiany projektu programu i ma charakter informacyjny</t>
  </si>
  <si>
    <t>Zrezygnowano z wymogu 60% punktów w poszczególnych obszarach</t>
  </si>
  <si>
    <t>Okres wdrażania Funduszu Modernizacyjnego zaplanowany jest do końca 2030 roku i w tym terminie kończą się wdrażane programy z udziałem środków Funduszu Modernizacyjnego.</t>
  </si>
  <si>
    <t>Ze względu na konieczność wdrożenia programu do końca 2030 roku i wydatkowania budżetu nie jest możliwe wsparcie inwestycji na początkowym etapie koncepcyjno-planistycznym. Praktyka z innych programów pokazuje, że uzyskiwanie decyzji środowiskowych dla tego typu inwestycji może trwać nawet 3 lata.  Dlatego też nie planuje się objęcia wsparciem nieprzygotowanych inwestycji pod względem formalno-prawnym, dla których ryzyko wdrożeniowe jest duże i nie ma pewności czy inwestycja się zakończy do 2030 roku.</t>
  </si>
  <si>
    <t xml:space="preserve">Środki Funduszu Modernizacyjnego przeznaczone są przede wszystkim na koszty ściśle związane z technologią dot. efektywności energetycznej i nie ma uzasadnienia dla ich wydatkowania na inne cele, szczególnie przy tak ograniczonym budżecie. </t>
  </si>
  <si>
    <t>Uwaga nie została skonkretyzowana co do propozycji innego brzmienia.</t>
  </si>
  <si>
    <t xml:space="preserve">Nie jest wymagane literalne ujęcie inwestycji w WPGO tylko rekomendacja Marszałka potwierdzająca, że jest zapotrzebowanie na tego typu inwestycję. Jest to istotna opinia w kontekście późniejszego uzyskiwania Pozwolenia zintegrowanego dla inwestycji. </t>
  </si>
  <si>
    <t>Okres trwałości inwestycji: 5 lat liczonych od daty zakończenia inwestycji; Przyjmuje się, że w dacie zakończenie inwestycji, uzyskano Pozwolenie zintegrowane oraz  podpisany protokołu odbioru końcowego prac.</t>
  </si>
  <si>
    <t>Poprawiono błąd w numeracji</t>
  </si>
  <si>
    <t xml:space="preserve">Ze względu na konieczność wdrożenia programu do końca 2030 roku i wydatkowania budżetu nie jest możliwe wsparcie inwestycji na początkowym etapie koncepcyjno-planistycznym. Praktyka z innych programów pokazuje, że uzyskiwanie decyzji środowiskowych dla tego typu inwestycji może trwać nawet 3 lata dlatego też nie planuje się objęcia wsparciem nieprzygotowanych inwestycji pod względem formalno-prawnym.
</t>
  </si>
  <si>
    <t xml:space="preserve">Okres wdrażania Funduszu Modernizacyjnego zaplanowany jest do końca 2030 roku i w tym terminie kończą się wdrażane programy z udziałem środków Funduszu Modernizacyjnego.
</t>
  </si>
  <si>
    <t>Oczekiwana jest wysokosprawna kogeneracja dla inwestycji objętych wsparciem środkami Funduszu Modernizacyjnego</t>
  </si>
  <si>
    <t>Szanowni Państwo,                                                                                                                                                                                                                                                                                                                                                                                                                                                                                                                                                                                                                                                                 Uwagi bez treści lub z pustym załącznikiem, o  treści obraźliwej lub mogących zostać uznane za niestosowne lub obraźliwe, zapytania dotyczące aktualnej ścieżki składania wniosków oraz wszelkich innych, które choćby pośrednio nie zawierały propozycji zmian projektu programu, nie zostały uwzględnione.</t>
  </si>
  <si>
    <t>Środki Funduszu Modernizacyjnego przeznaczone są przede wszystkim na koszty ściśle związane z technologią dot. efektywności energetycznej i nie ma uzasadnienia dla ich wydatkowania na inne cele, szczególnie przy tak ograniczonym budżecie. Jednak biorąc pod uwagę, ze wsparcie w ramach programu  w formie dotacji do 50% kosztów kwalifikowanych nie więcej niż 105 mln zł, przyjmuje się uwagę w zakresie zakwalifikowania kosztów zakupu nieruchomości.</t>
  </si>
  <si>
    <t>Na etapie składania wniosku wymagane jest posiadanie DŚ. Na moment podpisywania umowy DŚ powinna być ostateczna.</t>
  </si>
  <si>
    <t xml:space="preserve">W ramach programu nie planuje się wsparcia rozbudowy istniejących instalacji ze względu na ograniczony budżet programu . Intencją jest  zaspokojenie braków infrastrukturalnych w miejscach, gdzie są one najbardziej potrzebne. Rozbudowa już istniejących zakładów nie pozwoli na spełnienie tego celu. </t>
  </si>
  <si>
    <t xml:space="preserve">To są wskaźniki dla całego programu - w treści programu przy wskaźniku: "Dodatkowa moc zainstalowana ...*" * Rozumiana jaka łączna moc źródła kogeneracyjnego obejmującego energię elektryczną oraz cieplną, niezależnie od sposobu ich końcowego przeznaczenia. </t>
  </si>
  <si>
    <t>Bezwzględny wymóg wysokosprawnej kogeneracji z racji wsparcia z środków Funduszu Modernizacyjnego</t>
  </si>
  <si>
    <t>Uwaga informacyjna. Dodatkowo, NF nie zakłada jedynie strumienia odpadów medycznych. Program jest dedykowany odpadom NIEBEZPIECZNYM ( w tym medycznym i weterynaryjnym) co ma znaczący wpływ.</t>
  </si>
  <si>
    <t>Program nie jest dedykowany odpadom medycznym.</t>
  </si>
  <si>
    <t>uwzględnia się doprecyzowanie, że chodzi o "pierwsze" poniesione wydatki.</t>
  </si>
  <si>
    <t xml:space="preserve">Ze względu na konieczność wdrożenia programu do końca 2030 roku i wydatkowania budżetu w tym terminie, nie jest możliwe wsparcie inwestycji na początkowym etapie koncepcyjno-planistycznym. Istotnym zidentyfikowanym ryzkiem dla tego typu instalacji, jest wydłużony czas pozyskiwania decyzji niezbędnych do realizacji inwestycji, tj. między innymi decyzji o środowiskowych uwarunkowaniach, dotyczącej przedsięwzięcia będącego przedmiotem dofinansowania. Aby uprawdopodobnić pełne wdrożenie programu do 2030 roku, konieczne jest zminimalizowanie powyższego ryzyka. </t>
  </si>
  <si>
    <t xml:space="preserve">Dla inwestycji wspieranych z środków NFOŚiGW, w tym Funduszu Modernizacyjnego efektywność kosztowa projektów jest bardzo istotnym czynnikiem potwierdzającym zasadność wsparcia. Fundusz Modernizacyjny dedykowany jest w głównej mierze efektywności energetycznej i nie służy wsparciu systemu gospodarowania odpadami. </t>
  </si>
  <si>
    <t>Oczekiwana jest wysokosprawna kogeneracja dla inwestycji objętych wsparciem środkami Funduszu Modernizacyjnego.</t>
  </si>
  <si>
    <t>Do ewentualnego rozważenia na dalszych etapach procedowania treści programu.</t>
  </si>
  <si>
    <t>EBI - Europejski Bank Inwestycyjny, FM - Fundusz Modernizacyjny, DŚ- decyzja środowiskowa, WPGO - Wojewódzki Plan Gospodarki Odpadami, NF- Narodowy Fundusz Ochrony Środowiska i Gospdarki Wodnej</t>
  </si>
  <si>
    <t>Nazwa projektu programu: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</si>
</sst>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zł&quot;"/>
  </numFmts>
  <fonts count="21" x14ac:knownFonts="1">
    <font>
      <sz val="11"/>
      <color theme="1"/>
      <name val="Calibri"/>
      <family val="2"/>
      <charset val="238"/>
      <scheme val="minor"/>
    </font>
    <font>
      <sz val="9"/>
      <color theme="1" tint="0.14999847407452621"/>
      <name val="Calibri"/>
      <family val="2"/>
      <charset val="238"/>
      <scheme val="minor"/>
    </font>
    <font>
      <sz val="9"/>
      <color theme="1"/>
      <name val="Calibri"/>
      <family val="2"/>
      <charset val="238"/>
      <scheme val="minor"/>
    </font>
    <font>
      <sz val="9"/>
      <name val="Calibri"/>
      <family val="2"/>
      <charset val="238"/>
      <scheme val="minor"/>
    </font>
    <font>
      <b/>
      <sz val="9"/>
      <name val="Calibri"/>
      <family val="2"/>
      <charset val="238"/>
      <scheme val="minor"/>
    </font>
    <font>
      <b/>
      <sz val="9"/>
      <color theme="1"/>
      <name val="Calibri"/>
      <family val="2"/>
      <charset val="238"/>
      <scheme val="minor"/>
    </font>
    <font>
      <sz val="9"/>
      <color rgb="FF000000"/>
      <name val="Calibri"/>
      <family val="2"/>
      <charset val="238"/>
      <scheme val="minor"/>
    </font>
    <font>
      <sz val="10"/>
      <color theme="1"/>
      <name val="Calibri"/>
      <family val="2"/>
      <charset val="238"/>
      <scheme val="minor"/>
    </font>
    <font>
      <sz val="8"/>
      <color theme="1"/>
      <name val="Calibri"/>
      <family val="2"/>
      <charset val="238"/>
      <scheme val="minor"/>
    </font>
    <font>
      <sz val="9"/>
      <color rgb="FF0070C0"/>
      <name val="Calibri"/>
      <family val="2"/>
      <charset val="238"/>
      <scheme val="minor"/>
    </font>
    <font>
      <b/>
      <sz val="11"/>
      <color theme="1"/>
      <name val="Calibri"/>
      <family val="2"/>
      <charset val="238"/>
      <scheme val="minor"/>
    </font>
    <font>
      <b/>
      <i/>
      <sz val="10"/>
      <color theme="1"/>
      <name val="Calibri"/>
      <family val="2"/>
      <charset val="238"/>
      <scheme val="minor"/>
    </font>
    <font>
      <b/>
      <sz val="9"/>
      <color rgb="FF000000"/>
      <name val="Calibri"/>
      <family val="2"/>
      <charset val="238"/>
      <scheme val="minor"/>
    </font>
    <font>
      <sz val="9"/>
      <color rgb="FF242424"/>
      <name val="Calibri"/>
      <family val="2"/>
      <charset val="238"/>
      <scheme val="minor"/>
    </font>
    <font>
      <i/>
      <sz val="9"/>
      <color theme="1"/>
      <name val="Calibri"/>
      <family val="2"/>
      <charset val="238"/>
      <scheme val="minor"/>
    </font>
    <font>
      <b/>
      <i/>
      <sz val="9"/>
      <color theme="1"/>
      <name val="Calibri"/>
      <family val="2"/>
      <charset val="238"/>
      <scheme val="minor"/>
    </font>
    <font>
      <sz val="9"/>
      <color rgb="FFFF0000"/>
      <name val="Calibri"/>
      <family val="2"/>
      <charset val="238"/>
      <scheme val="minor"/>
    </font>
    <font>
      <strike/>
      <sz val="9"/>
      <color theme="1"/>
      <name val="Calibri"/>
      <family val="2"/>
      <charset val="238"/>
      <scheme val="minor"/>
    </font>
    <font>
      <sz val="9"/>
      <color rgb="FFEE0000"/>
      <name val="Calibri"/>
      <family val="2"/>
      <charset val="238"/>
      <scheme val="minor"/>
    </font>
    <font>
      <strike/>
      <sz val="9"/>
      <color rgb="FF000000"/>
      <name val="Calibri"/>
      <family val="2"/>
      <charset val="238"/>
      <scheme val="minor"/>
    </font>
    <font>
      <sz val="16"/>
      <color theme="1"/>
      <name val="Calibri"/>
      <family val="2"/>
      <charset val="238"/>
      <scheme val="minor"/>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17365D"/>
      </left>
      <right style="thin">
        <color rgb="FF17365D"/>
      </right>
      <top style="thin">
        <color rgb="FF17365D"/>
      </top>
      <bottom style="thin">
        <color rgb="FF17365D"/>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n">
        <color rgb="FF000000"/>
      </left>
      <right style="thin">
        <color rgb="FF000000"/>
      </right>
      <top style="thin">
        <color rgb="FF000000"/>
      </top>
      <bottom style="thin">
        <color rgb="FF000000"/>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indexed="64"/>
      </left>
      <right style="thin">
        <color indexed="64"/>
      </right>
      <top/>
      <bottom style="thin">
        <color indexed="64"/>
      </bottom>
      <diagonal/>
    </border>
    <border>
      <left style="thin">
        <color rgb="FF16365C"/>
      </left>
      <right style="thin">
        <color rgb="FF16365C"/>
      </right>
      <top style="thin">
        <color rgb="FF16365C"/>
      </top>
      <bottom style="thin">
        <color rgb="FF16365C"/>
      </bottom>
      <diagonal/>
    </border>
    <border>
      <left/>
      <right style="thin">
        <color rgb="FF16365C"/>
      </right>
      <top style="thin">
        <color rgb="FF16365C"/>
      </top>
      <bottom style="thin">
        <color rgb="FF16365C"/>
      </bottom>
      <diagonal/>
    </border>
    <border>
      <left style="thin">
        <color rgb="FF16365C"/>
      </left>
      <right style="thin">
        <color rgb="FF16365C"/>
      </right>
      <top/>
      <bottom style="thin">
        <color rgb="FF16365C"/>
      </bottom>
      <diagonal/>
    </border>
    <border>
      <left/>
      <right style="thin">
        <color rgb="FF16365C"/>
      </right>
      <top/>
      <bottom style="thin">
        <color rgb="FF16365C"/>
      </bottom>
      <diagonal/>
    </border>
    <border>
      <left/>
      <right style="thin">
        <color indexed="64"/>
      </right>
      <top style="thin">
        <color indexed="64"/>
      </top>
      <bottom style="thin">
        <color indexed="64"/>
      </bottom>
      <diagonal/>
    </border>
    <border>
      <left style="thin">
        <color rgb="FF16365C"/>
      </left>
      <right style="thin">
        <color rgb="FF16365C"/>
      </right>
      <top/>
      <bottom/>
      <diagonal/>
    </border>
    <border>
      <left/>
      <right style="thin">
        <color rgb="FF16365C"/>
      </right>
      <top/>
      <bottom/>
      <diagonal/>
    </border>
    <border>
      <left style="thin">
        <color rgb="FF16365C"/>
      </left>
      <right style="thin">
        <color rgb="FF16365C"/>
      </right>
      <top style="thin">
        <color rgb="FF16365C"/>
      </top>
      <bottom/>
      <diagonal/>
    </border>
    <border>
      <left/>
      <right style="thin">
        <color rgb="FF16365C"/>
      </right>
      <top style="thin">
        <color rgb="FF16365C"/>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113">
    <xf numFmtId="0" fontId="0" fillId="0" borderId="0" xfId="0"/>
    <xf numFmtId="0" fontId="1" fillId="3" borderId="1" xfId="0" applyFont="1" applyFill="1" applyBorder="1" applyAlignment="1">
      <alignment vertical="top" wrapText="1"/>
    </xf>
    <xf numFmtId="0" fontId="2" fillId="3" borderId="2" xfId="0" applyFont="1" applyFill="1" applyBorder="1" applyAlignment="1">
      <alignment vertical="top"/>
    </xf>
    <xf numFmtId="0" fontId="3" fillId="0" borderId="2" xfId="0" applyFont="1" applyBorder="1" applyAlignment="1">
      <alignment horizontal="left" vertical="top" wrapText="1"/>
    </xf>
    <xf numFmtId="0" fontId="2" fillId="3" borderId="0" xfId="0" applyFont="1" applyFill="1"/>
    <xf numFmtId="0" fontId="2" fillId="0" borderId="0" xfId="0" applyFont="1" applyAlignment="1">
      <alignment horizontal="center" vertical="center"/>
    </xf>
    <xf numFmtId="0" fontId="2" fillId="0" borderId="0" xfId="0" applyFont="1"/>
    <xf numFmtId="0" fontId="3" fillId="4" borderId="2" xfId="0" applyFont="1" applyFill="1" applyBorder="1" applyAlignment="1">
      <alignment horizontal="center" vertical="center"/>
    </xf>
    <xf numFmtId="0" fontId="2" fillId="0" borderId="0" xfId="0" applyFont="1" applyAlignment="1">
      <alignment vertical="top"/>
    </xf>
    <xf numFmtId="0" fontId="3" fillId="0" borderId="3" xfId="0" applyFont="1" applyBorder="1" applyAlignment="1">
      <alignment horizontal="left" vertical="top" wrapText="1"/>
    </xf>
    <xf numFmtId="0" fontId="5" fillId="0" borderId="0" xfId="0" applyFont="1"/>
    <xf numFmtId="0" fontId="7" fillId="0" borderId="0" xfId="0" applyFont="1"/>
    <xf numFmtId="0" fontId="1" fillId="2" borderId="2" xfId="0" applyFont="1" applyFill="1" applyBorder="1" applyAlignment="1">
      <alignment horizontal="center" vertical="center" wrapText="1"/>
    </xf>
    <xf numFmtId="0" fontId="7" fillId="0" borderId="0" xfId="0" applyFont="1" applyAlignment="1">
      <alignment vertical="top" wrapText="1"/>
    </xf>
    <xf numFmtId="0" fontId="2" fillId="0" borderId="2" xfId="0" applyFont="1" applyBorder="1" applyAlignment="1">
      <alignment vertical="top" wrapText="1"/>
    </xf>
    <xf numFmtId="0" fontId="2" fillId="0" borderId="0" xfId="0" applyFont="1" applyAlignment="1">
      <alignment vertical="top" wrapText="1"/>
    </xf>
    <xf numFmtId="0" fontId="9" fillId="0" borderId="2" xfId="0" applyFont="1" applyBorder="1" applyAlignment="1">
      <alignment horizontal="left" vertical="top" wrapText="1"/>
    </xf>
    <xf numFmtId="0" fontId="1" fillId="2" borderId="2" xfId="0" applyFont="1" applyFill="1" applyBorder="1" applyAlignment="1">
      <alignment vertical="center" wrapText="1"/>
    </xf>
    <xf numFmtId="0" fontId="2" fillId="2" borderId="2" xfId="0" applyFont="1" applyFill="1" applyBorder="1" applyAlignment="1">
      <alignment vertical="center" wrapText="1"/>
    </xf>
    <xf numFmtId="0" fontId="3" fillId="4" borderId="2" xfId="0" applyFont="1" applyFill="1" applyBorder="1" applyAlignment="1">
      <alignment horizontal="left" vertical="center" wrapText="1"/>
    </xf>
    <xf numFmtId="0" fontId="3" fillId="0" borderId="2" xfId="0" applyFont="1" applyBorder="1" applyAlignment="1">
      <alignment horizontal="left" vertical="center" wrapText="1"/>
    </xf>
    <xf numFmtId="0" fontId="6" fillId="0" borderId="2" xfId="0" applyFont="1" applyBorder="1" applyAlignment="1">
      <alignment horizontal="left" vertical="center" wrapText="1"/>
    </xf>
    <xf numFmtId="0" fontId="3" fillId="0" borderId="2" xfId="0" applyFont="1" applyBorder="1" applyAlignment="1">
      <alignment vertical="center" wrapText="1"/>
    </xf>
    <xf numFmtId="0" fontId="9" fillId="4"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2" fillId="0" borderId="0" xfId="0" applyFont="1" applyAlignment="1">
      <alignment wrapText="1"/>
    </xf>
    <xf numFmtId="0" fontId="6" fillId="0" borderId="0" xfId="0" applyFont="1"/>
    <xf numFmtId="0" fontId="3" fillId="4" borderId="2" xfId="0" applyFont="1" applyFill="1" applyBorder="1" applyAlignment="1">
      <alignment vertical="top" wrapText="1"/>
    </xf>
    <xf numFmtId="0" fontId="2" fillId="4" borderId="0" xfId="0" applyFont="1" applyFill="1" applyAlignment="1">
      <alignment wrapText="1"/>
    </xf>
    <xf numFmtId="0" fontId="2" fillId="4" borderId="0" xfId="0" applyFont="1" applyFill="1" applyAlignment="1">
      <alignment vertical="center" wrapText="1"/>
    </xf>
    <xf numFmtId="0" fontId="2" fillId="4" borderId="0" xfId="0" applyFont="1" applyFill="1" applyAlignment="1">
      <alignment horizontal="center" vertical="center"/>
    </xf>
    <xf numFmtId="0" fontId="2" fillId="4" borderId="0" xfId="0" applyFont="1" applyFill="1" applyAlignment="1">
      <alignment horizontal="center" vertical="center" wrapText="1"/>
    </xf>
    <xf numFmtId="0" fontId="6" fillId="4" borderId="2" xfId="0" applyFont="1" applyFill="1" applyBorder="1" applyAlignment="1">
      <alignment horizontal="left" vertical="center" wrapText="1"/>
    </xf>
    <xf numFmtId="0" fontId="2" fillId="4" borderId="2" xfId="0" applyFont="1" applyFill="1" applyBorder="1" applyAlignment="1">
      <alignment vertical="center" wrapText="1"/>
    </xf>
    <xf numFmtId="0" fontId="2" fillId="4" borderId="0" xfId="0" applyFont="1" applyFill="1"/>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7" fillId="0" borderId="0" xfId="0" applyFont="1" applyAlignment="1">
      <alignment horizontal="center" vertical="center"/>
    </xf>
    <xf numFmtId="0" fontId="11" fillId="0" borderId="0" xfId="0" applyFont="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5" xfId="0" applyFont="1" applyBorder="1" applyAlignment="1">
      <alignment horizontal="left" vertical="top" wrapText="1"/>
    </xf>
    <xf numFmtId="0" fontId="2" fillId="0" borderId="5" xfId="0" applyFont="1" applyBorder="1" applyAlignment="1">
      <alignment vertical="top" wrapText="1"/>
    </xf>
    <xf numFmtId="0" fontId="2" fillId="0" borderId="7" xfId="0" applyFont="1" applyBorder="1" applyAlignment="1">
      <alignment horizontal="left" vertical="top" wrapText="1"/>
    </xf>
    <xf numFmtId="0" fontId="2" fillId="0" borderId="2" xfId="0" applyFont="1" applyBorder="1" applyAlignment="1">
      <alignment wrapText="1"/>
    </xf>
    <xf numFmtId="0" fontId="2" fillId="0" borderId="2" xfId="0" applyFont="1" applyBorder="1" applyAlignment="1">
      <alignmen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vertical="center" wrapText="1"/>
    </xf>
    <xf numFmtId="0" fontId="13" fillId="4" borderId="2" xfId="0" applyFont="1" applyFill="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0" borderId="3" xfId="0" applyFont="1" applyBorder="1" applyAlignment="1">
      <alignment vertical="center" wrapText="1"/>
    </xf>
    <xf numFmtId="0" fontId="6" fillId="0" borderId="2" xfId="0" applyFont="1" applyBorder="1" applyAlignment="1">
      <alignment vertical="center" wrapText="1"/>
    </xf>
    <xf numFmtId="0" fontId="2" fillId="0" borderId="3" xfId="0" applyFont="1" applyBorder="1" applyAlignment="1">
      <alignment wrapText="1"/>
    </xf>
    <xf numFmtId="0" fontId="2" fillId="0" borderId="3" xfId="0" applyFont="1" applyBorder="1" applyAlignment="1">
      <alignment horizontal="justify" vertical="center"/>
    </xf>
    <xf numFmtId="0" fontId="2" fillId="0" borderId="9" xfId="0" applyFont="1" applyBorder="1" applyAlignment="1">
      <alignment vertical="center" wrapText="1"/>
    </xf>
    <xf numFmtId="0" fontId="2" fillId="0" borderId="2" xfId="0" applyFont="1" applyBorder="1" applyAlignment="1">
      <alignment horizontal="justify" vertical="center" wrapText="1"/>
    </xf>
    <xf numFmtId="0" fontId="14" fillId="0" borderId="2" xfId="0" applyFont="1" applyBorder="1" applyAlignment="1">
      <alignment horizontal="justify" vertical="center"/>
    </xf>
    <xf numFmtId="0" fontId="14" fillId="0" borderId="2" xfId="0" applyFont="1" applyBorder="1" applyAlignment="1">
      <alignment vertical="center" wrapText="1"/>
    </xf>
    <xf numFmtId="0" fontId="2" fillId="0" borderId="0" xfId="0" applyFont="1" applyAlignment="1">
      <alignment vertical="center" wrapText="1"/>
    </xf>
    <xf numFmtId="0" fontId="5" fillId="0" borderId="5" xfId="0" applyFont="1" applyBorder="1" applyAlignment="1">
      <alignment horizontal="left" vertical="top" wrapText="1"/>
    </xf>
    <xf numFmtId="0" fontId="6" fillId="0" borderId="2" xfId="0" applyFont="1" applyBorder="1" applyAlignment="1">
      <alignment horizontal="left" vertical="top"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12" xfId="0" applyFont="1" applyBorder="1" applyAlignment="1">
      <alignment wrapText="1"/>
    </xf>
    <xf numFmtId="0" fontId="6" fillId="0" borderId="13" xfId="0" applyFont="1" applyBorder="1" applyAlignment="1">
      <alignment wrapText="1"/>
    </xf>
    <xf numFmtId="0" fontId="3" fillId="0" borderId="14"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0" borderId="15" xfId="0" applyFont="1" applyBorder="1" applyAlignment="1">
      <alignment wrapText="1"/>
    </xf>
    <xf numFmtId="0" fontId="6" fillId="0" borderId="16" xfId="0" applyFont="1" applyBorder="1" applyAlignment="1">
      <alignment wrapText="1"/>
    </xf>
    <xf numFmtId="0" fontId="6" fillId="0" borderId="17" xfId="0" applyFont="1" applyBorder="1" applyAlignment="1">
      <alignment wrapText="1"/>
    </xf>
    <xf numFmtId="0" fontId="6" fillId="0" borderId="18" xfId="0" applyFont="1" applyBorder="1" applyAlignment="1">
      <alignment wrapText="1"/>
    </xf>
    <xf numFmtId="0" fontId="6" fillId="0" borderId="18" xfId="0" applyFont="1" applyBorder="1" applyAlignment="1">
      <alignment horizontal="center" vertical="center" wrapText="1"/>
    </xf>
    <xf numFmtId="0" fontId="6" fillId="0" borderId="2" xfId="0" applyFont="1" applyBorder="1" applyAlignment="1">
      <alignment wrapText="1"/>
    </xf>
    <xf numFmtId="0" fontId="6" fillId="0" borderId="14" xfId="0" applyFont="1" applyBorder="1" applyAlignment="1">
      <alignment wrapText="1"/>
    </xf>
    <xf numFmtId="164" fontId="7" fillId="0" borderId="0" xfId="0" applyNumberFormat="1" applyFont="1" applyAlignment="1">
      <alignment wrapText="1"/>
    </xf>
    <xf numFmtId="0" fontId="4" fillId="4" borderId="2" xfId="0" applyFont="1" applyFill="1" applyBorder="1" applyAlignment="1">
      <alignment horizontal="center" vertical="top" wrapText="1"/>
    </xf>
    <xf numFmtId="0" fontId="0" fillId="0" borderId="0" xfId="0" applyAlignment="1">
      <alignment horizontal="left" vertical="center" wrapText="1"/>
    </xf>
    <xf numFmtId="0" fontId="4" fillId="0" borderId="3" xfId="0" applyFont="1" applyBorder="1" applyAlignment="1">
      <alignment vertical="top" wrapText="1"/>
    </xf>
    <xf numFmtId="0" fontId="0" fillId="0" borderId="1" xfId="0" applyBorder="1" applyAlignment="1">
      <alignment vertical="top" wrapText="1"/>
    </xf>
    <xf numFmtId="0" fontId="0" fillId="0" borderId="9" xfId="0" applyBorder="1" applyAlignment="1">
      <alignment vertical="top" wrapText="1"/>
    </xf>
    <xf numFmtId="0" fontId="4" fillId="0" borderId="3" xfId="0" applyFont="1" applyBorder="1" applyAlignment="1">
      <alignment vertical="center" wrapText="1"/>
    </xf>
    <xf numFmtId="0" fontId="0" fillId="0" borderId="1" xfId="0" applyBorder="1" applyAlignment="1">
      <alignment vertical="center" wrapText="1"/>
    </xf>
    <xf numFmtId="0" fontId="0" fillId="0" borderId="9" xfId="0" applyBorder="1" applyAlignment="1">
      <alignment vertical="center" wrapText="1"/>
    </xf>
    <xf numFmtId="0" fontId="0" fillId="0" borderId="1" xfId="0" applyBorder="1" applyAlignment="1">
      <alignment wrapText="1"/>
    </xf>
    <xf numFmtId="0" fontId="0" fillId="0" borderId="9" xfId="0" applyBorder="1" applyAlignment="1">
      <alignment wrapText="1"/>
    </xf>
    <xf numFmtId="0" fontId="20" fillId="0" borderId="0" xfId="0" applyFont="1" applyAlignment="1">
      <alignment vertical="top" wrapText="1"/>
    </xf>
    <xf numFmtId="0" fontId="0" fillId="0" borderId="0" xfId="0" applyAlignment="1">
      <alignment vertical="top" wrapText="1"/>
    </xf>
    <xf numFmtId="0" fontId="3" fillId="0" borderId="3" xfId="0" applyFont="1" applyBorder="1" applyAlignment="1">
      <alignment horizontal="center" vertical="center" wrapText="1"/>
    </xf>
    <xf numFmtId="0" fontId="3" fillId="0" borderId="9"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8" fillId="0" borderId="0" xfId="0" applyFont="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4" fillId="4" borderId="3" xfId="0" applyFont="1" applyFill="1" applyBorder="1" applyAlignment="1">
      <alignment horizontal="center" vertical="top" wrapText="1"/>
    </xf>
    <xf numFmtId="0" fontId="10" fillId="0" borderId="1" xfId="0" applyFont="1" applyBorder="1" applyAlignment="1">
      <alignment horizontal="center" vertical="top" wrapText="1"/>
    </xf>
    <xf numFmtId="0" fontId="10" fillId="0" borderId="9" xfId="0" applyFont="1" applyBorder="1" applyAlignment="1">
      <alignment horizontal="center" vertical="top" wrapText="1"/>
    </xf>
    <xf numFmtId="0" fontId="4" fillId="4" borderId="3" xfId="0" applyFont="1" applyFill="1" applyBorder="1" applyAlignment="1">
      <alignment horizontal="left"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4" fillId="4" borderId="19" xfId="0" applyFont="1" applyFill="1"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3" fillId="0" borderId="3" xfId="0" applyFont="1" applyBorder="1" applyAlignment="1">
      <alignment vertical="center" wrapText="1"/>
    </xf>
    <xf numFmtId="0" fontId="0" fillId="0" borderId="1" xfId="0" applyBorder="1"/>
    <xf numFmtId="0" fontId="0" fillId="0" borderId="9" xfId="0" applyBorder="1"/>
  </cellXfs>
  <cellStyles count="1">
    <cellStyle name="Normalny"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tarzyna.Maryniak\AppData\Local\Microsoft\Windows\INetCache\Content.Outlook\UM8GLFGH\Formularz__Konsultacje_spo&#322;eczne_ITPON_excel.xlsx" TargetMode="External"/><Relationship Id="rId1" Type="http://schemas.openxmlformats.org/officeDocument/2006/relationships/externalLinkPath" Target="file:///C:\Users\Katarzyna.Maryniak\AppData\Local\Microsoft\Windows\INetCache\Content.Outlook\UM8GLFGH\Formularz__Konsultacje_spo&#322;eczne_ITPON_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wagi"/>
    </sheetNames>
    <sheetDataSet>
      <sheetData sheetId="0">
        <row r="5">
          <cell r="D5" t="str">
            <v xml:space="preserve">EKO PM Sp. z o.o. </v>
          </cell>
        </row>
      </sheetData>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Logotyp NFOŚiGW i oznakowanie Funduszu Modernizacyjnego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192"/>
  <sheetViews>
    <sheetView tabSelected="1" topLeftCell="B1" zoomScale="80" zoomScaleNormal="80" workbookViewId="0">
      <pane ySplit="5" topLeftCell="A6" activePane="bottomLeft" state="frozen"/>
      <selection activeCell="B1" sqref="B1"/>
      <selection pane="bottomLeft" activeCell="D6" sqref="D6"/>
    </sheetView>
  </sheetViews>
  <sheetFormatPr defaultColWidth="8.84375" defaultRowHeight="12" x14ac:dyDescent="0.35"/>
  <cols>
    <col min="1" max="1" width="9.07421875" style="4" hidden="1" customWidth="1"/>
    <col min="2" max="2" width="4.3046875" style="5" customWidth="1"/>
    <col min="3" max="3" width="20.3046875" style="6" customWidth="1"/>
    <col min="4" max="4" width="56.3046875" style="6" customWidth="1"/>
    <col min="5" max="5" width="63.69140625" style="6" customWidth="1"/>
    <col min="6" max="6" width="98.53515625" style="6" customWidth="1"/>
    <col min="7" max="7" width="12.3046875" style="6" customWidth="1"/>
    <col min="8" max="8" width="43.3046875" style="6" customWidth="1"/>
    <col min="9" max="9" width="44.3046875" style="6" customWidth="1"/>
    <col min="10" max="10" width="20.3046875" style="6" customWidth="1"/>
    <col min="11" max="16384" width="8.84375" style="6"/>
  </cols>
  <sheetData>
    <row r="1" spans="1:9" ht="7.95" customHeight="1" x14ac:dyDescent="0.35"/>
    <row r="2" spans="1:9" ht="79.95" customHeight="1" x14ac:dyDescent="0.35">
      <c r="C2" s="83" t="s">
        <v>336</v>
      </c>
      <c r="D2" s="38" t="s">
        <v>220</v>
      </c>
      <c r="E2" s="37" t="e" vm="1">
        <v>#VALUE!</v>
      </c>
      <c r="F2" s="11"/>
      <c r="G2" s="11"/>
      <c r="H2" s="81" t="s">
        <v>335</v>
      </c>
    </row>
    <row r="3" spans="1:9" ht="22.2" customHeight="1" x14ac:dyDescent="0.35">
      <c r="C3" s="98"/>
      <c r="D3" s="98"/>
      <c r="E3" s="98"/>
      <c r="F3" s="98"/>
      <c r="G3" s="13"/>
      <c r="H3" s="13"/>
    </row>
    <row r="4" spans="1:9" x14ac:dyDescent="0.35">
      <c r="E4" s="10"/>
      <c r="F4" s="10"/>
      <c r="G4" s="10"/>
      <c r="H4" s="10"/>
    </row>
    <row r="5" spans="1:9" ht="24" x14ac:dyDescent="0.35">
      <c r="A5" s="1" t="s">
        <v>0</v>
      </c>
      <c r="B5" s="12"/>
      <c r="C5" s="17" t="s">
        <v>1</v>
      </c>
      <c r="D5" s="17" t="s">
        <v>2</v>
      </c>
      <c r="E5" s="17" t="s">
        <v>3</v>
      </c>
      <c r="F5" s="17" t="s">
        <v>4</v>
      </c>
      <c r="G5" s="17" t="s">
        <v>5</v>
      </c>
      <c r="H5" s="18" t="s">
        <v>6</v>
      </c>
    </row>
    <row r="6" spans="1:9" s="8" customFormat="1" ht="72" customHeight="1" x14ac:dyDescent="0.4">
      <c r="A6" s="2">
        <v>906</v>
      </c>
      <c r="B6" s="7">
        <v>1</v>
      </c>
      <c r="C6" s="82" t="s">
        <v>7</v>
      </c>
      <c r="D6" s="19"/>
      <c r="E6" s="19"/>
      <c r="F6" s="19" t="s">
        <v>8</v>
      </c>
      <c r="G6" s="20" t="s">
        <v>9</v>
      </c>
      <c r="H6" s="20" t="s">
        <v>305</v>
      </c>
    </row>
    <row r="7" spans="1:9" ht="219" customHeight="1" x14ac:dyDescent="0.35">
      <c r="B7" s="7">
        <v>2</v>
      </c>
      <c r="C7" s="82" t="str">
        <f>[1]Uwagi!$D$5</f>
        <v xml:space="preserve">EKO PM Sp. z o.o. </v>
      </c>
      <c r="D7" s="50" t="s">
        <v>10</v>
      </c>
      <c r="E7" s="50" t="s">
        <v>11</v>
      </c>
      <c r="F7" s="50" t="s">
        <v>12</v>
      </c>
      <c r="G7" s="20" t="s">
        <v>9</v>
      </c>
      <c r="H7" s="21" t="s">
        <v>298</v>
      </c>
      <c r="I7" s="29"/>
    </row>
    <row r="8" spans="1:9" ht="384.65" customHeight="1" x14ac:dyDescent="0.35">
      <c r="A8" s="2"/>
      <c r="B8" s="7">
        <v>3</v>
      </c>
      <c r="C8" s="101" t="s">
        <v>13</v>
      </c>
      <c r="D8" s="39" t="s">
        <v>14</v>
      </c>
      <c r="E8" s="40" t="s">
        <v>15</v>
      </c>
      <c r="F8" s="39" t="s">
        <v>16</v>
      </c>
      <c r="G8" s="20" t="s">
        <v>9</v>
      </c>
      <c r="H8" s="21" t="s">
        <v>284</v>
      </c>
      <c r="I8" s="28"/>
    </row>
    <row r="9" spans="1:9" ht="130.85" customHeight="1" x14ac:dyDescent="0.35">
      <c r="B9" s="7">
        <v>4</v>
      </c>
      <c r="C9" s="102"/>
      <c r="D9" s="39" t="s">
        <v>17</v>
      </c>
      <c r="E9" s="39" t="s">
        <v>18</v>
      </c>
      <c r="F9" s="39" t="s">
        <v>19</v>
      </c>
      <c r="G9" s="20" t="s">
        <v>9</v>
      </c>
      <c r="H9" s="21" t="s">
        <v>284</v>
      </c>
    </row>
    <row r="10" spans="1:9" ht="105" customHeight="1" x14ac:dyDescent="0.35">
      <c r="A10" s="2"/>
      <c r="B10" s="7">
        <v>5</v>
      </c>
      <c r="C10" s="102"/>
      <c r="D10" s="41" t="s">
        <v>21</v>
      </c>
      <c r="E10" s="41" t="s">
        <v>22</v>
      </c>
      <c r="F10" s="41" t="s">
        <v>23</v>
      </c>
      <c r="G10" s="20" t="s">
        <v>9</v>
      </c>
      <c r="H10" s="20" t="s">
        <v>306</v>
      </c>
    </row>
    <row r="11" spans="1:9" ht="216" customHeight="1" x14ac:dyDescent="0.35">
      <c r="B11" s="7">
        <v>6</v>
      </c>
      <c r="C11" s="102"/>
      <c r="D11" s="39" t="s">
        <v>24</v>
      </c>
      <c r="E11" s="39" t="s">
        <v>25</v>
      </c>
      <c r="F11" s="39" t="s">
        <v>26</v>
      </c>
      <c r="G11" s="20" t="s">
        <v>9</v>
      </c>
      <c r="H11" s="20" t="s">
        <v>285</v>
      </c>
    </row>
    <row r="12" spans="1:9" ht="123.65" customHeight="1" x14ac:dyDescent="0.35">
      <c r="A12" s="2"/>
      <c r="B12" s="7">
        <v>7</v>
      </c>
      <c r="C12" s="103"/>
      <c r="D12" s="39" t="s">
        <v>27</v>
      </c>
      <c r="E12" s="39" t="s">
        <v>28</v>
      </c>
      <c r="F12" s="39" t="s">
        <v>29</v>
      </c>
      <c r="G12" s="20" t="s">
        <v>9</v>
      </c>
      <c r="H12" s="20" t="s">
        <v>327</v>
      </c>
    </row>
    <row r="13" spans="1:9" ht="216.65" customHeight="1" x14ac:dyDescent="0.35">
      <c r="B13" s="7">
        <v>8</v>
      </c>
      <c r="C13" s="104" t="s">
        <v>30</v>
      </c>
      <c r="D13" s="41" t="s">
        <v>31</v>
      </c>
      <c r="E13" s="41" t="s">
        <v>223</v>
      </c>
      <c r="F13" s="41" t="s">
        <v>32</v>
      </c>
      <c r="G13" s="20" t="s">
        <v>9</v>
      </c>
      <c r="H13" s="20" t="s">
        <v>307</v>
      </c>
    </row>
    <row r="14" spans="1:9" ht="164.4" customHeight="1" x14ac:dyDescent="0.35">
      <c r="A14" s="2"/>
      <c r="B14" s="7">
        <v>9</v>
      </c>
      <c r="C14" s="105"/>
      <c r="D14" s="41" t="s">
        <v>33</v>
      </c>
      <c r="E14" s="41" t="s">
        <v>224</v>
      </c>
      <c r="F14" s="41" t="s">
        <v>34</v>
      </c>
      <c r="G14" s="20" t="s">
        <v>35</v>
      </c>
      <c r="H14" s="19"/>
    </row>
    <row r="15" spans="1:9" ht="117" customHeight="1" x14ac:dyDescent="0.35">
      <c r="B15" s="7">
        <v>10</v>
      </c>
      <c r="C15" s="106"/>
      <c r="D15" s="41" t="s">
        <v>36</v>
      </c>
      <c r="E15" s="41" t="s">
        <v>225</v>
      </c>
      <c r="F15" s="41" t="s">
        <v>37</v>
      </c>
      <c r="G15" s="20" t="s">
        <v>9</v>
      </c>
      <c r="H15" s="19" t="s">
        <v>308</v>
      </c>
    </row>
    <row r="16" spans="1:9" ht="148.19999999999999" customHeight="1" x14ac:dyDescent="0.35">
      <c r="A16" s="2"/>
      <c r="B16" s="7">
        <v>11</v>
      </c>
      <c r="C16" s="104" t="s">
        <v>7</v>
      </c>
      <c r="D16" s="19" t="s">
        <v>38</v>
      </c>
      <c r="E16" s="19"/>
      <c r="F16" s="19" t="s">
        <v>226</v>
      </c>
      <c r="G16" s="20" t="s">
        <v>9</v>
      </c>
      <c r="H16" s="20" t="s">
        <v>309</v>
      </c>
    </row>
    <row r="17" spans="2:9" ht="409.2" customHeight="1" x14ac:dyDescent="0.35">
      <c r="B17" s="7">
        <v>12</v>
      </c>
      <c r="C17" s="105"/>
      <c r="D17" s="50" t="s">
        <v>39</v>
      </c>
      <c r="E17" s="50" t="s">
        <v>40</v>
      </c>
      <c r="F17" s="50" t="s">
        <v>41</v>
      </c>
      <c r="G17" s="20" t="s">
        <v>9</v>
      </c>
      <c r="H17" s="19" t="s">
        <v>328</v>
      </c>
    </row>
    <row r="18" spans="2:9" ht="96" x14ac:dyDescent="0.35">
      <c r="B18" s="7">
        <v>13</v>
      </c>
      <c r="C18" s="105"/>
      <c r="D18" s="50" t="s">
        <v>42</v>
      </c>
      <c r="E18" s="50" t="s">
        <v>43</v>
      </c>
      <c r="F18" s="50" t="s">
        <v>44</v>
      </c>
      <c r="G18" s="20" t="s">
        <v>9</v>
      </c>
      <c r="H18" s="19" t="s">
        <v>310</v>
      </c>
      <c r="I18" s="29"/>
    </row>
    <row r="19" spans="2:9" ht="137.4" customHeight="1" x14ac:dyDescent="0.35">
      <c r="B19" s="7">
        <v>14</v>
      </c>
      <c r="C19" s="105"/>
      <c r="D19" s="50" t="s">
        <v>45</v>
      </c>
      <c r="E19" s="50" t="s">
        <v>46</v>
      </c>
      <c r="F19" s="50" t="s">
        <v>47</v>
      </c>
      <c r="G19" s="20" t="s">
        <v>9</v>
      </c>
      <c r="H19" s="19" t="s">
        <v>310</v>
      </c>
      <c r="I19" s="30"/>
    </row>
    <row r="20" spans="2:9" ht="36" x14ac:dyDescent="0.35">
      <c r="B20" s="7">
        <v>15</v>
      </c>
      <c r="C20" s="105"/>
      <c r="D20" s="50" t="s">
        <v>48</v>
      </c>
      <c r="E20" s="50" t="s">
        <v>49</v>
      </c>
      <c r="F20" s="50" t="s">
        <v>50</v>
      </c>
      <c r="G20" s="20" t="s">
        <v>9</v>
      </c>
      <c r="H20" s="19" t="s">
        <v>20</v>
      </c>
      <c r="I20" s="31"/>
    </row>
    <row r="21" spans="2:9" ht="192.65" customHeight="1" x14ac:dyDescent="0.35">
      <c r="B21" s="7">
        <v>16</v>
      </c>
      <c r="C21" s="105"/>
      <c r="D21" s="50" t="s">
        <v>51</v>
      </c>
      <c r="E21" s="50" t="s">
        <v>52</v>
      </c>
      <c r="F21" s="50" t="s">
        <v>53</v>
      </c>
      <c r="G21" s="20" t="s">
        <v>9</v>
      </c>
      <c r="H21" s="19" t="s">
        <v>329</v>
      </c>
    </row>
    <row r="22" spans="2:9" ht="139.19999999999999" customHeight="1" x14ac:dyDescent="0.35">
      <c r="B22" s="7">
        <v>17</v>
      </c>
      <c r="C22" s="106"/>
      <c r="D22" s="50" t="s">
        <v>54</v>
      </c>
      <c r="E22" s="50" t="s">
        <v>55</v>
      </c>
      <c r="F22" s="50" t="s">
        <v>56</v>
      </c>
      <c r="G22" s="21" t="s">
        <v>9</v>
      </c>
      <c r="H22" s="21" t="s">
        <v>20</v>
      </c>
      <c r="I22" s="26"/>
    </row>
    <row r="23" spans="2:9" ht="387" customHeight="1" x14ac:dyDescent="0.35">
      <c r="B23" s="7">
        <v>18</v>
      </c>
      <c r="C23" s="107" t="s">
        <v>57</v>
      </c>
      <c r="D23" s="50" t="s">
        <v>58</v>
      </c>
      <c r="E23" s="50" t="s">
        <v>59</v>
      </c>
      <c r="F23" s="50" t="s">
        <v>60</v>
      </c>
      <c r="G23" s="20" t="s">
        <v>35</v>
      </c>
      <c r="H23" s="20"/>
    </row>
    <row r="24" spans="2:9" ht="105" customHeight="1" x14ac:dyDescent="0.35">
      <c r="B24" s="7">
        <v>19</v>
      </c>
      <c r="C24" s="108"/>
      <c r="D24" s="50" t="s">
        <v>61</v>
      </c>
      <c r="E24" s="50" t="s">
        <v>62</v>
      </c>
      <c r="F24" s="50" t="s">
        <v>63</v>
      </c>
      <c r="G24" s="21" t="s">
        <v>9</v>
      </c>
      <c r="H24" s="20" t="s">
        <v>299</v>
      </c>
    </row>
    <row r="25" spans="2:9" ht="103.95" customHeight="1" x14ac:dyDescent="0.35">
      <c r="B25" s="7">
        <v>20</v>
      </c>
      <c r="C25" s="108"/>
      <c r="D25" s="42" t="s">
        <v>64</v>
      </c>
      <c r="E25" s="42" t="s">
        <v>247</v>
      </c>
      <c r="F25" s="42" t="s">
        <v>65</v>
      </c>
      <c r="G25" s="21" t="s">
        <v>35</v>
      </c>
      <c r="H25" s="20"/>
    </row>
    <row r="26" spans="2:9" ht="113.4" customHeight="1" x14ac:dyDescent="0.35">
      <c r="B26" s="7">
        <v>21</v>
      </c>
      <c r="C26" s="108"/>
      <c r="D26" s="42" t="s">
        <v>66</v>
      </c>
      <c r="E26" s="42" t="s">
        <v>67</v>
      </c>
      <c r="F26" s="42" t="s">
        <v>68</v>
      </c>
      <c r="G26" s="32" t="s">
        <v>35</v>
      </c>
      <c r="H26" s="51" t="s">
        <v>317</v>
      </c>
    </row>
    <row r="27" spans="2:9" ht="192" x14ac:dyDescent="0.35">
      <c r="B27" s="7">
        <v>22</v>
      </c>
      <c r="C27" s="108"/>
      <c r="D27" s="42" t="s">
        <v>69</v>
      </c>
      <c r="E27" s="42" t="s">
        <v>70</v>
      </c>
      <c r="F27" s="42" t="s">
        <v>71</v>
      </c>
      <c r="G27" s="20" t="s">
        <v>35</v>
      </c>
      <c r="H27" s="20"/>
    </row>
    <row r="28" spans="2:9" ht="127.2" customHeight="1" x14ac:dyDescent="0.35">
      <c r="B28" s="7">
        <v>23</v>
      </c>
      <c r="C28" s="108"/>
      <c r="D28" s="42" t="s">
        <v>72</v>
      </c>
      <c r="E28" s="42" t="s">
        <v>248</v>
      </c>
      <c r="F28" s="42" t="s">
        <v>249</v>
      </c>
      <c r="G28" s="20" t="s">
        <v>9</v>
      </c>
      <c r="H28" s="19" t="s">
        <v>324</v>
      </c>
    </row>
    <row r="29" spans="2:9" ht="111" customHeight="1" x14ac:dyDescent="0.35">
      <c r="B29" s="7">
        <v>24</v>
      </c>
      <c r="C29" s="109"/>
      <c r="D29" s="52" t="s">
        <v>73</v>
      </c>
      <c r="E29" s="53" t="s">
        <v>74</v>
      </c>
      <c r="F29" s="52" t="s">
        <v>286</v>
      </c>
      <c r="G29" s="20" t="s">
        <v>35</v>
      </c>
      <c r="H29" s="21"/>
    </row>
    <row r="30" spans="2:9" ht="136.19999999999999" customHeight="1" x14ac:dyDescent="0.35">
      <c r="B30" s="7">
        <v>25</v>
      </c>
      <c r="C30" s="110" t="s">
        <v>75</v>
      </c>
      <c r="D30" s="43" t="s">
        <v>76</v>
      </c>
      <c r="E30" s="43" t="s">
        <v>77</v>
      </c>
      <c r="F30" s="43" t="s">
        <v>78</v>
      </c>
      <c r="G30" s="20" t="s">
        <v>9</v>
      </c>
      <c r="H30" s="19" t="s">
        <v>287</v>
      </c>
    </row>
    <row r="31" spans="2:9" ht="73.2" customHeight="1" x14ac:dyDescent="0.35">
      <c r="B31" s="7">
        <v>26</v>
      </c>
      <c r="C31" s="88"/>
      <c r="D31" s="43" t="s">
        <v>79</v>
      </c>
      <c r="E31" s="43" t="s">
        <v>80</v>
      </c>
      <c r="F31" s="43" t="s">
        <v>81</v>
      </c>
      <c r="G31" s="20" t="s">
        <v>9</v>
      </c>
      <c r="H31" s="20" t="s">
        <v>288</v>
      </c>
    </row>
    <row r="32" spans="2:9" ht="77.400000000000006" customHeight="1" x14ac:dyDescent="0.35">
      <c r="B32" s="7">
        <v>27</v>
      </c>
      <c r="C32" s="88"/>
      <c r="D32" s="44" t="s">
        <v>82</v>
      </c>
      <c r="E32" s="43" t="s">
        <v>83</v>
      </c>
      <c r="F32" s="43" t="s">
        <v>84</v>
      </c>
      <c r="G32" s="20" t="s">
        <v>9</v>
      </c>
      <c r="H32" s="20" t="s">
        <v>314</v>
      </c>
    </row>
    <row r="33" spans="2:10" ht="153" customHeight="1" x14ac:dyDescent="0.35">
      <c r="B33" s="7">
        <v>28</v>
      </c>
      <c r="C33" s="88"/>
      <c r="D33" s="43" t="s">
        <v>85</v>
      </c>
      <c r="E33" s="43" t="s">
        <v>86</v>
      </c>
      <c r="F33" s="43" t="s">
        <v>87</v>
      </c>
      <c r="G33" s="20" t="s">
        <v>88</v>
      </c>
      <c r="H33" s="19" t="s">
        <v>323</v>
      </c>
    </row>
    <row r="34" spans="2:10" ht="108.65" customHeight="1" x14ac:dyDescent="0.35">
      <c r="B34" s="7">
        <v>29</v>
      </c>
      <c r="C34" s="88"/>
      <c r="D34" s="43" t="s">
        <v>89</v>
      </c>
      <c r="E34" s="43" t="s">
        <v>90</v>
      </c>
      <c r="F34" s="43" t="s">
        <v>78</v>
      </c>
      <c r="G34" s="20" t="s">
        <v>9</v>
      </c>
      <c r="H34" s="19" t="s">
        <v>287</v>
      </c>
    </row>
    <row r="35" spans="2:10" ht="132" x14ac:dyDescent="0.35">
      <c r="B35" s="7">
        <v>30</v>
      </c>
      <c r="C35" s="88"/>
      <c r="D35" s="43" t="s">
        <v>91</v>
      </c>
      <c r="E35" s="43" t="s">
        <v>92</v>
      </c>
      <c r="F35" s="43" t="s">
        <v>93</v>
      </c>
      <c r="G35" s="20" t="s">
        <v>9</v>
      </c>
      <c r="H35" s="20" t="s">
        <v>313</v>
      </c>
    </row>
    <row r="36" spans="2:10" ht="48" x14ac:dyDescent="0.35">
      <c r="B36" s="7">
        <v>31</v>
      </c>
      <c r="C36" s="111"/>
      <c r="D36" s="43" t="s">
        <v>94</v>
      </c>
      <c r="E36" s="43" t="s">
        <v>95</v>
      </c>
      <c r="F36" s="43" t="s">
        <v>96</v>
      </c>
      <c r="G36" s="20" t="s">
        <v>9</v>
      </c>
      <c r="H36" s="33" t="s">
        <v>300</v>
      </c>
      <c r="I36" s="28"/>
    </row>
    <row r="37" spans="2:10" ht="39.65" customHeight="1" x14ac:dyDescent="0.35">
      <c r="B37" s="7">
        <v>32</v>
      </c>
      <c r="C37" s="111"/>
      <c r="D37" s="99" t="s">
        <v>97</v>
      </c>
      <c r="E37" s="99" t="s">
        <v>98</v>
      </c>
      <c r="F37" s="99" t="s">
        <v>99</v>
      </c>
      <c r="G37" s="94" t="s">
        <v>9</v>
      </c>
      <c r="H37" s="96" t="s">
        <v>221</v>
      </c>
    </row>
    <row r="38" spans="2:10" ht="408.65" customHeight="1" x14ac:dyDescent="0.35">
      <c r="B38" s="7">
        <v>33</v>
      </c>
      <c r="C38" s="111"/>
      <c r="D38" s="100"/>
      <c r="E38" s="100"/>
      <c r="F38" s="100"/>
      <c r="G38" s="95"/>
      <c r="H38" s="97"/>
    </row>
    <row r="39" spans="2:10" ht="228" x14ac:dyDescent="0.35">
      <c r="B39" s="7">
        <v>34</v>
      </c>
      <c r="C39" s="111"/>
      <c r="D39" s="43" t="s">
        <v>100</v>
      </c>
      <c r="E39" s="43" t="s">
        <v>101</v>
      </c>
      <c r="F39" s="43" t="s">
        <v>102</v>
      </c>
      <c r="G39" s="20" t="s">
        <v>9</v>
      </c>
      <c r="H39" s="33" t="s">
        <v>103</v>
      </c>
    </row>
    <row r="40" spans="2:10" ht="409.6" x14ac:dyDescent="0.35">
      <c r="B40" s="7">
        <v>35</v>
      </c>
      <c r="C40" s="112"/>
      <c r="D40" s="45" t="s">
        <v>104</v>
      </c>
      <c r="E40" s="45" t="s">
        <v>105</v>
      </c>
      <c r="F40" s="45" t="s">
        <v>106</v>
      </c>
      <c r="G40" s="20" t="s">
        <v>88</v>
      </c>
      <c r="H40" s="20" t="s">
        <v>311</v>
      </c>
    </row>
    <row r="41" spans="2:10" ht="351" customHeight="1" x14ac:dyDescent="0.35">
      <c r="B41" s="7">
        <v>36</v>
      </c>
      <c r="C41" s="24" t="s">
        <v>13</v>
      </c>
      <c r="D41" s="39" t="s">
        <v>107</v>
      </c>
      <c r="E41" s="40" t="s">
        <v>108</v>
      </c>
      <c r="F41" s="39" t="s">
        <v>109</v>
      </c>
      <c r="G41" s="20" t="s">
        <v>35</v>
      </c>
      <c r="H41" s="20" t="s">
        <v>311</v>
      </c>
    </row>
    <row r="42" spans="2:10" ht="109.95" customHeight="1" x14ac:dyDescent="0.35">
      <c r="B42" s="7">
        <v>37</v>
      </c>
      <c r="C42" s="87" t="s">
        <v>110</v>
      </c>
      <c r="D42" s="54" t="s">
        <v>250</v>
      </c>
      <c r="E42" s="54" t="s">
        <v>251</v>
      </c>
      <c r="F42" s="47" t="s">
        <v>111</v>
      </c>
      <c r="G42" s="20" t="s">
        <v>9</v>
      </c>
      <c r="H42" s="20" t="s">
        <v>312</v>
      </c>
    </row>
    <row r="43" spans="2:10" ht="112.2" customHeight="1" x14ac:dyDescent="0.35">
      <c r="B43" s="7">
        <v>38</v>
      </c>
      <c r="C43" s="88"/>
      <c r="D43" s="47" t="s">
        <v>112</v>
      </c>
      <c r="E43" s="47" t="s">
        <v>252</v>
      </c>
      <c r="F43" s="47" t="s">
        <v>113</v>
      </c>
      <c r="G43" s="20" t="s">
        <v>9</v>
      </c>
      <c r="H43" s="20" t="s">
        <v>312</v>
      </c>
    </row>
    <row r="44" spans="2:10" ht="142.94999999999999" customHeight="1" x14ac:dyDescent="0.35">
      <c r="B44" s="7">
        <v>39</v>
      </c>
      <c r="C44" s="88"/>
      <c r="D44" s="47" t="s">
        <v>114</v>
      </c>
      <c r="E44" s="55" t="s">
        <v>253</v>
      </c>
      <c r="F44" s="47" t="s">
        <v>115</v>
      </c>
      <c r="G44" s="20" t="s">
        <v>35</v>
      </c>
      <c r="H44" s="20"/>
      <c r="I44" s="34"/>
    </row>
    <row r="45" spans="2:10" ht="170.4" customHeight="1" x14ac:dyDescent="0.35">
      <c r="B45" s="7">
        <v>40</v>
      </c>
      <c r="C45" s="88"/>
      <c r="D45" s="47" t="s">
        <v>116</v>
      </c>
      <c r="E45" s="47" t="s">
        <v>254</v>
      </c>
      <c r="F45" s="47" t="s">
        <v>117</v>
      </c>
      <c r="G45" s="20" t="s">
        <v>9</v>
      </c>
      <c r="H45" s="20" t="s">
        <v>313</v>
      </c>
    </row>
    <row r="46" spans="2:10" ht="131.4" customHeight="1" x14ac:dyDescent="0.35">
      <c r="B46" s="7">
        <v>41</v>
      </c>
      <c r="C46" s="88"/>
      <c r="D46" s="56" t="s">
        <v>118</v>
      </c>
      <c r="E46" s="57" t="s">
        <v>255</v>
      </c>
      <c r="F46" s="58" t="s">
        <v>119</v>
      </c>
      <c r="G46" s="20" t="s">
        <v>9</v>
      </c>
      <c r="H46" s="20" t="s">
        <v>120</v>
      </c>
      <c r="I46" s="34"/>
      <c r="J46" s="19"/>
    </row>
    <row r="47" spans="2:10" ht="99.65" customHeight="1" x14ac:dyDescent="0.35">
      <c r="B47" s="7">
        <v>42</v>
      </c>
      <c r="C47" s="88"/>
      <c r="D47" s="46" t="s">
        <v>121</v>
      </c>
      <c r="E47" s="59" t="s">
        <v>122</v>
      </c>
      <c r="F47" s="47" t="s">
        <v>123</v>
      </c>
      <c r="G47" s="20" t="s">
        <v>9</v>
      </c>
      <c r="H47" s="20" t="s">
        <v>289</v>
      </c>
      <c r="I47" s="28"/>
    </row>
    <row r="48" spans="2:10" ht="36" x14ac:dyDescent="0.35">
      <c r="B48" s="7">
        <v>43</v>
      </c>
      <c r="C48" s="88"/>
      <c r="D48" s="47" t="s">
        <v>124</v>
      </c>
      <c r="E48" s="58" t="s">
        <v>125</v>
      </c>
      <c r="F48" s="47" t="s">
        <v>126</v>
      </c>
      <c r="G48" s="19" t="s">
        <v>9</v>
      </c>
      <c r="H48" s="19" t="s">
        <v>324</v>
      </c>
    </row>
    <row r="49" spans="2:9" ht="109.95" customHeight="1" x14ac:dyDescent="0.35">
      <c r="B49" s="7">
        <v>44</v>
      </c>
      <c r="C49" s="88"/>
      <c r="D49" s="46" t="s">
        <v>127</v>
      </c>
      <c r="E49" s="60" t="s">
        <v>256</v>
      </c>
      <c r="F49" s="47" t="s">
        <v>128</v>
      </c>
      <c r="G49" s="19" t="s">
        <v>35</v>
      </c>
      <c r="H49" s="19"/>
    </row>
    <row r="50" spans="2:9" ht="104.4" customHeight="1" x14ac:dyDescent="0.35">
      <c r="B50" s="7">
        <v>45</v>
      </c>
      <c r="C50" s="88"/>
      <c r="D50" s="47" t="s">
        <v>129</v>
      </c>
      <c r="E50" s="61" t="s">
        <v>257</v>
      </c>
      <c r="F50" s="47" t="s">
        <v>113</v>
      </c>
      <c r="G50" s="19" t="s">
        <v>35</v>
      </c>
      <c r="H50" s="19"/>
    </row>
    <row r="51" spans="2:9" ht="84" x14ac:dyDescent="0.35">
      <c r="B51" s="7">
        <v>46</v>
      </c>
      <c r="C51" s="88"/>
      <c r="D51" s="46" t="s">
        <v>130</v>
      </c>
      <c r="E51" s="47" t="s">
        <v>131</v>
      </c>
      <c r="F51" s="47" t="s">
        <v>132</v>
      </c>
      <c r="G51" s="19" t="s">
        <v>9</v>
      </c>
      <c r="H51" s="19" t="s">
        <v>315</v>
      </c>
    </row>
    <row r="52" spans="2:9" ht="71.400000000000006" customHeight="1" x14ac:dyDescent="0.35">
      <c r="B52" s="7">
        <v>47</v>
      </c>
      <c r="C52" s="88"/>
      <c r="D52" s="25" t="s">
        <v>133</v>
      </c>
      <c r="E52" s="54" t="s">
        <v>134</v>
      </c>
      <c r="F52" s="46" t="s">
        <v>135</v>
      </c>
      <c r="G52" s="20" t="s">
        <v>9</v>
      </c>
      <c r="H52" s="19" t="s">
        <v>315</v>
      </c>
      <c r="I52" s="34"/>
    </row>
    <row r="53" spans="2:9" ht="186.65" customHeight="1" x14ac:dyDescent="0.35">
      <c r="B53" s="7">
        <v>48</v>
      </c>
      <c r="C53" s="88"/>
      <c r="D53" s="47" t="s">
        <v>136</v>
      </c>
      <c r="E53" s="47" t="s">
        <v>134</v>
      </c>
      <c r="F53" s="47" t="s">
        <v>137</v>
      </c>
      <c r="G53" s="20" t="s">
        <v>9</v>
      </c>
      <c r="H53" s="19" t="s">
        <v>290</v>
      </c>
      <c r="I53" s="28"/>
    </row>
    <row r="54" spans="2:9" ht="148.19999999999999" customHeight="1" x14ac:dyDescent="0.35">
      <c r="B54" s="7">
        <v>49</v>
      </c>
      <c r="C54" s="88"/>
      <c r="D54" s="62" t="s">
        <v>138</v>
      </c>
      <c r="E54" s="47" t="s">
        <v>139</v>
      </c>
      <c r="F54" s="47" t="s">
        <v>140</v>
      </c>
      <c r="G54" s="20" t="s">
        <v>35</v>
      </c>
      <c r="H54" s="23"/>
      <c r="I54" s="34"/>
    </row>
    <row r="55" spans="2:9" ht="78.650000000000006" customHeight="1" x14ac:dyDescent="0.35">
      <c r="B55" s="7">
        <v>50</v>
      </c>
      <c r="C55" s="89"/>
      <c r="D55" s="47" t="s">
        <v>141</v>
      </c>
      <c r="E55" s="47" t="s">
        <v>142</v>
      </c>
      <c r="F55" s="47" t="s">
        <v>143</v>
      </c>
      <c r="G55" s="20" t="s">
        <v>9</v>
      </c>
      <c r="H55" s="19" t="s">
        <v>315</v>
      </c>
    </row>
    <row r="56" spans="2:9" ht="93" customHeight="1" x14ac:dyDescent="0.35">
      <c r="B56" s="7">
        <v>51</v>
      </c>
      <c r="C56" s="22"/>
      <c r="D56" s="46" t="s">
        <v>144</v>
      </c>
      <c r="E56" s="47" t="s">
        <v>145</v>
      </c>
      <c r="F56" s="47" t="s">
        <v>146</v>
      </c>
      <c r="G56" s="20" t="s">
        <v>88</v>
      </c>
      <c r="H56" s="20" t="s">
        <v>318</v>
      </c>
    </row>
    <row r="57" spans="2:9" ht="408.65" customHeight="1" x14ac:dyDescent="0.35">
      <c r="B57" s="7">
        <v>52</v>
      </c>
      <c r="C57" s="87" t="s">
        <v>147</v>
      </c>
      <c r="D57" s="63" t="s">
        <v>228</v>
      </c>
      <c r="E57" s="43" t="s">
        <v>258</v>
      </c>
      <c r="F57" s="43" t="s">
        <v>229</v>
      </c>
      <c r="G57" s="20" t="s">
        <v>9</v>
      </c>
      <c r="H57" s="19" t="s">
        <v>325</v>
      </c>
    </row>
    <row r="58" spans="2:9" ht="409.6" customHeight="1" x14ac:dyDescent="0.35">
      <c r="B58" s="7">
        <v>53</v>
      </c>
      <c r="C58" s="90"/>
      <c r="D58" s="45" t="s">
        <v>230</v>
      </c>
      <c r="E58" s="45" t="s">
        <v>231</v>
      </c>
      <c r="F58" s="45" t="s">
        <v>232</v>
      </c>
      <c r="G58" s="20" t="s">
        <v>9</v>
      </c>
      <c r="H58" s="20" t="s">
        <v>148</v>
      </c>
    </row>
    <row r="59" spans="2:9" ht="129" customHeight="1" x14ac:dyDescent="0.35">
      <c r="B59" s="7">
        <v>54</v>
      </c>
      <c r="C59" s="90"/>
      <c r="D59" s="48" t="s">
        <v>233</v>
      </c>
      <c r="E59" s="48" t="s">
        <v>149</v>
      </c>
      <c r="F59" s="48" t="s">
        <v>150</v>
      </c>
      <c r="G59" s="20" t="s">
        <v>9</v>
      </c>
      <c r="H59" s="19" t="s">
        <v>326</v>
      </c>
    </row>
    <row r="60" spans="2:9" ht="378.75" customHeight="1" x14ac:dyDescent="0.35">
      <c r="B60" s="7">
        <v>55</v>
      </c>
      <c r="C60" s="90"/>
      <c r="D60" s="48" t="s">
        <v>234</v>
      </c>
      <c r="E60" s="48" t="s">
        <v>259</v>
      </c>
      <c r="F60" s="48" t="s">
        <v>151</v>
      </c>
      <c r="G60" s="20" t="s">
        <v>88</v>
      </c>
      <c r="H60" s="20" t="s">
        <v>301</v>
      </c>
      <c r="I60" s="34"/>
    </row>
    <row r="61" spans="2:9" ht="408.65" customHeight="1" x14ac:dyDescent="0.35">
      <c r="B61" s="7">
        <v>56</v>
      </c>
      <c r="C61" s="90"/>
      <c r="D61" s="48" t="s">
        <v>235</v>
      </c>
      <c r="E61" s="48" t="s">
        <v>260</v>
      </c>
      <c r="F61" s="48" t="s">
        <v>152</v>
      </c>
      <c r="G61" s="3" t="s">
        <v>9</v>
      </c>
      <c r="H61" s="20" t="s">
        <v>313</v>
      </c>
    </row>
    <row r="62" spans="2:9" ht="120" x14ac:dyDescent="0.35">
      <c r="B62" s="7">
        <v>57</v>
      </c>
      <c r="C62" s="90"/>
      <c r="D62" s="48" t="s">
        <v>236</v>
      </c>
      <c r="E62" s="48" t="s">
        <v>261</v>
      </c>
      <c r="F62" s="48" t="s">
        <v>153</v>
      </c>
      <c r="G62" s="3" t="s">
        <v>35</v>
      </c>
      <c r="H62" s="35"/>
    </row>
    <row r="63" spans="2:9" ht="130.94999999999999" customHeight="1" x14ac:dyDescent="0.35">
      <c r="B63" s="7">
        <v>58</v>
      </c>
      <c r="C63" s="90"/>
      <c r="D63" s="48" t="s">
        <v>237</v>
      </c>
      <c r="E63" s="48" t="s">
        <v>262</v>
      </c>
      <c r="F63" s="48" t="s">
        <v>154</v>
      </c>
      <c r="G63" s="3" t="s">
        <v>35</v>
      </c>
      <c r="H63" s="16"/>
    </row>
    <row r="64" spans="2:9" ht="84.65" customHeight="1" x14ac:dyDescent="0.35">
      <c r="B64" s="7">
        <v>59</v>
      </c>
      <c r="C64" s="90"/>
      <c r="D64" s="48" t="s">
        <v>238</v>
      </c>
      <c r="E64" s="48" t="s">
        <v>263</v>
      </c>
      <c r="F64" s="48" t="s">
        <v>155</v>
      </c>
      <c r="G64" s="3" t="s">
        <v>35</v>
      </c>
      <c r="H64" s="16"/>
    </row>
    <row r="65" spans="2:9" ht="271.95" customHeight="1" x14ac:dyDescent="0.35">
      <c r="B65" s="7">
        <v>60</v>
      </c>
      <c r="C65" s="90"/>
      <c r="D65" s="48" t="s">
        <v>239</v>
      </c>
      <c r="E65" s="48" t="s">
        <v>264</v>
      </c>
      <c r="F65" s="48" t="s">
        <v>156</v>
      </c>
      <c r="G65" s="3" t="s">
        <v>9</v>
      </c>
      <c r="H65" s="3" t="s">
        <v>157</v>
      </c>
    </row>
    <row r="66" spans="2:9" ht="164.4" customHeight="1" x14ac:dyDescent="0.35">
      <c r="B66" s="7">
        <v>61</v>
      </c>
      <c r="C66" s="90"/>
      <c r="D66" s="49" t="s">
        <v>240</v>
      </c>
      <c r="E66" s="49" t="s">
        <v>158</v>
      </c>
      <c r="F66" s="49" t="s">
        <v>241</v>
      </c>
      <c r="G66" s="35" t="s">
        <v>9</v>
      </c>
      <c r="H66" s="35" t="s">
        <v>316</v>
      </c>
    </row>
    <row r="67" spans="2:9" ht="60" x14ac:dyDescent="0.35">
      <c r="B67" s="7">
        <v>62</v>
      </c>
      <c r="C67" s="90"/>
      <c r="D67" s="48" t="s">
        <v>242</v>
      </c>
      <c r="E67" s="48" t="s">
        <v>265</v>
      </c>
      <c r="F67" s="48" t="s">
        <v>159</v>
      </c>
      <c r="G67" s="3" t="s">
        <v>35</v>
      </c>
      <c r="H67" s="35"/>
    </row>
    <row r="68" spans="2:9" ht="60" x14ac:dyDescent="0.35">
      <c r="B68" s="7">
        <v>63</v>
      </c>
      <c r="C68" s="90"/>
      <c r="D68" s="48" t="s">
        <v>243</v>
      </c>
      <c r="E68" s="48" t="s">
        <v>266</v>
      </c>
      <c r="F68" s="48"/>
      <c r="G68" s="3" t="s">
        <v>35</v>
      </c>
      <c r="H68" s="3"/>
    </row>
    <row r="69" spans="2:9" ht="274.95" customHeight="1" x14ac:dyDescent="0.35">
      <c r="B69" s="7">
        <v>64</v>
      </c>
      <c r="C69" s="90"/>
      <c r="D69" s="64" t="s">
        <v>227</v>
      </c>
      <c r="E69" s="48" t="s">
        <v>267</v>
      </c>
      <c r="F69" s="48" t="s">
        <v>160</v>
      </c>
      <c r="G69" s="35" t="s">
        <v>35</v>
      </c>
      <c r="H69" s="3"/>
    </row>
    <row r="70" spans="2:9" ht="60" x14ac:dyDescent="0.35">
      <c r="B70" s="7">
        <v>65</v>
      </c>
      <c r="C70" s="90"/>
      <c r="D70" s="48" t="s">
        <v>244</v>
      </c>
      <c r="E70" s="48" t="s">
        <v>161</v>
      </c>
      <c r="F70" s="48"/>
      <c r="G70" s="3" t="s">
        <v>9</v>
      </c>
      <c r="H70" s="19" t="s">
        <v>315</v>
      </c>
    </row>
    <row r="71" spans="2:9" ht="221.4" customHeight="1" x14ac:dyDescent="0.35">
      <c r="B71" s="7">
        <v>66</v>
      </c>
      <c r="C71" s="90"/>
      <c r="D71" s="48" t="s">
        <v>245</v>
      </c>
      <c r="E71" s="48" t="s">
        <v>268</v>
      </c>
      <c r="F71" s="48" t="s">
        <v>162</v>
      </c>
      <c r="G71" s="3" t="s">
        <v>9</v>
      </c>
      <c r="H71" s="3" t="s">
        <v>319</v>
      </c>
    </row>
    <row r="72" spans="2:9" ht="144.65" customHeight="1" x14ac:dyDescent="0.35">
      <c r="B72" s="7">
        <v>67</v>
      </c>
      <c r="C72" s="91"/>
      <c r="D72" s="48" t="s">
        <v>246</v>
      </c>
      <c r="E72" s="48" t="s">
        <v>269</v>
      </c>
      <c r="F72" s="48" t="s">
        <v>163</v>
      </c>
      <c r="G72" s="3" t="s">
        <v>9</v>
      </c>
      <c r="H72" s="35" t="s">
        <v>334</v>
      </c>
    </row>
    <row r="73" spans="2:9" ht="123.65" customHeight="1" x14ac:dyDescent="0.35">
      <c r="B73" s="7">
        <v>68</v>
      </c>
      <c r="C73" s="84" t="s">
        <v>164</v>
      </c>
      <c r="D73" s="65" t="s">
        <v>165</v>
      </c>
      <c r="E73" s="66" t="s">
        <v>270</v>
      </c>
      <c r="F73" s="66" t="s">
        <v>166</v>
      </c>
      <c r="G73" s="9" t="s">
        <v>9</v>
      </c>
      <c r="H73" s="3" t="s">
        <v>320</v>
      </c>
      <c r="I73" s="25"/>
    </row>
    <row r="74" spans="2:9" ht="144" customHeight="1" x14ac:dyDescent="0.35">
      <c r="B74" s="7">
        <v>69</v>
      </c>
      <c r="C74" s="85"/>
      <c r="D74" s="67" t="s">
        <v>167</v>
      </c>
      <c r="E74" s="68" t="s">
        <v>271</v>
      </c>
      <c r="F74" s="68" t="s">
        <v>166</v>
      </c>
      <c r="G74" s="9" t="s">
        <v>9</v>
      </c>
      <c r="H74" s="3" t="s">
        <v>320</v>
      </c>
    </row>
    <row r="75" spans="2:9" ht="113.25" customHeight="1" x14ac:dyDescent="0.35">
      <c r="B75" s="7">
        <v>70</v>
      </c>
      <c r="C75" s="85"/>
      <c r="D75" s="67" t="s">
        <v>168</v>
      </c>
      <c r="E75" s="68" t="s">
        <v>272</v>
      </c>
      <c r="F75" s="68" t="s">
        <v>169</v>
      </c>
      <c r="G75" s="36" t="s">
        <v>9</v>
      </c>
      <c r="H75" s="35" t="s">
        <v>302</v>
      </c>
    </row>
    <row r="76" spans="2:9" ht="74.25" customHeight="1" x14ac:dyDescent="0.35">
      <c r="B76" s="7">
        <v>71</v>
      </c>
      <c r="C76" s="85"/>
      <c r="D76" s="67" t="s">
        <v>170</v>
      </c>
      <c r="E76" s="68" t="s">
        <v>273</v>
      </c>
      <c r="F76" s="68" t="s">
        <v>171</v>
      </c>
      <c r="G76" s="36" t="s">
        <v>9</v>
      </c>
      <c r="H76" s="35" t="s">
        <v>291</v>
      </c>
    </row>
    <row r="77" spans="2:9" ht="128.25" customHeight="1" x14ac:dyDescent="0.35">
      <c r="B77" s="7">
        <v>72</v>
      </c>
      <c r="C77" s="85"/>
      <c r="D77" s="67" t="s">
        <v>172</v>
      </c>
      <c r="E77" s="68" t="s">
        <v>274</v>
      </c>
      <c r="F77" s="68" t="s">
        <v>173</v>
      </c>
      <c r="G77" s="36" t="s">
        <v>9</v>
      </c>
      <c r="H77" s="35" t="s">
        <v>174</v>
      </c>
    </row>
    <row r="78" spans="2:9" ht="96" x14ac:dyDescent="0.35">
      <c r="B78" s="7">
        <v>73</v>
      </c>
      <c r="C78" s="85"/>
      <c r="D78" s="69" t="s">
        <v>175</v>
      </c>
      <c r="E78" s="70" t="s">
        <v>275</v>
      </c>
      <c r="F78" s="70" t="s">
        <v>176</v>
      </c>
      <c r="G78" s="36" t="s">
        <v>88</v>
      </c>
      <c r="H78" s="35" t="s">
        <v>330</v>
      </c>
    </row>
    <row r="79" spans="2:9" ht="118.5" customHeight="1" x14ac:dyDescent="0.35">
      <c r="B79" s="7">
        <v>74</v>
      </c>
      <c r="C79" s="85"/>
      <c r="D79" s="67" t="s">
        <v>177</v>
      </c>
      <c r="E79" s="68" t="s">
        <v>276</v>
      </c>
      <c r="F79" s="68" t="s">
        <v>178</v>
      </c>
      <c r="G79" s="36" t="s">
        <v>9</v>
      </c>
      <c r="H79" s="35" t="s">
        <v>292</v>
      </c>
    </row>
    <row r="80" spans="2:9" ht="220.85" customHeight="1" x14ac:dyDescent="0.35">
      <c r="B80" s="7">
        <v>75</v>
      </c>
      <c r="C80" s="85"/>
      <c r="D80" s="67" t="s">
        <v>179</v>
      </c>
      <c r="E80" s="68" t="s">
        <v>277</v>
      </c>
      <c r="F80" s="68" t="s">
        <v>180</v>
      </c>
      <c r="G80" s="9" t="s">
        <v>9</v>
      </c>
      <c r="H80" s="20" t="s">
        <v>219</v>
      </c>
    </row>
    <row r="81" spans="2:9" ht="148.5" customHeight="1" x14ac:dyDescent="0.35">
      <c r="B81" s="7">
        <v>76</v>
      </c>
      <c r="C81" s="85"/>
      <c r="D81" s="67" t="s">
        <v>181</v>
      </c>
      <c r="E81" s="68" t="s">
        <v>278</v>
      </c>
      <c r="F81" s="68" t="s">
        <v>182</v>
      </c>
      <c r="G81" s="36" t="s">
        <v>9</v>
      </c>
      <c r="H81" s="35" t="s">
        <v>331</v>
      </c>
    </row>
    <row r="82" spans="2:9" ht="136.19999999999999" customHeight="1" x14ac:dyDescent="0.35">
      <c r="B82" s="7">
        <v>77</v>
      </c>
      <c r="C82" s="86"/>
      <c r="D82" s="67" t="s">
        <v>183</v>
      </c>
      <c r="E82" s="68" t="s">
        <v>279</v>
      </c>
      <c r="F82" s="68" t="s">
        <v>184</v>
      </c>
      <c r="G82" s="9" t="s">
        <v>9</v>
      </c>
      <c r="H82" s="3" t="s">
        <v>332</v>
      </c>
    </row>
    <row r="83" spans="2:9" ht="232.5" customHeight="1" x14ac:dyDescent="0.35">
      <c r="B83" s="7">
        <v>78</v>
      </c>
      <c r="C83" s="84" t="s">
        <v>185</v>
      </c>
      <c r="D83" s="22" t="s">
        <v>186</v>
      </c>
      <c r="E83" s="71" t="s">
        <v>187</v>
      </c>
      <c r="F83" s="71" t="s">
        <v>188</v>
      </c>
      <c r="G83" s="9" t="s">
        <v>9</v>
      </c>
      <c r="H83" s="35" t="s">
        <v>303</v>
      </c>
    </row>
    <row r="84" spans="2:9" ht="121.5" customHeight="1" x14ac:dyDescent="0.35">
      <c r="B84" s="7">
        <v>79</v>
      </c>
      <c r="C84" s="85"/>
      <c r="D84" s="67" t="s">
        <v>189</v>
      </c>
      <c r="E84" s="68" t="s">
        <v>190</v>
      </c>
      <c r="F84" s="68" t="s">
        <v>191</v>
      </c>
      <c r="G84" s="36" t="s">
        <v>9</v>
      </c>
      <c r="H84" s="35" t="s">
        <v>293</v>
      </c>
    </row>
    <row r="85" spans="2:9" ht="119.4" customHeight="1" x14ac:dyDescent="0.35">
      <c r="B85" s="7">
        <v>80</v>
      </c>
      <c r="C85" s="85"/>
      <c r="D85" s="67" t="s">
        <v>192</v>
      </c>
      <c r="E85" s="68" t="s">
        <v>193</v>
      </c>
      <c r="F85" s="68" t="s">
        <v>194</v>
      </c>
      <c r="G85" s="36" t="s">
        <v>9</v>
      </c>
      <c r="H85" s="35" t="s">
        <v>288</v>
      </c>
    </row>
    <row r="86" spans="2:9" ht="153" customHeight="1" x14ac:dyDescent="0.35">
      <c r="B86" s="7">
        <v>81</v>
      </c>
      <c r="C86" s="85"/>
      <c r="D86" s="67" t="s">
        <v>195</v>
      </c>
      <c r="E86" s="68" t="s">
        <v>196</v>
      </c>
      <c r="F86" s="68" t="s">
        <v>197</v>
      </c>
      <c r="G86" s="36" t="s">
        <v>9</v>
      </c>
      <c r="H86" s="35" t="s">
        <v>294</v>
      </c>
    </row>
    <row r="87" spans="2:9" ht="224.25" customHeight="1" x14ac:dyDescent="0.35">
      <c r="B87" s="7">
        <v>82</v>
      </c>
      <c r="C87" s="85"/>
      <c r="D87" s="67" t="s">
        <v>198</v>
      </c>
      <c r="E87" s="68" t="s">
        <v>295</v>
      </c>
      <c r="F87" s="68" t="s">
        <v>87</v>
      </c>
      <c r="G87" s="36" t="s">
        <v>88</v>
      </c>
      <c r="H87" s="19" t="s">
        <v>296</v>
      </c>
    </row>
    <row r="88" spans="2:9" ht="123.65" customHeight="1" x14ac:dyDescent="0.35">
      <c r="B88" s="7">
        <v>83</v>
      </c>
      <c r="C88" s="85"/>
      <c r="D88" s="67" t="s">
        <v>199</v>
      </c>
      <c r="E88" s="68" t="s">
        <v>200</v>
      </c>
      <c r="F88" s="68" t="s">
        <v>201</v>
      </c>
      <c r="G88" s="36" t="s">
        <v>9</v>
      </c>
      <c r="H88" s="35" t="s">
        <v>293</v>
      </c>
    </row>
    <row r="89" spans="2:9" ht="276" customHeight="1" x14ac:dyDescent="0.35">
      <c r="B89" s="7">
        <v>84</v>
      </c>
      <c r="C89" s="85"/>
      <c r="D89" s="67" t="s">
        <v>202</v>
      </c>
      <c r="E89" s="68" t="s">
        <v>203</v>
      </c>
      <c r="F89" s="68" t="s">
        <v>204</v>
      </c>
      <c r="G89" s="36" t="s">
        <v>9</v>
      </c>
      <c r="H89" s="35" t="s">
        <v>304</v>
      </c>
    </row>
    <row r="90" spans="2:9" ht="91.5" customHeight="1" x14ac:dyDescent="0.35">
      <c r="B90" s="7">
        <v>85</v>
      </c>
      <c r="C90" s="85"/>
      <c r="D90" s="67" t="s">
        <v>205</v>
      </c>
      <c r="E90" s="68" t="s">
        <v>206</v>
      </c>
      <c r="F90" s="68" t="s">
        <v>207</v>
      </c>
      <c r="G90" s="36" t="s">
        <v>9</v>
      </c>
      <c r="H90" s="35" t="s">
        <v>333</v>
      </c>
    </row>
    <row r="91" spans="2:9" ht="285" customHeight="1" x14ac:dyDescent="0.35">
      <c r="B91" s="7">
        <v>86</v>
      </c>
      <c r="C91" s="85"/>
      <c r="D91" s="67" t="s">
        <v>208</v>
      </c>
      <c r="E91" s="68" t="s">
        <v>209</v>
      </c>
      <c r="F91" s="68" t="s">
        <v>210</v>
      </c>
      <c r="G91" s="36" t="s">
        <v>9</v>
      </c>
      <c r="H91" s="35" t="s">
        <v>222</v>
      </c>
    </row>
    <row r="92" spans="2:9" ht="201.65" customHeight="1" x14ac:dyDescent="0.35">
      <c r="B92" s="7">
        <v>87</v>
      </c>
      <c r="C92" s="85"/>
      <c r="D92" s="72" t="s">
        <v>211</v>
      </c>
      <c r="E92" s="73" t="s">
        <v>212</v>
      </c>
      <c r="F92" s="72" t="s">
        <v>213</v>
      </c>
      <c r="G92" s="35" t="s">
        <v>9</v>
      </c>
      <c r="H92" s="35" t="s">
        <v>321</v>
      </c>
    </row>
    <row r="93" spans="2:9" ht="409.5" customHeight="1" x14ac:dyDescent="0.35">
      <c r="B93" s="7">
        <v>88</v>
      </c>
      <c r="C93" s="85"/>
      <c r="D93" s="74" t="s">
        <v>280</v>
      </c>
      <c r="E93" s="75" t="s">
        <v>281</v>
      </c>
      <c r="F93" s="14"/>
      <c r="G93" s="3" t="s">
        <v>9</v>
      </c>
      <c r="H93" s="27" t="s">
        <v>297</v>
      </c>
    </row>
    <row r="94" spans="2:9" ht="360" x14ac:dyDescent="0.35">
      <c r="B94" s="7">
        <v>89</v>
      </c>
      <c r="C94" s="85"/>
      <c r="D94" s="76" t="s">
        <v>214</v>
      </c>
      <c r="E94" s="77" t="s">
        <v>215</v>
      </c>
      <c r="F94" s="78" t="s">
        <v>216</v>
      </c>
      <c r="G94" s="35" t="s">
        <v>88</v>
      </c>
      <c r="H94" s="27" t="s">
        <v>217</v>
      </c>
    </row>
    <row r="95" spans="2:9" ht="409.2" customHeight="1" x14ac:dyDescent="0.35">
      <c r="B95" s="7">
        <v>90</v>
      </c>
      <c r="C95" s="86"/>
      <c r="D95" s="79" t="s">
        <v>282</v>
      </c>
      <c r="E95" s="80" t="s">
        <v>283</v>
      </c>
      <c r="F95" s="79" t="s">
        <v>218</v>
      </c>
      <c r="G95" s="3" t="s">
        <v>88</v>
      </c>
      <c r="H95" s="20" t="s">
        <v>311</v>
      </c>
      <c r="I95" s="34"/>
    </row>
    <row r="96" spans="2:9" x14ac:dyDescent="0.35">
      <c r="C96" s="15"/>
      <c r="D96" s="15"/>
      <c r="E96" s="15"/>
      <c r="F96" s="15"/>
      <c r="G96" s="15"/>
      <c r="H96" s="15"/>
    </row>
    <row r="97" spans="3:8" x14ac:dyDescent="0.35">
      <c r="C97" s="15"/>
      <c r="D97" s="15"/>
      <c r="E97" s="15"/>
      <c r="F97" s="15"/>
      <c r="G97" s="15"/>
      <c r="H97" s="15"/>
    </row>
    <row r="98" spans="3:8" x14ac:dyDescent="0.35">
      <c r="C98" s="15"/>
      <c r="D98" s="15"/>
      <c r="E98" s="15"/>
      <c r="F98" s="15"/>
      <c r="G98" s="15"/>
      <c r="H98" s="15"/>
    </row>
    <row r="99" spans="3:8" x14ac:dyDescent="0.35">
      <c r="C99" s="15"/>
      <c r="D99" s="92" t="s">
        <v>322</v>
      </c>
      <c r="E99" s="93"/>
      <c r="F99" s="93"/>
      <c r="G99" s="15"/>
      <c r="H99" s="15"/>
    </row>
    <row r="100" spans="3:8" x14ac:dyDescent="0.35">
      <c r="C100" s="15"/>
      <c r="D100" s="93"/>
      <c r="E100" s="93"/>
      <c r="F100" s="93"/>
      <c r="G100" s="15"/>
      <c r="H100" s="15"/>
    </row>
    <row r="101" spans="3:8" x14ac:dyDescent="0.35">
      <c r="C101" s="15"/>
      <c r="D101" s="93"/>
      <c r="E101" s="93"/>
      <c r="F101" s="93"/>
      <c r="G101" s="15"/>
      <c r="H101" s="15"/>
    </row>
    <row r="102" spans="3:8" x14ac:dyDescent="0.35">
      <c r="C102" s="15"/>
      <c r="D102" s="93"/>
      <c r="E102" s="93"/>
      <c r="F102" s="93"/>
      <c r="G102" s="15"/>
      <c r="H102" s="15"/>
    </row>
    <row r="103" spans="3:8" x14ac:dyDescent="0.35">
      <c r="C103" s="15"/>
      <c r="D103" s="93"/>
      <c r="E103" s="93"/>
      <c r="F103" s="93"/>
      <c r="G103" s="15"/>
      <c r="H103" s="15"/>
    </row>
    <row r="104" spans="3:8" x14ac:dyDescent="0.35">
      <c r="C104" s="15"/>
      <c r="D104" s="93"/>
      <c r="E104" s="93"/>
      <c r="F104" s="93"/>
      <c r="G104" s="15"/>
      <c r="H104" s="15"/>
    </row>
    <row r="105" spans="3:8" x14ac:dyDescent="0.35">
      <c r="C105" s="15"/>
      <c r="D105" s="93"/>
      <c r="E105" s="93"/>
      <c r="F105" s="93"/>
      <c r="G105" s="15"/>
      <c r="H105" s="15"/>
    </row>
    <row r="106" spans="3:8" x14ac:dyDescent="0.35">
      <c r="C106" s="15"/>
      <c r="D106" s="93"/>
      <c r="E106" s="93"/>
      <c r="F106" s="93"/>
      <c r="G106" s="15"/>
      <c r="H106" s="15"/>
    </row>
    <row r="107" spans="3:8" x14ac:dyDescent="0.35">
      <c r="C107" s="15"/>
      <c r="D107" s="15"/>
      <c r="E107" s="15"/>
      <c r="F107" s="15"/>
      <c r="G107" s="15"/>
      <c r="H107" s="15"/>
    </row>
    <row r="108" spans="3:8" x14ac:dyDescent="0.35">
      <c r="C108" s="15"/>
      <c r="D108" s="15"/>
      <c r="E108" s="15"/>
      <c r="F108" s="15"/>
      <c r="G108" s="15"/>
      <c r="H108" s="15"/>
    </row>
    <row r="109" spans="3:8" x14ac:dyDescent="0.35">
      <c r="C109" s="15"/>
      <c r="D109" s="15"/>
      <c r="E109" s="15"/>
      <c r="F109" s="15"/>
      <c r="G109" s="15"/>
      <c r="H109" s="15"/>
    </row>
    <row r="110" spans="3:8" x14ac:dyDescent="0.35">
      <c r="C110" s="15"/>
      <c r="D110" s="15"/>
      <c r="E110" s="15"/>
      <c r="F110" s="15"/>
      <c r="G110" s="15"/>
      <c r="H110" s="15"/>
    </row>
    <row r="111" spans="3:8" x14ac:dyDescent="0.35">
      <c r="C111" s="15"/>
      <c r="D111" s="15"/>
      <c r="E111" s="15"/>
      <c r="F111" s="15"/>
      <c r="G111" s="15"/>
      <c r="H111" s="15"/>
    </row>
    <row r="112" spans="3:8" x14ac:dyDescent="0.35">
      <c r="C112" s="15"/>
      <c r="D112" s="15"/>
      <c r="E112" s="15"/>
      <c r="F112" s="15"/>
      <c r="G112" s="15"/>
      <c r="H112" s="15"/>
    </row>
    <row r="113" spans="3:8" x14ac:dyDescent="0.35">
      <c r="C113" s="15"/>
      <c r="D113" s="15"/>
      <c r="E113" s="15"/>
      <c r="F113" s="15"/>
      <c r="G113" s="15"/>
      <c r="H113" s="15"/>
    </row>
    <row r="114" spans="3:8" x14ac:dyDescent="0.35">
      <c r="C114" s="15"/>
      <c r="D114" s="15"/>
      <c r="E114" s="15"/>
      <c r="F114" s="15"/>
      <c r="G114" s="15"/>
      <c r="H114" s="15"/>
    </row>
    <row r="115" spans="3:8" x14ac:dyDescent="0.35">
      <c r="C115" s="15"/>
      <c r="D115" s="15"/>
      <c r="E115" s="15"/>
      <c r="F115" s="15"/>
      <c r="G115" s="15"/>
      <c r="H115" s="15"/>
    </row>
    <row r="116" spans="3:8" x14ac:dyDescent="0.35">
      <c r="C116" s="15"/>
      <c r="D116" s="15"/>
      <c r="E116" s="15"/>
      <c r="F116" s="15"/>
      <c r="G116" s="15"/>
      <c r="H116" s="15"/>
    </row>
    <row r="117" spans="3:8" x14ac:dyDescent="0.35">
      <c r="C117" s="15"/>
      <c r="D117" s="15"/>
      <c r="E117" s="15"/>
      <c r="F117" s="15"/>
      <c r="G117" s="15"/>
      <c r="H117" s="15"/>
    </row>
    <row r="118" spans="3:8" x14ac:dyDescent="0.35">
      <c r="C118" s="15"/>
      <c r="D118" s="15"/>
      <c r="E118" s="15"/>
      <c r="F118" s="15"/>
      <c r="G118" s="15"/>
      <c r="H118" s="15"/>
    </row>
    <row r="119" spans="3:8" x14ac:dyDescent="0.35">
      <c r="C119" s="15"/>
      <c r="D119" s="15"/>
      <c r="E119" s="15"/>
      <c r="F119" s="15"/>
      <c r="G119" s="15"/>
      <c r="H119" s="15"/>
    </row>
    <row r="120" spans="3:8" x14ac:dyDescent="0.35">
      <c r="C120" s="15"/>
      <c r="D120" s="15"/>
      <c r="E120" s="15"/>
      <c r="F120" s="15"/>
      <c r="G120" s="15"/>
      <c r="H120" s="15"/>
    </row>
    <row r="121" spans="3:8" x14ac:dyDescent="0.35">
      <c r="C121" s="15"/>
      <c r="D121" s="15"/>
      <c r="E121" s="15"/>
      <c r="F121" s="15"/>
      <c r="G121" s="15"/>
      <c r="H121" s="15"/>
    </row>
    <row r="122" spans="3:8" x14ac:dyDescent="0.35">
      <c r="C122" s="15"/>
      <c r="D122" s="15"/>
      <c r="E122" s="15"/>
      <c r="F122" s="15"/>
      <c r="G122" s="15"/>
      <c r="H122" s="15"/>
    </row>
    <row r="123" spans="3:8" x14ac:dyDescent="0.35">
      <c r="C123" s="15"/>
      <c r="D123" s="15"/>
      <c r="E123" s="15"/>
      <c r="F123" s="15"/>
      <c r="G123" s="15"/>
      <c r="H123" s="15"/>
    </row>
    <row r="124" spans="3:8" x14ac:dyDescent="0.35">
      <c r="C124" s="15"/>
      <c r="D124" s="15"/>
      <c r="E124" s="15"/>
      <c r="F124" s="15"/>
      <c r="G124" s="15"/>
      <c r="H124" s="15"/>
    </row>
    <row r="125" spans="3:8" x14ac:dyDescent="0.35">
      <c r="C125" s="15"/>
      <c r="D125" s="15"/>
      <c r="E125" s="15"/>
      <c r="F125" s="15"/>
      <c r="G125" s="15"/>
      <c r="H125" s="15"/>
    </row>
    <row r="126" spans="3:8" x14ac:dyDescent="0.35">
      <c r="C126" s="15"/>
      <c r="D126" s="15"/>
      <c r="E126" s="15"/>
      <c r="F126" s="15"/>
      <c r="G126" s="15"/>
      <c r="H126" s="15"/>
    </row>
    <row r="127" spans="3:8" x14ac:dyDescent="0.35">
      <c r="C127" s="15"/>
      <c r="D127" s="15"/>
      <c r="E127" s="15"/>
      <c r="F127" s="15"/>
      <c r="G127" s="15"/>
      <c r="H127" s="15"/>
    </row>
    <row r="128" spans="3:8" x14ac:dyDescent="0.35">
      <c r="C128" s="15"/>
      <c r="D128" s="15"/>
      <c r="E128" s="15"/>
      <c r="F128" s="15"/>
      <c r="G128" s="15"/>
      <c r="H128" s="15"/>
    </row>
    <row r="129" spans="3:8" x14ac:dyDescent="0.35">
      <c r="C129" s="15"/>
      <c r="D129" s="15"/>
      <c r="E129" s="15"/>
      <c r="F129" s="15"/>
      <c r="G129" s="15"/>
      <c r="H129" s="15"/>
    </row>
    <row r="130" spans="3:8" x14ac:dyDescent="0.35">
      <c r="C130" s="15"/>
      <c r="D130" s="15"/>
      <c r="E130" s="15"/>
      <c r="F130" s="15"/>
      <c r="G130" s="15"/>
      <c r="H130" s="15"/>
    </row>
    <row r="131" spans="3:8" x14ac:dyDescent="0.35">
      <c r="C131" s="15"/>
      <c r="D131" s="15"/>
      <c r="E131" s="15"/>
      <c r="F131" s="15"/>
      <c r="G131" s="15"/>
      <c r="H131" s="15"/>
    </row>
    <row r="132" spans="3:8" x14ac:dyDescent="0.35">
      <c r="C132" s="15"/>
      <c r="D132" s="15"/>
      <c r="E132" s="15"/>
      <c r="F132" s="15"/>
      <c r="G132" s="15"/>
      <c r="H132" s="15"/>
    </row>
    <row r="133" spans="3:8" x14ac:dyDescent="0.35">
      <c r="C133" s="15"/>
      <c r="D133" s="15"/>
      <c r="E133" s="15"/>
      <c r="F133" s="15"/>
      <c r="G133" s="15"/>
      <c r="H133" s="15"/>
    </row>
    <row r="134" spans="3:8" x14ac:dyDescent="0.35">
      <c r="C134" s="15"/>
      <c r="D134" s="15"/>
      <c r="E134" s="15"/>
      <c r="F134" s="15"/>
      <c r="G134" s="15"/>
      <c r="H134" s="15"/>
    </row>
    <row r="135" spans="3:8" x14ac:dyDescent="0.35">
      <c r="C135" s="15"/>
      <c r="D135" s="15"/>
      <c r="E135" s="15"/>
      <c r="F135" s="15"/>
      <c r="G135" s="15"/>
      <c r="H135" s="15"/>
    </row>
    <row r="136" spans="3:8" x14ac:dyDescent="0.35">
      <c r="C136" s="15"/>
      <c r="D136" s="15"/>
      <c r="E136" s="15"/>
      <c r="F136" s="15"/>
      <c r="G136" s="15"/>
      <c r="H136" s="15"/>
    </row>
    <row r="137" spans="3:8" x14ac:dyDescent="0.35">
      <c r="C137" s="15"/>
      <c r="D137" s="15"/>
      <c r="E137" s="15"/>
      <c r="F137" s="15"/>
      <c r="G137" s="15"/>
      <c r="H137" s="15"/>
    </row>
    <row r="138" spans="3:8" x14ac:dyDescent="0.35">
      <c r="C138" s="15"/>
      <c r="D138" s="15"/>
      <c r="E138" s="15"/>
      <c r="F138" s="15"/>
      <c r="G138" s="15"/>
      <c r="H138" s="15"/>
    </row>
    <row r="139" spans="3:8" x14ac:dyDescent="0.35">
      <c r="C139" s="15"/>
      <c r="D139" s="15"/>
      <c r="E139" s="15"/>
      <c r="F139" s="15"/>
      <c r="G139" s="15"/>
      <c r="H139" s="15"/>
    </row>
    <row r="140" spans="3:8" x14ac:dyDescent="0.35">
      <c r="C140" s="15"/>
      <c r="D140" s="15"/>
      <c r="E140" s="15"/>
      <c r="F140" s="15"/>
      <c r="G140" s="15"/>
      <c r="H140" s="15"/>
    </row>
    <row r="141" spans="3:8" x14ac:dyDescent="0.35">
      <c r="C141" s="15"/>
      <c r="D141" s="15"/>
      <c r="E141" s="15"/>
      <c r="F141" s="15"/>
      <c r="G141" s="15"/>
      <c r="H141" s="15"/>
    </row>
    <row r="142" spans="3:8" x14ac:dyDescent="0.35">
      <c r="C142" s="15"/>
      <c r="D142" s="15"/>
      <c r="E142" s="15"/>
      <c r="F142" s="15"/>
      <c r="G142" s="15"/>
      <c r="H142" s="15"/>
    </row>
    <row r="143" spans="3:8" x14ac:dyDescent="0.35">
      <c r="C143" s="15"/>
      <c r="D143" s="15"/>
      <c r="E143" s="15"/>
      <c r="F143" s="15"/>
      <c r="G143" s="15"/>
      <c r="H143" s="15"/>
    </row>
    <row r="144" spans="3:8" x14ac:dyDescent="0.35">
      <c r="C144" s="15"/>
      <c r="D144" s="15"/>
      <c r="E144" s="15"/>
      <c r="F144" s="15"/>
      <c r="G144" s="15"/>
      <c r="H144" s="15"/>
    </row>
    <row r="145" spans="3:8" x14ac:dyDescent="0.35">
      <c r="C145" s="15"/>
      <c r="D145" s="15"/>
      <c r="E145" s="15"/>
      <c r="F145" s="15"/>
      <c r="G145" s="15"/>
      <c r="H145" s="15"/>
    </row>
    <row r="146" spans="3:8" x14ac:dyDescent="0.35">
      <c r="C146" s="15"/>
      <c r="D146" s="15"/>
      <c r="E146" s="15"/>
      <c r="F146" s="15"/>
      <c r="G146" s="15"/>
      <c r="H146" s="15"/>
    </row>
    <row r="147" spans="3:8" x14ac:dyDescent="0.35">
      <c r="C147" s="15"/>
      <c r="D147" s="15"/>
      <c r="E147" s="15"/>
      <c r="F147" s="15"/>
      <c r="G147" s="15"/>
      <c r="H147" s="15"/>
    </row>
    <row r="148" spans="3:8" x14ac:dyDescent="0.35">
      <c r="C148" s="15"/>
      <c r="D148" s="15"/>
      <c r="E148" s="15"/>
      <c r="F148" s="15"/>
      <c r="G148" s="15"/>
      <c r="H148" s="15"/>
    </row>
    <row r="149" spans="3:8" x14ac:dyDescent="0.35">
      <c r="C149" s="15"/>
      <c r="D149" s="15"/>
      <c r="E149" s="15"/>
      <c r="F149" s="15"/>
      <c r="G149" s="15"/>
      <c r="H149" s="15"/>
    </row>
    <row r="150" spans="3:8" x14ac:dyDescent="0.35">
      <c r="C150" s="15"/>
      <c r="D150" s="15"/>
      <c r="E150" s="15"/>
      <c r="F150" s="15"/>
      <c r="G150" s="15"/>
      <c r="H150" s="15"/>
    </row>
    <row r="151" spans="3:8" x14ac:dyDescent="0.35">
      <c r="C151" s="15"/>
      <c r="D151" s="15"/>
      <c r="E151" s="15"/>
      <c r="F151" s="15"/>
      <c r="G151" s="15"/>
      <c r="H151" s="15"/>
    </row>
    <row r="152" spans="3:8" x14ac:dyDescent="0.35">
      <c r="C152" s="15"/>
      <c r="D152" s="15"/>
      <c r="E152" s="15"/>
      <c r="F152" s="15"/>
      <c r="G152" s="15"/>
      <c r="H152" s="15"/>
    </row>
    <row r="153" spans="3:8" x14ac:dyDescent="0.35">
      <c r="C153" s="15"/>
      <c r="D153" s="15"/>
      <c r="E153" s="15"/>
      <c r="F153" s="15"/>
      <c r="G153" s="15"/>
      <c r="H153" s="15"/>
    </row>
    <row r="154" spans="3:8" x14ac:dyDescent="0.35">
      <c r="C154" s="15"/>
      <c r="D154" s="15"/>
      <c r="E154" s="15"/>
      <c r="F154" s="15"/>
      <c r="G154" s="15"/>
      <c r="H154" s="15"/>
    </row>
    <row r="155" spans="3:8" x14ac:dyDescent="0.35">
      <c r="C155" s="15"/>
      <c r="D155" s="15"/>
      <c r="E155" s="15"/>
      <c r="F155" s="15"/>
      <c r="G155" s="15"/>
      <c r="H155" s="15"/>
    </row>
    <row r="156" spans="3:8" x14ac:dyDescent="0.35">
      <c r="C156" s="15"/>
      <c r="D156" s="15"/>
      <c r="E156" s="15"/>
      <c r="F156" s="15"/>
      <c r="G156" s="15"/>
      <c r="H156" s="15"/>
    </row>
    <row r="157" spans="3:8" x14ac:dyDescent="0.35">
      <c r="C157" s="15"/>
      <c r="D157" s="15"/>
      <c r="E157" s="15"/>
      <c r="F157" s="15"/>
      <c r="G157" s="15"/>
      <c r="H157" s="15"/>
    </row>
    <row r="158" spans="3:8" x14ac:dyDescent="0.35">
      <c r="C158" s="15"/>
      <c r="D158" s="15"/>
      <c r="E158" s="15"/>
      <c r="F158" s="15"/>
      <c r="G158" s="15"/>
      <c r="H158" s="15"/>
    </row>
    <row r="159" spans="3:8" x14ac:dyDescent="0.35">
      <c r="C159" s="15"/>
      <c r="D159" s="15"/>
      <c r="E159" s="15"/>
      <c r="F159" s="15"/>
      <c r="G159" s="15"/>
      <c r="H159" s="15"/>
    </row>
    <row r="160" spans="3:8" x14ac:dyDescent="0.35">
      <c r="C160" s="15"/>
      <c r="D160" s="15"/>
      <c r="E160" s="15"/>
      <c r="F160" s="15"/>
      <c r="G160" s="15"/>
      <c r="H160" s="15"/>
    </row>
    <row r="161" spans="3:8" x14ac:dyDescent="0.35">
      <c r="C161" s="15"/>
      <c r="D161" s="15"/>
      <c r="E161" s="15"/>
      <c r="F161" s="15"/>
      <c r="G161" s="15"/>
      <c r="H161" s="15"/>
    </row>
    <row r="162" spans="3:8" x14ac:dyDescent="0.35">
      <c r="C162" s="15"/>
      <c r="D162" s="15"/>
      <c r="E162" s="15"/>
      <c r="F162" s="15"/>
      <c r="G162" s="15"/>
      <c r="H162" s="15"/>
    </row>
    <row r="163" spans="3:8" x14ac:dyDescent="0.35">
      <c r="C163" s="15"/>
      <c r="D163" s="15"/>
      <c r="E163" s="15"/>
      <c r="F163" s="15"/>
      <c r="G163" s="15"/>
      <c r="H163" s="15"/>
    </row>
    <row r="164" spans="3:8" x14ac:dyDescent="0.35">
      <c r="C164" s="15"/>
      <c r="D164" s="15"/>
      <c r="E164" s="15"/>
      <c r="F164" s="15"/>
      <c r="G164" s="15"/>
      <c r="H164" s="15"/>
    </row>
    <row r="165" spans="3:8" x14ac:dyDescent="0.35">
      <c r="C165" s="15"/>
      <c r="D165" s="15"/>
      <c r="E165" s="15"/>
      <c r="F165" s="15"/>
      <c r="G165" s="15"/>
      <c r="H165" s="15"/>
    </row>
    <row r="166" spans="3:8" x14ac:dyDescent="0.35">
      <c r="C166" s="15"/>
      <c r="D166" s="15"/>
      <c r="E166" s="15"/>
      <c r="F166" s="15"/>
      <c r="G166" s="15"/>
      <c r="H166" s="15"/>
    </row>
    <row r="167" spans="3:8" x14ac:dyDescent="0.35">
      <c r="C167" s="15"/>
      <c r="D167" s="15"/>
      <c r="E167" s="15"/>
      <c r="F167" s="15"/>
      <c r="G167" s="15"/>
      <c r="H167" s="15"/>
    </row>
    <row r="168" spans="3:8" x14ac:dyDescent="0.35">
      <c r="C168" s="15"/>
      <c r="D168" s="15"/>
      <c r="E168" s="15"/>
      <c r="F168" s="15"/>
      <c r="G168" s="15"/>
      <c r="H168" s="15"/>
    </row>
    <row r="169" spans="3:8" x14ac:dyDescent="0.35">
      <c r="C169" s="15"/>
      <c r="D169" s="15"/>
      <c r="E169" s="15"/>
      <c r="F169" s="15"/>
      <c r="G169" s="15"/>
      <c r="H169" s="15"/>
    </row>
    <row r="170" spans="3:8" x14ac:dyDescent="0.35">
      <c r="C170" s="15"/>
      <c r="D170" s="15"/>
      <c r="E170" s="15"/>
      <c r="F170" s="15"/>
      <c r="G170" s="15"/>
      <c r="H170" s="15"/>
    </row>
    <row r="171" spans="3:8" x14ac:dyDescent="0.35">
      <c r="C171" s="15"/>
      <c r="D171" s="15"/>
      <c r="E171" s="15"/>
      <c r="F171" s="15"/>
      <c r="G171" s="15"/>
      <c r="H171" s="15"/>
    </row>
    <row r="172" spans="3:8" x14ac:dyDescent="0.35">
      <c r="C172" s="15"/>
      <c r="D172" s="15"/>
      <c r="E172" s="15"/>
      <c r="F172" s="15"/>
      <c r="G172" s="15"/>
      <c r="H172" s="15"/>
    </row>
    <row r="173" spans="3:8" x14ac:dyDescent="0.35">
      <c r="C173" s="15"/>
      <c r="D173" s="15"/>
      <c r="E173" s="15"/>
      <c r="F173" s="15"/>
      <c r="G173" s="15"/>
      <c r="H173" s="15"/>
    </row>
    <row r="174" spans="3:8" x14ac:dyDescent="0.35">
      <c r="C174" s="15"/>
      <c r="D174" s="15"/>
      <c r="E174" s="15"/>
      <c r="F174" s="15"/>
      <c r="G174" s="15"/>
      <c r="H174" s="15"/>
    </row>
    <row r="175" spans="3:8" x14ac:dyDescent="0.35">
      <c r="C175" s="15"/>
      <c r="D175" s="15"/>
      <c r="E175" s="15"/>
      <c r="F175" s="15"/>
      <c r="G175" s="15"/>
      <c r="H175" s="15"/>
    </row>
    <row r="176" spans="3:8" x14ac:dyDescent="0.35">
      <c r="C176" s="15"/>
      <c r="D176" s="15"/>
      <c r="E176" s="15"/>
      <c r="F176" s="15"/>
      <c r="G176" s="15"/>
      <c r="H176" s="15"/>
    </row>
    <row r="177" spans="3:8" x14ac:dyDescent="0.35">
      <c r="C177" s="15"/>
      <c r="D177" s="15"/>
      <c r="E177" s="15"/>
      <c r="F177" s="15"/>
      <c r="G177" s="15"/>
      <c r="H177" s="15"/>
    </row>
    <row r="178" spans="3:8" x14ac:dyDescent="0.35">
      <c r="C178" s="15"/>
      <c r="D178" s="15"/>
      <c r="E178" s="15"/>
      <c r="F178" s="15"/>
      <c r="G178" s="15"/>
      <c r="H178" s="15"/>
    </row>
    <row r="179" spans="3:8" x14ac:dyDescent="0.35">
      <c r="C179" s="15"/>
      <c r="D179" s="15"/>
      <c r="E179" s="15"/>
      <c r="F179" s="15"/>
      <c r="G179" s="15"/>
      <c r="H179" s="15"/>
    </row>
    <row r="180" spans="3:8" x14ac:dyDescent="0.35">
      <c r="C180" s="15"/>
      <c r="D180" s="15"/>
      <c r="E180" s="15"/>
      <c r="F180" s="15"/>
      <c r="G180" s="15"/>
      <c r="H180" s="15"/>
    </row>
    <row r="181" spans="3:8" x14ac:dyDescent="0.35">
      <c r="C181" s="15"/>
      <c r="D181" s="15"/>
      <c r="E181" s="15"/>
      <c r="F181" s="15"/>
      <c r="G181" s="15"/>
      <c r="H181" s="15"/>
    </row>
    <row r="182" spans="3:8" x14ac:dyDescent="0.35">
      <c r="C182" s="15"/>
      <c r="D182" s="15"/>
      <c r="E182" s="15"/>
      <c r="F182" s="15"/>
      <c r="G182" s="15"/>
      <c r="H182" s="15"/>
    </row>
    <row r="183" spans="3:8" x14ac:dyDescent="0.35">
      <c r="C183" s="15"/>
      <c r="D183" s="15"/>
      <c r="E183" s="15"/>
      <c r="F183" s="15"/>
      <c r="G183" s="15"/>
      <c r="H183" s="15"/>
    </row>
    <row r="184" spans="3:8" x14ac:dyDescent="0.35">
      <c r="C184" s="15"/>
      <c r="D184" s="15"/>
      <c r="E184" s="15"/>
      <c r="F184" s="15"/>
      <c r="G184" s="15"/>
      <c r="H184" s="15"/>
    </row>
    <row r="185" spans="3:8" x14ac:dyDescent="0.35">
      <c r="C185" s="15"/>
      <c r="D185" s="15"/>
      <c r="E185" s="15"/>
      <c r="F185" s="15"/>
      <c r="G185" s="15"/>
      <c r="H185" s="15"/>
    </row>
    <row r="186" spans="3:8" x14ac:dyDescent="0.35">
      <c r="C186" s="15"/>
      <c r="D186" s="15"/>
      <c r="E186" s="15"/>
      <c r="F186" s="15"/>
      <c r="G186" s="15"/>
      <c r="H186" s="15"/>
    </row>
    <row r="187" spans="3:8" x14ac:dyDescent="0.35">
      <c r="C187" s="15"/>
      <c r="D187" s="15"/>
      <c r="E187" s="15"/>
      <c r="F187" s="15"/>
      <c r="G187" s="15"/>
      <c r="H187" s="15"/>
    </row>
    <row r="188" spans="3:8" x14ac:dyDescent="0.35">
      <c r="C188" s="15"/>
      <c r="D188" s="15"/>
      <c r="E188" s="15"/>
      <c r="F188" s="15"/>
      <c r="G188" s="15"/>
      <c r="H188" s="15"/>
    </row>
    <row r="189" spans="3:8" x14ac:dyDescent="0.35">
      <c r="C189" s="15"/>
      <c r="D189" s="15"/>
      <c r="E189" s="15"/>
      <c r="F189" s="15"/>
      <c r="G189" s="15"/>
      <c r="H189" s="15"/>
    </row>
    <row r="190" spans="3:8" x14ac:dyDescent="0.35">
      <c r="C190" s="15"/>
      <c r="D190" s="15"/>
      <c r="E190" s="15"/>
      <c r="F190" s="15"/>
      <c r="G190" s="15"/>
      <c r="H190" s="15"/>
    </row>
    <row r="191" spans="3:8" x14ac:dyDescent="0.35">
      <c r="C191" s="15"/>
      <c r="D191" s="15"/>
      <c r="E191" s="15"/>
      <c r="F191" s="15"/>
      <c r="G191" s="15"/>
      <c r="H191" s="15"/>
    </row>
    <row r="192" spans="3:8" x14ac:dyDescent="0.35">
      <c r="C192" s="15"/>
      <c r="D192" s="15"/>
      <c r="E192" s="15"/>
      <c r="F192" s="15"/>
      <c r="G192" s="15"/>
      <c r="H192" s="15"/>
    </row>
  </sheetData>
  <autoFilter ref="A5:H95" xr:uid="{00000000-0009-0000-0000-000000000000}">
    <sortState xmlns:xlrd2="http://schemas.microsoft.com/office/spreadsheetml/2017/richdata2" ref="A2:I1208">
      <sortCondition ref="C1:C1208"/>
    </sortState>
  </autoFilter>
  <mergeCells count="16">
    <mergeCell ref="G37:G38"/>
    <mergeCell ref="H37:H38"/>
    <mergeCell ref="C3:F3"/>
    <mergeCell ref="D37:D38"/>
    <mergeCell ref="E37:E38"/>
    <mergeCell ref="F37:F38"/>
    <mergeCell ref="C8:C12"/>
    <mergeCell ref="C13:C15"/>
    <mergeCell ref="C16:C22"/>
    <mergeCell ref="C23:C29"/>
    <mergeCell ref="C30:C40"/>
    <mergeCell ref="C83:C95"/>
    <mergeCell ref="C73:C82"/>
    <mergeCell ref="C42:C55"/>
    <mergeCell ref="C57:C72"/>
    <mergeCell ref="D99:F106"/>
  </mergeCells>
  <dataValidations count="1">
    <dataValidation type="list" allowBlank="1" showInputMessage="1" showErrorMessage="1" sqref="G6:G37 G39:G95" xr:uid="{00000000-0002-0000-0000-000000000000}">
      <formula1>"przyjęta, częściowo przyjęta, odrzucona, do ustalenia"</formula1>
    </dataValidation>
  </dataValidations>
  <pageMargins left="0.25" right="0.25" top="0.75" bottom="0.75" header="0.3" footer="0.3"/>
  <pageSetup paperSize="8" scale="7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1C123A6D9EFC346983310415AD777DD" ma:contentTypeVersion="14" ma:contentTypeDescription="Utwórz nowy dokument." ma:contentTypeScope="" ma:versionID="8c5e9b726af8198daebc60379394fe39">
  <xsd:schema xmlns:xsd="http://www.w3.org/2001/XMLSchema" xmlns:xs="http://www.w3.org/2001/XMLSchema" xmlns:p="http://schemas.microsoft.com/office/2006/metadata/properties" xmlns:ns3="a2f4fa3b-bad6-4708-bde2-eacbcb79a599" xmlns:ns4="8e5afa32-c58b-4b93-ae36-815720d66994" targetNamespace="http://schemas.microsoft.com/office/2006/metadata/properties" ma:root="true" ma:fieldsID="b0c0a5dbabe168192eec750784f48586" ns3:_="" ns4:_="">
    <xsd:import namespace="a2f4fa3b-bad6-4708-bde2-eacbcb79a599"/>
    <xsd:import namespace="8e5afa32-c58b-4b93-ae36-815720d6699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element ref="ns3:_activity" minOccurs="0"/>
                <xsd:element ref="ns3:MediaServiceSearchProperties" minOccurs="0"/>
                <xsd:element ref="ns3:MediaLengthInSecond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f4fa3b-bad6-4708-bde2-eacbcb79a5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5afa32-c58b-4b93-ae36-815720d66994" elementFormDefault="qualified">
    <xsd:import namespace="http://schemas.microsoft.com/office/2006/documentManagement/types"/>
    <xsd:import namespace="http://schemas.microsoft.com/office/infopath/2007/PartnerControls"/>
    <xsd:element name="SharedWithUsers" ma:index="1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Udostępnione dla — szczegóły" ma:internalName="SharedWithDetails" ma:readOnly="true">
      <xsd:simpleType>
        <xsd:restriction base="dms:Note">
          <xsd:maxLength value="255"/>
        </xsd:restriction>
      </xsd:simpleType>
    </xsd:element>
    <xsd:element name="SharingHintHash" ma:index="12" nillable="true" ma:displayName="Skrót wskazówki dotyczącej udostępniani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2f4fa3b-bad6-4708-bde2-eacbcb79a599" xsi:nil="true"/>
  </documentManagement>
</p:properties>
</file>

<file path=customXml/itemProps1.xml><?xml version="1.0" encoding="utf-8"?>
<ds:datastoreItem xmlns:ds="http://schemas.openxmlformats.org/officeDocument/2006/customXml" ds:itemID="{48BFF7F0-1DBE-4706-B765-D1652996EB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f4fa3b-bad6-4708-bde2-eacbcb79a599"/>
    <ds:schemaRef ds:uri="8e5afa32-c58b-4b93-ae36-815720d66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529EB9-FC9D-47D2-9921-A7EA2EA64BB4}">
  <ds:schemaRefs>
    <ds:schemaRef ds:uri="http://schemas.microsoft.com/sharepoint/v3/contenttype/forms"/>
  </ds:schemaRefs>
</ds:datastoreItem>
</file>

<file path=customXml/itemProps3.xml><?xml version="1.0" encoding="utf-8"?>
<ds:datastoreItem xmlns:ds="http://schemas.openxmlformats.org/officeDocument/2006/customXml" ds:itemID="{B34CF5C1-FE6B-4276-945B-45350855401D}">
  <ds:schemaRefs>
    <ds:schemaRef ds:uri="8e5afa32-c58b-4b93-ae36-815720d66994"/>
    <ds:schemaRef ds:uri="http://purl.org/dc/terms/"/>
    <ds:schemaRef ds:uri="http://schemas.microsoft.com/office/infopath/2007/PartnerControls"/>
    <ds:schemaRef ds:uri="http://purl.org/dc/elements/1.1/"/>
    <ds:schemaRef ds:uri="http://www.w3.org/XML/1998/namespace"/>
    <ds:schemaRef ds:uri="a2f4fa3b-bad6-4708-bde2-eacbcb79a599"/>
    <ds:schemaRef ds:uri="http://schemas.microsoft.com/office/2006/metadata/properties"/>
    <ds:schemaRef ds:uri="http://schemas.microsoft.com/office/2006/documentManagement/typ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1. ITPON_propozycje zmian PP</vt:lpstr>
      <vt:lpstr>'1. ITPON_propozycje zmian PP'!Obszar_wydruku</vt:lpstr>
    </vt:vector>
  </TitlesOfParts>
  <Manager/>
  <Company>MRR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Konsultacje społeczne programu Wysokosprawna kogeneracja z odpadów niebezpiecznych</dc:title>
  <dc:subject/>
  <dc:creator>Monika Kopanska</dc:creator>
  <cp:keywords/>
  <dc:description/>
  <cp:lastModifiedBy>Cendrowska Anna</cp:lastModifiedBy>
  <cp:revision/>
  <dcterms:created xsi:type="dcterms:W3CDTF">2022-01-14T07:23:34Z</dcterms:created>
  <dcterms:modified xsi:type="dcterms:W3CDTF">2026-04-01T08:12:17Z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0x01010051C123A6D9EFC346983310415AD777DD</vt:lpwstr>
  </property>
  <property fmtid="{D5CDD505-2E9C-101B-9397-08002B2CF9AE}" pid="3" name="_activity">
    <vt:lpwstr/>
  </property>
</Properties>
</file>