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tomasz.kurdas\AppData\Local\Temp\ezdpuw\20240628131347414\"/>
    </mc:Choice>
  </mc:AlternateContent>
  <xr:revisionPtr revIDLastSave="0" documentId="13_ncr:1_{35E25132-E338-4A5B-BF0C-17C340EE3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kres prac" sheetId="1" r:id="rId1"/>
    <sheet name="Arkusz2" sheetId="3" r:id="rId2"/>
  </sheets>
  <definedNames>
    <definedName name="__bookmark_1" localSheetId="0">'Zakres prac'!$B$5:$G$5</definedName>
    <definedName name="__bookmark_1">#REF!</definedName>
    <definedName name="_xlnm._FilterDatabase" localSheetId="0" hidden="1">'Zakres prac'!$B$5:$K$16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1" i="1"/>
  <c r="I12" i="1"/>
  <c r="I13" i="1"/>
  <c r="I10" i="1"/>
  <c r="I6" i="1"/>
  <c r="I27" i="1" l="1"/>
</calcChain>
</file>

<file path=xl/sharedStrings.xml><?xml version="1.0" encoding="utf-8"?>
<sst xmlns="http://schemas.openxmlformats.org/spreadsheetml/2006/main" count="84" uniqueCount="56">
  <si>
    <t>Adres leśny</t>
  </si>
  <si>
    <t>Rodz. użytku</t>
  </si>
  <si>
    <t>Lp.</t>
  </si>
  <si>
    <t>Obręb ewiedencyjny</t>
  </si>
  <si>
    <t>Gmina</t>
  </si>
  <si>
    <t>Działka ewidencyjna</t>
  </si>
  <si>
    <t>13-08-2-11-106    -h   -00</t>
  </si>
  <si>
    <t>401/106</t>
  </si>
  <si>
    <t>Gaiki-Potoczek</t>
  </si>
  <si>
    <t>Jerzmanowa</t>
  </si>
  <si>
    <t>ŁV</t>
  </si>
  <si>
    <t>13-08-2-12-232    -p   -00</t>
  </si>
  <si>
    <t>300/2</t>
  </si>
  <si>
    <t>Dalków</t>
  </si>
  <si>
    <t>Gaworzyce</t>
  </si>
  <si>
    <t>PsIV</t>
  </si>
  <si>
    <t>13-08-1-03-93    -o   -00</t>
  </si>
  <si>
    <t>93/750</t>
  </si>
  <si>
    <t>Grochowice</t>
  </si>
  <si>
    <t>Kotla</t>
  </si>
  <si>
    <t>PSIII</t>
  </si>
  <si>
    <t>13-08-1-03-93    -p   -00</t>
  </si>
  <si>
    <t>Pow. Zgłoszona do dopłat</t>
  </si>
  <si>
    <t xml:space="preserve">Powierzchnia bez koszenia w 2024 r.             </t>
  </si>
  <si>
    <t>3247/5</t>
  </si>
  <si>
    <t>13-08-1-06-247    -m   -00</t>
  </si>
  <si>
    <t>Gola</t>
  </si>
  <si>
    <t>Szlichtyngowa</t>
  </si>
  <si>
    <t>ŁIV</t>
  </si>
  <si>
    <t>13-08-1-06-241B    -n   -00</t>
  </si>
  <si>
    <t>Zamysłów</t>
  </si>
  <si>
    <t>13-08-1-06-241A    -g   -00</t>
  </si>
  <si>
    <t>PSV</t>
  </si>
  <si>
    <t>13-08-1-05-224    -p   -00</t>
  </si>
  <si>
    <t>Głogówko</t>
  </si>
  <si>
    <t>ŁVI</t>
  </si>
  <si>
    <t>13-08-1-05-224    -r   -00</t>
  </si>
  <si>
    <t>13-08-1-05-224    -t   -00</t>
  </si>
  <si>
    <t>13-08-1-05-224    -w   -00</t>
  </si>
  <si>
    <t>13-08-1-05-224    -x   -00</t>
  </si>
  <si>
    <t>13-08-1-05-210    -g   -00</t>
  </si>
  <si>
    <t>13-08-1-05-210    -h   -00</t>
  </si>
  <si>
    <t>13-08-1-05-210    -i   -00</t>
  </si>
  <si>
    <t>13-08-1-05-210    -j   -00</t>
  </si>
  <si>
    <t>13-08-1-05-210    -k   -00</t>
  </si>
  <si>
    <t>13-08-1-05-210    -l   -00</t>
  </si>
  <si>
    <t>13-08-1-05-210    -m   -00</t>
  </si>
  <si>
    <t>13-08-1-05-210    -n   -00</t>
  </si>
  <si>
    <t>13-08-1-05-210    -o   -00</t>
  </si>
  <si>
    <t>Załącznik nr 1 do Opisu przedmiotu zamówienia</t>
  </si>
  <si>
    <t>15.06 - 30.09.2024</t>
  </si>
  <si>
    <t>Termin  koszenia</t>
  </si>
  <si>
    <t>WYKAZ POWIERZCHNI DO KOSZENIA</t>
  </si>
  <si>
    <t>RAZEM DO KOSZENIA:</t>
  </si>
  <si>
    <t>Pow. do jednokrotnego skoszenia</t>
  </si>
  <si>
    <t>15.09 - 31.10.2024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</si>
</sst>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/>
    <xf numFmtId="0" fontId="19" fillId="0" borderId="18" xfId="0" applyFont="1" applyBorder="1"/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2" fillId="33" borderId="13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/>
    </xf>
    <xf numFmtId="0" fontId="23" fillId="0" borderId="16" xfId="0" applyFont="1" applyBorder="1" applyAlignment="1">
      <alignment horizontal="left" vertical="top"/>
    </xf>
    <xf numFmtId="0" fontId="23" fillId="0" borderId="16" xfId="0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/>
    </xf>
    <xf numFmtId="2" fontId="23" fillId="33" borderId="16" xfId="0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2" fontId="22" fillId="34" borderId="26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2" fillId="34" borderId="27" xfId="0" applyFont="1" applyFill="1" applyBorder="1" applyAlignment="1">
      <alignment horizontal="right"/>
    </xf>
    <xf numFmtId="0" fontId="22" fillId="34" borderId="28" xfId="0" applyFont="1" applyFill="1" applyBorder="1" applyAlignment="1">
      <alignment horizontal="right"/>
    </xf>
    <xf numFmtId="0" fontId="23" fillId="0" borderId="1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3" borderId="24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" fontId="23" fillId="0" borderId="11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4" fontId="23" fillId="0" borderId="24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3" fillId="0" borderId="2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2" fontId="23" fillId="33" borderId="11" xfId="0" applyNumberFormat="1" applyFont="1" applyFill="1" applyBorder="1" applyAlignment="1">
      <alignment horizontal="center" vertical="center"/>
    </xf>
    <xf numFmtId="2" fontId="23" fillId="33" borderId="10" xfId="0" applyNumberFormat="1" applyFont="1" applyFill="1" applyBorder="1" applyAlignment="1">
      <alignment horizontal="center" vertical="center"/>
    </xf>
    <xf numFmtId="2" fontId="23" fillId="33" borderId="24" xfId="0" applyNumberFormat="1" applyFont="1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zoomScale="115" zoomScaleNormal="115" workbookViewId="0">
      <selection activeCell="N12" sqref="N12"/>
    </sheetView>
  </sheetViews>
  <sheetFormatPr defaultColWidth="9" defaultRowHeight="14.25" customHeight="1"/>
  <cols>
    <col min="1" max="1" width="4.125" style="1" customWidth="1"/>
    <col min="2" max="2" width="17.25" style="1" customWidth="1"/>
    <col min="3" max="3" width="9.625" style="1" customWidth="1"/>
    <col min="4" max="4" width="11.375" style="1" customWidth="1"/>
    <col min="5" max="5" width="10.125" style="1" customWidth="1"/>
    <col min="6" max="6" width="6.75" style="2" customWidth="1"/>
    <col min="7" max="7" width="9.5" style="2" customWidth="1"/>
    <col min="8" max="8" width="11.375" style="2" customWidth="1"/>
    <col min="9" max="9" width="10.75" style="2" customWidth="1"/>
    <col min="10" max="10" width="13" style="2" customWidth="1"/>
    <col min="12" max="12" width="9" style="1" hidden="1" customWidth="1"/>
    <col min="13" max="16384" width="9" style="1"/>
  </cols>
  <sheetData>
    <row r="1" spans="1:11" ht="14.25" customHeight="1">
      <c r="I1" s="2" t="s">
        <v>49</v>
      </c>
    </row>
    <row r="3" spans="1:11" ht="14.25" customHeight="1">
      <c r="C3" s="61" t="s">
        <v>52</v>
      </c>
      <c r="D3" s="61"/>
      <c r="E3" s="61"/>
      <c r="F3" s="61"/>
      <c r="G3" s="61"/>
      <c r="H3" s="61"/>
    </row>
    <row r="4" spans="1:11" ht="14.25" customHeight="1" thickBot="1">
      <c r="C4" s="2"/>
      <c r="D4" s="2"/>
      <c r="E4" s="2"/>
    </row>
    <row r="5" spans="1:11" ht="60.75" customHeight="1" thickBot="1">
      <c r="A5" s="4" t="s">
        <v>2</v>
      </c>
      <c r="B5" s="5" t="s">
        <v>0</v>
      </c>
      <c r="C5" s="5" t="s">
        <v>5</v>
      </c>
      <c r="D5" s="5" t="s">
        <v>3</v>
      </c>
      <c r="E5" s="5" t="s">
        <v>4</v>
      </c>
      <c r="F5" s="5" t="s">
        <v>1</v>
      </c>
      <c r="G5" s="6" t="s">
        <v>22</v>
      </c>
      <c r="H5" s="5" t="s">
        <v>23</v>
      </c>
      <c r="I5" s="7" t="s">
        <v>54</v>
      </c>
      <c r="J5" s="8" t="s">
        <v>51</v>
      </c>
    </row>
    <row r="6" spans="1:11" s="3" customFormat="1" ht="15.95" customHeight="1" thickBot="1">
      <c r="A6" s="9">
        <v>1</v>
      </c>
      <c r="B6" s="10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>
        <v>0.51</v>
      </c>
      <c r="H6" s="13">
        <v>0.09</v>
      </c>
      <c r="I6" s="14">
        <f>G6-H6</f>
        <v>0.42000000000000004</v>
      </c>
      <c r="J6" s="15" t="s">
        <v>55</v>
      </c>
    </row>
    <row r="7" spans="1:11" s="3" customFormat="1" ht="15.95" customHeight="1" thickBot="1">
      <c r="A7" s="9">
        <v>2</v>
      </c>
      <c r="B7" s="10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2">
        <v>0.78</v>
      </c>
      <c r="H7" s="13">
        <v>0</v>
      </c>
      <c r="I7" s="14">
        <v>0.78</v>
      </c>
      <c r="J7" s="15" t="s">
        <v>50</v>
      </c>
    </row>
    <row r="8" spans="1:11" s="3" customFormat="1" ht="15.95" customHeight="1">
      <c r="A8" s="43">
        <v>3</v>
      </c>
      <c r="B8" s="28" t="s">
        <v>16</v>
      </c>
      <c r="C8" s="52" t="s">
        <v>17</v>
      </c>
      <c r="D8" s="52" t="s">
        <v>18</v>
      </c>
      <c r="E8" s="52" t="s">
        <v>19</v>
      </c>
      <c r="F8" s="16" t="s">
        <v>20</v>
      </c>
      <c r="G8" s="55">
        <v>0.94</v>
      </c>
      <c r="H8" s="58">
        <v>0</v>
      </c>
      <c r="I8" s="62">
        <v>0.94</v>
      </c>
      <c r="J8" s="17" t="s">
        <v>50</v>
      </c>
    </row>
    <row r="9" spans="1:11" s="3" customFormat="1" ht="15.95" customHeight="1" thickBot="1">
      <c r="A9" s="44"/>
      <c r="B9" s="29" t="s">
        <v>21</v>
      </c>
      <c r="C9" s="54"/>
      <c r="D9" s="54"/>
      <c r="E9" s="54"/>
      <c r="F9" s="18" t="s">
        <v>15</v>
      </c>
      <c r="G9" s="57"/>
      <c r="H9" s="60"/>
      <c r="I9" s="64"/>
      <c r="J9" s="19" t="s">
        <v>50</v>
      </c>
    </row>
    <row r="10" spans="1:11" s="3" customFormat="1" ht="15.95" customHeight="1" thickBot="1">
      <c r="A10" s="9">
        <v>4</v>
      </c>
      <c r="B10" s="30" t="s">
        <v>25</v>
      </c>
      <c r="C10" s="11" t="s">
        <v>24</v>
      </c>
      <c r="D10" s="11" t="s">
        <v>26</v>
      </c>
      <c r="E10" s="11" t="s">
        <v>27</v>
      </c>
      <c r="F10" s="11" t="s">
        <v>28</v>
      </c>
      <c r="G10" s="12">
        <v>2.4500000000000002</v>
      </c>
      <c r="H10" s="13">
        <v>0.46</v>
      </c>
      <c r="I10" s="14">
        <f>G10-H10</f>
        <v>1.9900000000000002</v>
      </c>
      <c r="J10" s="15" t="s">
        <v>50</v>
      </c>
    </row>
    <row r="11" spans="1:11" s="3" customFormat="1" ht="15.95" customHeight="1" thickBot="1">
      <c r="A11" s="9">
        <v>5</v>
      </c>
      <c r="B11" s="30" t="s">
        <v>29</v>
      </c>
      <c r="C11" s="11">
        <v>5241</v>
      </c>
      <c r="D11" s="11" t="s">
        <v>30</v>
      </c>
      <c r="E11" s="11" t="s">
        <v>27</v>
      </c>
      <c r="F11" s="11" t="s">
        <v>10</v>
      </c>
      <c r="G11" s="12">
        <v>1.06</v>
      </c>
      <c r="H11" s="13">
        <v>0.2</v>
      </c>
      <c r="I11" s="14">
        <f t="shared" ref="I11:I13" si="0">G11-H11</f>
        <v>0.8600000000000001</v>
      </c>
      <c r="J11" s="15" t="s">
        <v>50</v>
      </c>
    </row>
    <row r="12" spans="1:11" s="3" customFormat="1" ht="15.95" customHeight="1" thickBot="1">
      <c r="A12" s="9">
        <v>6</v>
      </c>
      <c r="B12" s="30" t="s">
        <v>31</v>
      </c>
      <c r="C12" s="11">
        <v>4241</v>
      </c>
      <c r="D12" s="11" t="s">
        <v>30</v>
      </c>
      <c r="E12" s="11" t="s">
        <v>27</v>
      </c>
      <c r="F12" s="11" t="s">
        <v>32</v>
      </c>
      <c r="G12" s="12">
        <v>1.02</v>
      </c>
      <c r="H12" s="13">
        <v>0.15</v>
      </c>
      <c r="I12" s="14">
        <f t="shared" si="0"/>
        <v>0.87</v>
      </c>
      <c r="J12" s="15" t="s">
        <v>50</v>
      </c>
    </row>
    <row r="13" spans="1:11" s="3" customFormat="1" ht="15.95" customHeight="1">
      <c r="A13" s="43">
        <v>7</v>
      </c>
      <c r="B13" s="28" t="s">
        <v>33</v>
      </c>
      <c r="C13" s="52">
        <v>384</v>
      </c>
      <c r="D13" s="52" t="s">
        <v>34</v>
      </c>
      <c r="E13" s="52" t="s">
        <v>19</v>
      </c>
      <c r="F13" s="16" t="s">
        <v>35</v>
      </c>
      <c r="G13" s="55">
        <v>8.7200000000000006</v>
      </c>
      <c r="H13" s="58">
        <v>1.34</v>
      </c>
      <c r="I13" s="62">
        <f t="shared" si="0"/>
        <v>7.3800000000000008</v>
      </c>
      <c r="J13" s="34" t="s">
        <v>50</v>
      </c>
    </row>
    <row r="14" spans="1:11" s="3" customFormat="1" ht="15.95" customHeight="1">
      <c r="A14" s="45"/>
      <c r="B14" s="31" t="s">
        <v>36</v>
      </c>
      <c r="C14" s="53"/>
      <c r="D14" s="53"/>
      <c r="E14" s="53"/>
      <c r="F14" s="20" t="s">
        <v>10</v>
      </c>
      <c r="G14" s="56"/>
      <c r="H14" s="59"/>
      <c r="I14" s="63"/>
      <c r="J14" s="35"/>
    </row>
    <row r="15" spans="1:11" ht="14.25" customHeight="1">
      <c r="A15" s="45"/>
      <c r="B15" s="31" t="s">
        <v>37</v>
      </c>
      <c r="C15" s="53"/>
      <c r="D15" s="53"/>
      <c r="E15" s="53"/>
      <c r="F15" s="21" t="s">
        <v>35</v>
      </c>
      <c r="G15" s="56"/>
      <c r="H15" s="59"/>
      <c r="I15" s="63"/>
      <c r="J15" s="35"/>
      <c r="K15" s="1"/>
    </row>
    <row r="16" spans="1:11" ht="14.25" customHeight="1">
      <c r="A16" s="45"/>
      <c r="B16" s="31" t="s">
        <v>38</v>
      </c>
      <c r="C16" s="53"/>
      <c r="D16" s="53"/>
      <c r="E16" s="53"/>
      <c r="F16" s="22" t="s">
        <v>35</v>
      </c>
      <c r="G16" s="56"/>
      <c r="H16" s="59"/>
      <c r="I16" s="63"/>
      <c r="J16" s="35"/>
      <c r="K16" s="1"/>
    </row>
    <row r="17" spans="1:11" ht="14.25" customHeight="1" thickBot="1">
      <c r="A17" s="44"/>
      <c r="B17" s="29" t="s">
        <v>39</v>
      </c>
      <c r="C17" s="54"/>
      <c r="D17" s="54"/>
      <c r="E17" s="54"/>
      <c r="F17" s="23" t="s">
        <v>10</v>
      </c>
      <c r="G17" s="57"/>
      <c r="H17" s="60"/>
      <c r="I17" s="64"/>
      <c r="J17" s="36"/>
      <c r="K17" s="1"/>
    </row>
    <row r="18" spans="1:11" ht="14.25" customHeight="1">
      <c r="A18" s="40">
        <v>8</v>
      </c>
      <c r="B18" s="28" t="s">
        <v>40</v>
      </c>
      <c r="C18" s="46">
        <v>383</v>
      </c>
      <c r="D18" s="46" t="s">
        <v>34</v>
      </c>
      <c r="E18" s="46" t="s">
        <v>19</v>
      </c>
      <c r="F18" s="24" t="s">
        <v>35</v>
      </c>
      <c r="G18" s="46">
        <v>22.73</v>
      </c>
      <c r="H18" s="46">
        <v>3.45</v>
      </c>
      <c r="I18" s="49">
        <f>G18-H18</f>
        <v>19.28</v>
      </c>
      <c r="J18" s="37" t="s">
        <v>50</v>
      </c>
      <c r="K18" s="1"/>
    </row>
    <row r="19" spans="1:11" ht="14.25" customHeight="1">
      <c r="A19" s="41"/>
      <c r="B19" s="31" t="s">
        <v>41</v>
      </c>
      <c r="C19" s="47"/>
      <c r="D19" s="47"/>
      <c r="E19" s="47"/>
      <c r="F19" s="22" t="s">
        <v>10</v>
      </c>
      <c r="G19" s="47"/>
      <c r="H19" s="47"/>
      <c r="I19" s="50"/>
      <c r="J19" s="38"/>
      <c r="K19" s="1"/>
    </row>
    <row r="20" spans="1:11" ht="14.25" customHeight="1">
      <c r="A20" s="41"/>
      <c r="B20" s="31" t="s">
        <v>42</v>
      </c>
      <c r="C20" s="47"/>
      <c r="D20" s="47"/>
      <c r="E20" s="47"/>
      <c r="F20" s="22" t="s">
        <v>10</v>
      </c>
      <c r="G20" s="47"/>
      <c r="H20" s="47"/>
      <c r="I20" s="50"/>
      <c r="J20" s="38"/>
      <c r="K20" s="1"/>
    </row>
    <row r="21" spans="1:11" ht="14.25" customHeight="1">
      <c r="A21" s="41"/>
      <c r="B21" s="31" t="s">
        <v>43</v>
      </c>
      <c r="C21" s="47"/>
      <c r="D21" s="47"/>
      <c r="E21" s="47"/>
      <c r="F21" s="22" t="s">
        <v>10</v>
      </c>
      <c r="G21" s="47"/>
      <c r="H21" s="47"/>
      <c r="I21" s="50"/>
      <c r="J21" s="38"/>
      <c r="K21" s="1"/>
    </row>
    <row r="22" spans="1:11" ht="14.25" customHeight="1">
      <c r="A22" s="41"/>
      <c r="B22" s="31" t="s">
        <v>44</v>
      </c>
      <c r="C22" s="47"/>
      <c r="D22" s="47"/>
      <c r="E22" s="47"/>
      <c r="F22" s="22" t="s">
        <v>10</v>
      </c>
      <c r="G22" s="47"/>
      <c r="H22" s="47"/>
      <c r="I22" s="50"/>
      <c r="J22" s="38"/>
      <c r="K22" s="1"/>
    </row>
    <row r="23" spans="1:11" ht="14.25" customHeight="1">
      <c r="A23" s="41"/>
      <c r="B23" s="31" t="s">
        <v>45</v>
      </c>
      <c r="C23" s="47"/>
      <c r="D23" s="47"/>
      <c r="E23" s="47"/>
      <c r="F23" s="22" t="s">
        <v>10</v>
      </c>
      <c r="G23" s="47"/>
      <c r="H23" s="47"/>
      <c r="I23" s="50"/>
      <c r="J23" s="38"/>
      <c r="K23" s="1"/>
    </row>
    <row r="24" spans="1:11" ht="14.25" customHeight="1">
      <c r="A24" s="41"/>
      <c r="B24" s="31" t="s">
        <v>46</v>
      </c>
      <c r="C24" s="47"/>
      <c r="D24" s="47"/>
      <c r="E24" s="47"/>
      <c r="F24" s="22" t="s">
        <v>10</v>
      </c>
      <c r="G24" s="47"/>
      <c r="H24" s="47"/>
      <c r="I24" s="50"/>
      <c r="J24" s="38"/>
      <c r="K24" s="1"/>
    </row>
    <row r="25" spans="1:11" ht="14.25" customHeight="1">
      <c r="A25" s="41"/>
      <c r="B25" s="31" t="s">
        <v>47</v>
      </c>
      <c r="C25" s="47"/>
      <c r="D25" s="47"/>
      <c r="E25" s="47"/>
      <c r="F25" s="22" t="s">
        <v>35</v>
      </c>
      <c r="G25" s="47"/>
      <c r="H25" s="47"/>
      <c r="I25" s="50"/>
      <c r="J25" s="38"/>
      <c r="K25" s="1"/>
    </row>
    <row r="26" spans="1:11" ht="14.25" customHeight="1" thickBot="1">
      <c r="A26" s="42"/>
      <c r="B26" s="29" t="s">
        <v>48</v>
      </c>
      <c r="C26" s="48"/>
      <c r="D26" s="48"/>
      <c r="E26" s="48"/>
      <c r="F26" s="23" t="s">
        <v>35</v>
      </c>
      <c r="G26" s="48"/>
      <c r="H26" s="48"/>
      <c r="I26" s="51"/>
      <c r="J26" s="39"/>
      <c r="K26" s="1"/>
    </row>
    <row r="27" spans="1:11" ht="14.25" customHeight="1" thickBot="1">
      <c r="A27" s="25"/>
      <c r="B27" s="25"/>
      <c r="C27" s="25"/>
      <c r="D27" s="25"/>
      <c r="E27" s="25"/>
      <c r="F27" s="26"/>
      <c r="G27" s="32" t="s">
        <v>53</v>
      </c>
      <c r="H27" s="33"/>
      <c r="I27" s="27">
        <f>SUM(I6:I26)</f>
        <v>32.520000000000003</v>
      </c>
      <c r="J27" s="26"/>
      <c r="K27" s="1"/>
    </row>
    <row r="28" spans="1:11" ht="14.25" customHeight="1">
      <c r="K28" s="1"/>
    </row>
    <row r="29" spans="1:11" ht="14.25" customHeight="1">
      <c r="K29" s="1"/>
    </row>
    <row r="30" spans="1:11" ht="14.25" customHeight="1">
      <c r="K30" s="1"/>
    </row>
    <row r="31" spans="1:11" ht="14.25" customHeight="1">
      <c r="K31" s="1"/>
    </row>
    <row r="32" spans="1:11" ht="14.25" customHeight="1">
      <c r="K32" s="1"/>
    </row>
    <row r="33" spans="11:11" ht="14.25" customHeight="1">
      <c r="K33" s="1"/>
    </row>
    <row r="34" spans="11:11" ht="14.25" customHeight="1">
      <c r="K34" s="1"/>
    </row>
    <row r="35" spans="11:11" ht="14.25" customHeight="1">
      <c r="K35" s="1"/>
    </row>
    <row r="36" spans="11:11" ht="14.25" customHeight="1">
      <c r="K36" s="1"/>
    </row>
    <row r="37" spans="11:11" ht="14.25" customHeight="1">
      <c r="K37" s="1"/>
    </row>
    <row r="38" spans="11:11" ht="14.25" customHeight="1">
      <c r="K38" s="1"/>
    </row>
    <row r="39" spans="11:11" ht="14.25" customHeight="1">
      <c r="K39" s="1"/>
    </row>
    <row r="40" spans="11:11" ht="14.25" customHeight="1">
      <c r="K40" s="1"/>
    </row>
    <row r="41" spans="11:11" ht="14.25" customHeight="1">
      <c r="K41" s="1"/>
    </row>
    <row r="42" spans="11:11" ht="14.25" customHeight="1">
      <c r="K42" s="1"/>
    </row>
    <row r="43" spans="11:11" ht="14.25" customHeight="1">
      <c r="K43" s="1"/>
    </row>
    <row r="44" spans="11:11" ht="14.25" customHeight="1">
      <c r="K44" s="1"/>
    </row>
    <row r="45" spans="11:11" ht="14.25" customHeight="1">
      <c r="K45" s="1"/>
    </row>
    <row r="46" spans="11:11" ht="14.25" customHeight="1">
      <c r="K46" s="1"/>
    </row>
    <row r="47" spans="11:11" ht="14.25" customHeight="1">
      <c r="K47" s="1"/>
    </row>
    <row r="48" spans="11:11" ht="14.25" customHeight="1">
      <c r="K48" s="1"/>
    </row>
    <row r="49" spans="11:11" ht="14.25" customHeight="1">
      <c r="K49" s="1"/>
    </row>
    <row r="50" spans="11:11" ht="14.25" customHeight="1">
      <c r="K50" s="1"/>
    </row>
    <row r="51" spans="11:11" ht="14.25" customHeight="1">
      <c r="K51" s="1"/>
    </row>
    <row r="52" spans="11:11" ht="14.25" customHeight="1">
      <c r="K52" s="1"/>
    </row>
  </sheetData>
  <autoFilter ref="B5:K14" xr:uid="{00000000-0009-0000-0000-000000000000}"/>
  <mergeCells count="25">
    <mergeCell ref="H13:H17"/>
    <mergeCell ref="C3:H3"/>
    <mergeCell ref="I13:I17"/>
    <mergeCell ref="I8:I9"/>
    <mergeCell ref="C8:C9"/>
    <mergeCell ref="D8:D9"/>
    <mergeCell ref="E8:E9"/>
    <mergeCell ref="H8:H9"/>
    <mergeCell ref="G8:G9"/>
    <mergeCell ref="G27:H27"/>
    <mergeCell ref="J13:J17"/>
    <mergeCell ref="J18:J26"/>
    <mergeCell ref="A18:A26"/>
    <mergeCell ref="A8:A9"/>
    <mergeCell ref="A13:A17"/>
    <mergeCell ref="C18:C26"/>
    <mergeCell ref="D18:D26"/>
    <mergeCell ref="E18:E26"/>
    <mergeCell ref="G18:G26"/>
    <mergeCell ref="H18:H26"/>
    <mergeCell ref="I18:I26"/>
    <mergeCell ref="C13:C17"/>
    <mergeCell ref="D13:D17"/>
    <mergeCell ref="E13:E17"/>
    <mergeCell ref="G13:G17"/>
  </mergeCells>
  <phoneticPr fontId="21" type="noConversion"/>
  <pageMargins left="0" right="0" top="0.39370078740157483" bottom="0.39370078740157483" header="0.51181102362204722" footer="0.51181102362204722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Zakres prac</vt:lpstr>
      <vt:lpstr>Arkusz2</vt:lpstr>
      <vt:lpstr>'Zakres prac'!__bookmark_1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zestPowNiel</dc:title>
  <dc:creator>lukasz</dc:creator>
  <cp:lastModifiedBy>Tomasz Kurdas</cp:lastModifiedBy>
  <cp:lastPrinted>2024-06-28T11:14:03Z</cp:lastPrinted>
  <dcterms:created xsi:type="dcterms:W3CDTF">2015-05-05T12:54:06Z</dcterms:created>
  <dcterms:modified xsi:type="dcterms:W3CDTF">2024-06-28T11:22:17Z</dcterms:modified>
</cp:coreProperties>
</file>