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1" i="1" l="1"/>
  <c r="D20" i="1" l="1"/>
  <c r="D19" i="1"/>
  <c r="D12" i="1"/>
  <c r="J28" i="1" l="1"/>
  <c r="J22" i="1" l="1"/>
  <c r="G28" i="1" l="1"/>
  <c r="G22" i="1"/>
  <c r="J23" i="1" l="1"/>
  <c r="G23" i="1"/>
  <c r="G17" i="1" l="1"/>
  <c r="G32" i="1" l="1"/>
  <c r="G15" i="1" l="1"/>
  <c r="G25" i="1"/>
  <c r="G20" i="1"/>
  <c r="G21" i="1"/>
  <c r="G24" i="1"/>
  <c r="G27" i="1" l="1"/>
  <c r="G31" i="1" l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<sst xmlns="http://schemas.openxmlformats.org/spreadsheetml/2006/main" count="147" uniqueCount="41">
  <si>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</si>
  <si>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</si>
  <si>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</si>
  <si>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</si>
  <si>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</si>
  <si>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</si>
  <si>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</si>
  <si>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</si>
  <si>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</si>
  <si>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</si>
  <si>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</si>
  <si>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</si>
  <si>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</si>
  <si>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</si>
  <si>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</si>
  <si>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</si>
  <si>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</si>
  <si>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</si>
  <si>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</si>
  <si>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</si>
  <si>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</si>
  <si>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</si>
  <si>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</si>
  <si>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</si>
  <si>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</si>
  <si>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</si>
  <si>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</si>
  <si>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</si>
  <si>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</si>
  <si>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</si>
  <si>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</si>
  <si>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</si>
  <si>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</si>
  <si>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</si>
  <si>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</si>
  <si>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04.07 - 10.07.2022r. cena w zł/kg (szt*)</t>
  </si>
  <si>
    <t>11.07 - 16.07.2022r. cena w zł/kg (szt*)</t>
  </si>
  <si>
    <t>29 tydzień</t>
  </si>
  <si>
    <t>18.07 - 24.07.2022 r</t>
  </si>
  <si>
    <t>18.07 - 24.07.2022r. cena w zł/kg (szt*)</t>
  </si>
  <si>
    <t>Brak danych z województwa mazowieckiego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</si>
</sst>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/>
  </sheetViews>
  <sheetFormatPr defaultColWidth="9.1796875" defaultRowHeight="13" x14ac:dyDescent="0.3"/>
  <cols>
    <col min="1" max="1" width="46.54296875" style="2" customWidth="1"/>
    <col min="2" max="2" width="13.54296875" style="2" customWidth="1"/>
    <col min="3" max="3" width="14.26953125" style="2" customWidth="1"/>
    <col min="4" max="4" width="11.1796875" style="2" customWidth="1"/>
    <col min="5" max="5" width="13.81640625" style="2" customWidth="1"/>
    <col min="6" max="6" width="14.1796875" style="2" customWidth="1"/>
    <col min="7" max="7" width="11.1796875" style="2" customWidth="1"/>
    <col min="8" max="8" width="14" style="2" customWidth="1"/>
    <col min="9" max="9" width="13.7265625" style="2" customWidth="1"/>
    <col min="10" max="10" width="11.1796875" style="2" customWidth="1"/>
    <col min="11" max="11" width="9.1796875" style="2"/>
    <col min="12" max="12" width="17.7265625" style="2" customWidth="1"/>
    <col min="13" max="13" width="16.1796875" style="2" customWidth="1"/>
    <col min="14" max="16384" width="9.1796875" style="2"/>
  </cols>
  <sheetData>
    <row r="1" spans="1:15" ht="28.5" x14ac:dyDescent="0.3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" x14ac:dyDescent="0.3">
      <c r="A2" s="3" t="s">
        <v>37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" x14ac:dyDescent="0.6">
      <c r="A3" s="4" t="s">
        <v>38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.5" x14ac:dyDescent="0.3">
      <c r="A4" s="5"/>
      <c r="B4" s="57" t="s">
        <v>20</v>
      </c>
      <c r="C4" s="57"/>
      <c r="D4" s="57"/>
      <c r="E4" s="57"/>
      <c r="F4" s="57"/>
      <c r="G4" s="57"/>
      <c r="H4" s="57"/>
      <c r="I4" s="57"/>
      <c r="J4" s="57"/>
    </row>
    <row r="5" spans="1:15" ht="33.5" x14ac:dyDescent="0.3">
      <c r="A5" s="5"/>
      <c r="B5" s="58" t="s">
        <v>19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35">
      <c r="A6" s="6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4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3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35">
      <c r="A9" s="11" t="s">
        <v>4</v>
      </c>
      <c r="B9" s="44" t="s">
        <v>5</v>
      </c>
      <c r="C9" s="45"/>
      <c r="D9" s="46"/>
      <c r="E9" s="41" t="s">
        <v>26</v>
      </c>
      <c r="F9" s="42"/>
      <c r="G9" s="43"/>
      <c r="H9" s="41" t="s">
        <v>6</v>
      </c>
      <c r="I9" s="42"/>
      <c r="J9" s="43"/>
    </row>
    <row r="10" spans="1:15" ht="62" x14ac:dyDescent="0.35">
      <c r="A10" s="12"/>
      <c r="B10" s="13" t="s">
        <v>36</v>
      </c>
      <c r="C10" s="14" t="s">
        <v>35</v>
      </c>
      <c r="D10" s="15" t="s">
        <v>10</v>
      </c>
      <c r="E10" s="13" t="s">
        <v>39</v>
      </c>
      <c r="F10" s="13" t="s">
        <v>36</v>
      </c>
      <c r="G10" s="16" t="s">
        <v>10</v>
      </c>
      <c r="H10" s="13" t="s">
        <v>39</v>
      </c>
      <c r="I10" s="13" t="s">
        <v>36</v>
      </c>
      <c r="J10" s="16" t="s">
        <v>10</v>
      </c>
      <c r="K10" s="7"/>
    </row>
    <row r="11" spans="1:15" ht="18" customHeight="1" x14ac:dyDescent="0.35">
      <c r="A11" s="17" t="s">
        <v>27</v>
      </c>
      <c r="B11" s="18">
        <v>1</v>
      </c>
      <c r="C11" s="19">
        <v>1</v>
      </c>
      <c r="D11" s="20">
        <f t="shared" ref="D11:D20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" x14ac:dyDescent="0.35">
      <c r="A12" s="17" t="s">
        <v>28</v>
      </c>
      <c r="B12" s="18">
        <v>1</v>
      </c>
      <c r="C12" s="19">
        <v>1</v>
      </c>
      <c r="D12" s="20">
        <f t="shared" si="0"/>
        <v>0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35">
      <c r="A13" s="17" t="s">
        <v>29</v>
      </c>
      <c r="B13" s="18">
        <v>1</v>
      </c>
      <c r="C13" s="19">
        <v>1</v>
      </c>
      <c r="D13" s="20">
        <f t="shared" si="0"/>
        <v>0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35">
      <c r="A14" s="17" t="s">
        <v>30</v>
      </c>
      <c r="B14" s="22">
        <v>1.1000000000000001</v>
      </c>
      <c r="C14" s="19">
        <v>1.1000000000000001</v>
      </c>
      <c r="D14" s="20">
        <f t="shared" si="0"/>
        <v>0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35">
      <c r="A15" s="17" t="s">
        <v>31</v>
      </c>
      <c r="B15" s="22">
        <v>2.5</v>
      </c>
      <c r="C15" s="19">
        <v>2.5</v>
      </c>
      <c r="D15" s="20" t="s">
        <v>23</v>
      </c>
      <c r="E15" s="18">
        <v>1.6</v>
      </c>
      <c r="F15" s="19">
        <v>1.6</v>
      </c>
      <c r="G15" s="23">
        <f t="shared" ref="G15:G17" si="1">((E15-F15)/F15)*100</f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5" x14ac:dyDescent="0.35">
      <c r="A16" s="17" t="s">
        <v>32</v>
      </c>
      <c r="B16" s="18" t="s">
        <v>23</v>
      </c>
      <c r="C16" s="19" t="s">
        <v>23</v>
      </c>
      <c r="D16" s="20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35">
      <c r="A17" s="17" t="s">
        <v>24</v>
      </c>
      <c r="B17" s="22" t="s">
        <v>23</v>
      </c>
      <c r="C17" s="19" t="s">
        <v>23</v>
      </c>
      <c r="D17" s="20"/>
      <c r="E17" s="18"/>
      <c r="F17" s="19">
        <v>3.75</v>
      </c>
      <c r="G17" s="20">
        <f t="shared" si="1"/>
        <v>-100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5" x14ac:dyDescent="0.35">
      <c r="A18" s="17" t="s">
        <v>33</v>
      </c>
      <c r="B18" s="18" t="s">
        <v>23</v>
      </c>
      <c r="C18" s="19" t="s">
        <v>23</v>
      </c>
      <c r="D18" s="20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35">
      <c r="A19" s="17" t="s">
        <v>7</v>
      </c>
      <c r="B19" s="18">
        <v>1.65</v>
      </c>
      <c r="C19" s="19">
        <v>1.65</v>
      </c>
      <c r="D19" s="20">
        <f t="shared" si="0"/>
        <v>0</v>
      </c>
      <c r="E19" s="18" t="s">
        <v>23</v>
      </c>
      <c r="F19" s="19" t="s">
        <v>23</v>
      </c>
      <c r="G19" s="23" t="s">
        <v>23</v>
      </c>
      <c r="H19" s="18">
        <v>1.351384495722064</v>
      </c>
      <c r="I19" s="25">
        <v>2.7444444444444445</v>
      </c>
      <c r="J19" s="26">
        <f>((H19-I19)/I19)*100</f>
        <v>-50.759269386645443</v>
      </c>
      <c r="L19" s="8"/>
      <c r="O19" s="10"/>
    </row>
    <row r="20" spans="1:15" ht="18" customHeight="1" x14ac:dyDescent="0.35">
      <c r="A20" s="17" t="s">
        <v>34</v>
      </c>
      <c r="B20" s="18">
        <v>1.4</v>
      </c>
      <c r="C20" s="27">
        <v>1.4</v>
      </c>
      <c r="D20" s="20">
        <f t="shared" si="0"/>
        <v>0</v>
      </c>
      <c r="E20" s="18">
        <v>1.1000000000000001</v>
      </c>
      <c r="F20" s="19">
        <v>1.1000000000000001</v>
      </c>
      <c r="G20" s="23">
        <f t="shared" ref="G20:G25" si="2">((E20-F20)/F20)*100</f>
        <v>0</v>
      </c>
      <c r="H20" s="25">
        <v>1.6432592251237412</v>
      </c>
      <c r="I20" s="25">
        <v>2.1911111111111112</v>
      </c>
      <c r="J20" s="26">
        <f>((H20-I20)/I20)*100</f>
        <v>-25.003382220518915</v>
      </c>
      <c r="L20" s="8"/>
      <c r="O20" s="10"/>
    </row>
    <row r="21" spans="1:15" ht="18" customHeight="1" x14ac:dyDescent="0.3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2</v>
      </c>
      <c r="F21" s="19">
        <v>2</v>
      </c>
      <c r="G21" s="23">
        <f t="shared" si="2"/>
        <v>0</v>
      </c>
      <c r="H21" s="25">
        <v>4.50326429113061</v>
      </c>
      <c r="I21" s="25">
        <v>4.5285714285714294</v>
      </c>
      <c r="J21" s="26">
        <f>((H21-I21)/I21)*100</f>
        <v>-0.55883268796761987</v>
      </c>
      <c r="L21" s="8"/>
      <c r="N21" s="10"/>
    </row>
    <row r="22" spans="1:15" ht="18" customHeight="1" x14ac:dyDescent="0.3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4.8</v>
      </c>
      <c r="F22" s="19">
        <v>4.45</v>
      </c>
      <c r="G22" s="23">
        <f t="shared" si="2"/>
        <v>7.8651685393258344</v>
      </c>
      <c r="H22" s="18">
        <v>3.4120799119711713</v>
      </c>
      <c r="I22" s="18">
        <v>4.027058823529412</v>
      </c>
      <c r="J22" s="26">
        <f>((H22-I22)/I22)*100</f>
        <v>-15.271167830105304</v>
      </c>
      <c r="L22" s="8"/>
      <c r="M22" s="8"/>
      <c r="N22" s="8"/>
      <c r="O22" s="10"/>
    </row>
    <row r="23" spans="1:15" ht="18" customHeight="1" x14ac:dyDescent="0.3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3.5</v>
      </c>
      <c r="F23" s="19">
        <v>3.65</v>
      </c>
      <c r="G23" s="23">
        <f t="shared" si="2"/>
        <v>-4.1095890410958882</v>
      </c>
      <c r="H23" s="18">
        <v>4.4989952278796901</v>
      </c>
      <c r="I23" s="18">
        <v>3.1967741935483871</v>
      </c>
      <c r="J23" s="26">
        <f t="shared" ref="J23" si="3">((H23-I23)/I23)*100</f>
        <v>40.735471306024614</v>
      </c>
      <c r="O23" s="10"/>
    </row>
    <row r="24" spans="1:15" ht="18" customHeight="1" x14ac:dyDescent="0.3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</v>
      </c>
      <c r="G24" s="23">
        <f t="shared" si="2"/>
        <v>0</v>
      </c>
      <c r="H24" s="25">
        <v>5.0559599391013652</v>
      </c>
      <c r="I24" s="25">
        <v>5.5142857142857142</v>
      </c>
      <c r="J24" s="20">
        <f>((H24-I24)/I24)*100</f>
        <v>-8.3116073219959681</v>
      </c>
    </row>
    <row r="25" spans="1:15" ht="18" customHeight="1" x14ac:dyDescent="0.3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3</v>
      </c>
      <c r="F25" s="19">
        <v>1.9</v>
      </c>
      <c r="G25" s="23">
        <f t="shared" si="2"/>
        <v>57.894736842105267</v>
      </c>
      <c r="H25" s="29"/>
      <c r="I25" s="18"/>
      <c r="J25" s="20" t="s">
        <v>23</v>
      </c>
    </row>
    <row r="26" spans="1:15" ht="18" customHeight="1" x14ac:dyDescent="0.3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3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1.65</v>
      </c>
      <c r="F27" s="19">
        <v>1.95</v>
      </c>
      <c r="G27" s="23">
        <f t="shared" ref="G27:G32" si="4">((E27-F27)/F27)*100</f>
        <v>-15.384615384615389</v>
      </c>
      <c r="H27" s="25">
        <v>1.6305577419891937</v>
      </c>
      <c r="I27" s="25">
        <v>2.5019682539682537</v>
      </c>
      <c r="J27" s="26">
        <f>((H27-I27)/I27)*100</f>
        <v>-34.828999552530568</v>
      </c>
    </row>
    <row r="28" spans="1:15" ht="18" customHeight="1" x14ac:dyDescent="0.3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2.75</v>
      </c>
      <c r="F28" s="19">
        <v>2.25</v>
      </c>
      <c r="G28" s="23">
        <f t="shared" si="4"/>
        <v>22.222222222222221</v>
      </c>
      <c r="H28" s="31">
        <v>2.5510204081632653</v>
      </c>
      <c r="I28" s="18">
        <v>3.5</v>
      </c>
      <c r="J28" s="26">
        <f>((H28-I28)/I28)*100</f>
        <v>-27.113702623906704</v>
      </c>
    </row>
    <row r="29" spans="1:15" ht="18" customHeight="1" x14ac:dyDescent="0.3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>
        <v>3.314456575041941</v>
      </c>
      <c r="I29" s="25" t="s">
        <v>23</v>
      </c>
      <c r="J29" s="26" t="s">
        <v>23</v>
      </c>
    </row>
    <row r="30" spans="1:15" ht="18" customHeight="1" x14ac:dyDescent="0.3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3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0.87</v>
      </c>
      <c r="F31" s="19">
        <v>0.88</v>
      </c>
      <c r="G31" s="23">
        <f t="shared" si="4"/>
        <v>-1.1363636363636374</v>
      </c>
      <c r="H31" s="32"/>
      <c r="I31" s="18"/>
      <c r="J31" s="30" t="s">
        <v>23</v>
      </c>
    </row>
    <row r="32" spans="1:15" ht="18" customHeight="1" thickBot="1" x14ac:dyDescent="0.4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7">
        <f t="shared" si="4"/>
        <v>0</v>
      </c>
      <c r="H32" s="34">
        <v>8.3553220199636797</v>
      </c>
      <c r="I32" s="38">
        <v>6.42</v>
      </c>
      <c r="J32" s="39">
        <f>((H32-I32)/I32)*100</f>
        <v>30.145202803172584</v>
      </c>
    </row>
    <row r="35" spans="1:7" ht="15.5" x14ac:dyDescent="0.35">
      <c r="A35" s="40" t="s">
        <v>40</v>
      </c>
    </row>
    <row r="38" spans="1:7" x14ac:dyDescent="0.3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0" operator="greaterThan">
      <formula>0</formula>
    </cfRule>
    <cfRule type="cellIs" dxfId="71" priority="263" operator="equal">
      <formula>0</formula>
    </cfRule>
  </conditionalFormatting>
  <conditionalFormatting sqref="J13:J15">
    <cfRule type="cellIs" dxfId="70" priority="210" operator="equal">
      <formula>0</formula>
    </cfRule>
    <cfRule type="cellIs" dxfId="69" priority="211" operator="lessThan">
      <formula>0</formula>
    </cfRule>
    <cfRule type="cellIs" dxfId="68" priority="212" operator="greaterThan">
      <formula>0</formula>
    </cfRule>
  </conditionalFormatting>
  <conditionalFormatting sqref="J12">
    <cfRule type="cellIs" dxfId="67" priority="207" operator="equal">
      <formula>0</formula>
    </cfRule>
    <cfRule type="cellIs" dxfId="66" priority="208" operator="lessThan">
      <formula>0</formula>
    </cfRule>
    <cfRule type="cellIs" dxfId="65" priority="209" operator="greaterThan">
      <formula>0</formula>
    </cfRule>
  </conditionalFormatting>
  <conditionalFormatting sqref="J16">
    <cfRule type="cellIs" dxfId="64" priority="204" operator="equal">
      <formula>0</formula>
    </cfRule>
    <cfRule type="cellIs" dxfId="63" priority="205" operator="lessThan">
      <formula>0</formula>
    </cfRule>
    <cfRule type="cellIs" dxfId="62" priority="206" operator="greaterThan">
      <formula>0</formula>
    </cfRule>
  </conditionalFormatting>
  <conditionalFormatting sqref="J11">
    <cfRule type="cellIs" dxfId="61" priority="201" operator="equal">
      <formula>0</formula>
    </cfRule>
    <cfRule type="cellIs" dxfId="60" priority="202" operator="lessThan">
      <formula>0</formula>
    </cfRule>
    <cfRule type="cellIs" dxfId="59" priority="203" operator="greaterThan">
      <formula>0</formula>
    </cfRule>
  </conditionalFormatting>
  <conditionalFormatting sqref="J17:J18 J30:J31">
    <cfRule type="cellIs" dxfId="58" priority="198" operator="equal">
      <formula>0</formula>
    </cfRule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G11:G30">
    <cfRule type="cellIs" dxfId="55" priority="109" operator="greaterThan">
      <formula>0</formula>
    </cfRule>
    <cfRule type="cellIs" dxfId="54" priority="110" operator="equal">
      <formula>0</formula>
    </cfRule>
  </conditionalFormatting>
  <conditionalFormatting sqref="D26:D29">
    <cfRule type="cellIs" dxfId="53" priority="100" operator="greaterThan">
      <formula>0</formula>
    </cfRule>
    <cfRule type="cellIs" dxfId="52" priority="101" operator="equal">
      <formula>0</formula>
    </cfRule>
  </conditionalFormatting>
  <conditionalFormatting sqref="D26:D29">
    <cfRule type="cellIs" dxfId="51" priority="85" operator="equal">
      <formula>0</formula>
    </cfRule>
    <cfRule type="cellIs" dxfId="50" priority="86" operator="lessThan">
      <formula>0</formula>
    </cfRule>
    <cfRule type="cellIs" dxfId="49" priority="87" operator="greaterThan">
      <formula>0</formula>
    </cfRule>
  </conditionalFormatting>
  <conditionalFormatting sqref="D28">
    <cfRule type="cellIs" dxfId="48" priority="76" operator="equal">
      <formula>0</formula>
    </cfRule>
    <cfRule type="cellIs" dxfId="47" priority="77" operator="lessThan">
      <formula>0</formula>
    </cfRule>
    <cfRule type="cellIs" dxfId="46" priority="78" operator="greaterThan">
      <formula>0</formula>
    </cfRule>
  </conditionalFormatting>
  <conditionalFormatting sqref="D28">
    <cfRule type="cellIs" dxfId="45" priority="73" operator="equal">
      <formula>0</formula>
    </cfRule>
    <cfRule type="cellIs" dxfId="44" priority="74" operator="lessThan">
      <formula>0</formula>
    </cfRule>
    <cfRule type="cellIs" dxfId="43" priority="75" operator="greaterThan">
      <formula>0</formula>
    </cfRule>
  </conditionalFormatting>
  <conditionalFormatting sqref="D28">
    <cfRule type="cellIs" dxfId="42" priority="70" operator="equal">
      <formula>0</formula>
    </cfRule>
    <cfRule type="cellIs" dxfId="41" priority="71" operator="lessThan">
      <formula>0</formula>
    </cfRule>
    <cfRule type="cellIs" dxfId="40" priority="72" operator="greaterThan">
      <formula>0</formula>
    </cfRule>
  </conditionalFormatting>
  <conditionalFormatting sqref="D28">
    <cfRule type="cellIs" dxfId="39" priority="67" operator="equal">
      <formula>0</formula>
    </cfRule>
    <cfRule type="cellIs" dxfId="38" priority="68" operator="lessThan">
      <formula>0</formula>
    </cfRule>
    <cfRule type="cellIs" dxfId="37" priority="69" operator="greaterThan">
      <formula>0</formula>
    </cfRule>
  </conditionalFormatting>
  <conditionalFormatting sqref="J27:J29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J32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J24:J26">
    <cfRule type="cellIs" dxfId="32" priority="57" operator="greaterThan">
      <formula>0</formula>
    </cfRule>
    <cfRule type="cellIs" dxfId="31" priority="58" operator="equal">
      <formula>0</formula>
    </cfRule>
  </conditionalFormatting>
  <conditionalFormatting sqref="J23">
    <cfRule type="cellIs" dxfId="30" priority="38" operator="greaterThan">
      <formula>0</formula>
    </cfRule>
    <cfRule type="cellIs" dxfId="29" priority="39" operator="equal">
      <formula>0</formula>
    </cfRule>
  </conditionalFormatting>
  <conditionalFormatting sqref="J19:J23">
    <cfRule type="cellIs" dxfId="28" priority="34" operator="greaterThan">
      <formula>0</formula>
    </cfRule>
    <cfRule type="cellIs" dxfId="27" priority="35" operator="equal">
      <formula>0</formula>
    </cfRule>
  </conditionalFormatting>
  <conditionalFormatting sqref="J19:J29">
    <cfRule type="cellIs" dxfId="26" priority="33" operator="lessThan">
      <formula>0</formula>
    </cfRule>
  </conditionalFormatting>
  <conditionalFormatting sqref="J19:J32">
    <cfRule type="cellIs" dxfId="25" priority="32" operator="greaterThan">
      <formula>0</formula>
    </cfRule>
  </conditionalFormatting>
  <conditionalFormatting sqref="D30:D3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31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11:D20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Parszewska Agnieszka</cp:lastModifiedBy>
  <cp:lastPrinted>2020-11-04T09:07:14Z</cp:lastPrinted>
  <dcterms:created xsi:type="dcterms:W3CDTF">2017-01-19T11:38:45Z</dcterms:created>
  <dcterms:modified xsi:type="dcterms:W3CDTF">2022-07-29T09:33:37Z</dcterms:modified>
</cp:coreProperties>
</file>