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zminkowska\Desktop\"/>
    </mc:Choice>
  </mc:AlternateContent>
  <bookViews>
    <workbookView xWindow="0" yWindow="0" windowWidth="21570" windowHeight="8055"/>
  </bookViews>
  <sheets>
    <sheet name="tusze2022" sheetId="1" r:id="rId1"/>
  </sheets>
  <definedNames>
    <definedName name="_xlnm.Print_Area" localSheetId="0">tusze2022!$A$10:$D$40</definedName>
    <definedName name="_xlnm.Print_Titles" localSheetId="0">tusze2022!$12:$12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L39" i="1" s="1"/>
  <c r="M39" i="1" s="1"/>
  <c r="J38" i="1"/>
  <c r="L38" i="1" s="1"/>
  <c r="M38" i="1" s="1"/>
  <c r="J37" i="1"/>
  <c r="L37" i="1" s="1"/>
  <c r="M37" i="1" s="1"/>
  <c r="L36" i="1"/>
  <c r="M36" i="1" s="1"/>
  <c r="J36" i="1"/>
  <c r="J35" i="1"/>
  <c r="L35" i="1" s="1"/>
  <c r="M35" i="1" s="1"/>
  <c r="J34" i="1"/>
  <c r="L34" i="1" s="1"/>
  <c r="M34" i="1" s="1"/>
  <c r="J33" i="1"/>
  <c r="L33" i="1" s="1"/>
  <c r="M33" i="1" s="1"/>
  <c r="J32" i="1"/>
  <c r="L32" i="1" s="1"/>
  <c r="M32" i="1" s="1"/>
  <c r="J31" i="1"/>
  <c r="L31" i="1" s="1"/>
  <c r="M31" i="1" s="1"/>
  <c r="J30" i="1"/>
  <c r="L30" i="1" s="1"/>
  <c r="M30" i="1" s="1"/>
  <c r="J29" i="1"/>
  <c r="L29" i="1" s="1"/>
  <c r="M29" i="1" s="1"/>
  <c r="J28" i="1"/>
  <c r="L28" i="1" s="1"/>
  <c r="M28" i="1" s="1"/>
  <c r="J27" i="1"/>
  <c r="L27" i="1" s="1"/>
  <c r="M27" i="1" s="1"/>
  <c r="J26" i="1"/>
  <c r="L26" i="1" s="1"/>
  <c r="M26" i="1" s="1"/>
  <c r="J25" i="1"/>
  <c r="L25" i="1" s="1"/>
  <c r="M25" i="1" s="1"/>
  <c r="J24" i="1"/>
  <c r="L24" i="1" s="1"/>
  <c r="M24" i="1" s="1"/>
  <c r="J23" i="1"/>
  <c r="L23" i="1" s="1"/>
  <c r="M23" i="1" s="1"/>
  <c r="L22" i="1"/>
  <c r="M22" i="1" s="1"/>
  <c r="J22" i="1"/>
  <c r="J21" i="1"/>
  <c r="L21" i="1" s="1"/>
  <c r="M21" i="1" s="1"/>
  <c r="J20" i="1"/>
  <c r="L20" i="1" s="1"/>
  <c r="M20" i="1" s="1"/>
  <c r="J19" i="1"/>
  <c r="L19" i="1" s="1"/>
  <c r="M19" i="1" s="1"/>
  <c r="J18" i="1"/>
  <c r="L18" i="1" s="1"/>
  <c r="M18" i="1" s="1"/>
  <c r="J17" i="1"/>
  <c r="L17" i="1" s="1"/>
  <c r="M17" i="1" s="1"/>
  <c r="J16" i="1"/>
  <c r="L16" i="1" s="1"/>
  <c r="M16" i="1" s="1"/>
  <c r="J15" i="1"/>
  <c r="L15" i="1" s="1"/>
  <c r="M15" i="1" s="1"/>
  <c r="J14" i="1"/>
  <c r="L14" i="1" s="1"/>
  <c r="M14" i="1" s="1"/>
  <c r="J13" i="1"/>
  <c r="L13" i="1" s="1"/>
  <c r="L40" i="1" l="1"/>
  <c r="M40" i="1" s="1"/>
  <c r="M13" i="1"/>
</calcChain>
</file>

<file path=xl/sharedStrings.xml><?xml version="1.0" encoding="utf-8"?>
<sst xmlns="http://schemas.openxmlformats.org/spreadsheetml/2006/main" count="89" uniqueCount="57">
  <si>
    <t>Załącznik nr 1</t>
  </si>
  <si>
    <t>WYKONAWCA:</t>
  </si>
  <si>
    <t>Zamawiający:</t>
  </si>
  <si>
    <t>SZACUNKOWA WARTOŚĆ ZAMÓWIENIA</t>
  </si>
  <si>
    <t>Generalna Dyrekcja Dróg Krajowych i Autostrad          Oddział w Opolu                              ul. Niedziałkowskiego 6                           45-085 Opole</t>
  </si>
  <si>
    <t>Formularz asortymentowo-cenowy na:</t>
  </si>
  <si>
    <t>DOSTAWĘ TUSZY I TONERÓW W 2022R.</t>
  </si>
  <si>
    <t>Lp.</t>
  </si>
  <si>
    <t>Nazwa towaru</t>
  </si>
  <si>
    <t>jm.</t>
  </si>
  <si>
    <t>GDDKiA Niedziałkowskiego 6 Opole</t>
  </si>
  <si>
    <t>Rejon Opole        Krzanowicka 2</t>
  </si>
  <si>
    <t>Rejon Nysa Al.Woj. Polskiego 27</t>
  </si>
  <si>
    <t>Rejon  Kluczbork                    Dworcowa 2</t>
  </si>
  <si>
    <t>Rejon Brzeg Młodoszowice 152</t>
  </si>
  <si>
    <t>Lab. Drog. Opole, Żerkowicka 1c</t>
  </si>
  <si>
    <t>Razem</t>
  </si>
  <si>
    <t>Cena jedn. netto</t>
  </si>
  <si>
    <t>Wartość netto</t>
  </si>
  <si>
    <t>Wartość brutto</t>
  </si>
  <si>
    <t>szt.</t>
  </si>
  <si>
    <t>Toner do OKI C844dn czarny (oryg.)*p.306</t>
  </si>
  <si>
    <t>Toner do OKI C844dn cyjan (oryg.)*</t>
  </si>
  <si>
    <t>Toner do OKI C844dn magenta (oryg.)*</t>
  </si>
  <si>
    <t>Toner do OKI C844dn yellow (oryg.)*</t>
  </si>
  <si>
    <r>
      <t xml:space="preserve">Toner do Konica Minolta bizhub C458       nr </t>
    </r>
    <r>
      <rPr>
        <b/>
        <sz val="10"/>
        <rFont val="Arial CE"/>
        <charset val="238"/>
      </rPr>
      <t>TN514K</t>
    </r>
    <r>
      <rPr>
        <sz val="10"/>
        <rFont val="Arial CE"/>
        <charset val="238"/>
      </rPr>
      <t xml:space="preserve"> (oryg.)*koryt.parter</t>
    </r>
  </si>
  <si>
    <r>
      <t xml:space="preserve">Toner do KOYCERA 3501i                        nr </t>
    </r>
    <r>
      <rPr>
        <b/>
        <sz val="10"/>
        <rFont val="Arial CE"/>
        <charset val="238"/>
      </rPr>
      <t>TK-6305K</t>
    </r>
    <r>
      <rPr>
        <sz val="10"/>
        <rFont val="Arial CE"/>
        <charset val="238"/>
      </rPr>
      <t xml:space="preserve"> (oryg.)* koryt.II i III</t>
    </r>
  </si>
  <si>
    <r>
      <t xml:space="preserve">Toner do KOYCERA 3051ci                        nr </t>
    </r>
    <r>
      <rPr>
        <b/>
        <sz val="10"/>
        <rFont val="Arial CE"/>
        <charset val="238"/>
      </rPr>
      <t>TK-8305K</t>
    </r>
    <r>
      <rPr>
        <sz val="10"/>
        <rFont val="Arial CE"/>
        <charset val="238"/>
      </rPr>
      <t xml:space="preserve"> (oryg.)* koryt.II i III</t>
    </r>
  </si>
  <si>
    <r>
      <t xml:space="preserve">Toner do KOYCERA 3051ci                        nr </t>
    </r>
    <r>
      <rPr>
        <b/>
        <sz val="10"/>
        <rFont val="Arial CE"/>
        <charset val="238"/>
      </rPr>
      <t>TK-8305M</t>
    </r>
    <r>
      <rPr>
        <sz val="10"/>
        <rFont val="Arial CE"/>
        <charset val="238"/>
      </rPr>
      <t xml:space="preserve"> (oryg.)*</t>
    </r>
  </si>
  <si>
    <r>
      <t xml:space="preserve">Toner do KOYCERA 3051ci                        nr </t>
    </r>
    <r>
      <rPr>
        <b/>
        <sz val="10"/>
        <rFont val="Arial CE"/>
        <charset val="238"/>
      </rPr>
      <t>TK-8305C</t>
    </r>
    <r>
      <rPr>
        <sz val="10"/>
        <rFont val="Arial CE"/>
        <charset val="238"/>
      </rPr>
      <t xml:space="preserve"> (oryg.)*</t>
    </r>
  </si>
  <si>
    <r>
      <t xml:space="preserve">Toner do KOYCERA 3051ci                       nr </t>
    </r>
    <r>
      <rPr>
        <b/>
        <sz val="10"/>
        <rFont val="Arial CE"/>
        <charset val="238"/>
      </rPr>
      <t>TK-8305Y</t>
    </r>
    <r>
      <rPr>
        <sz val="10"/>
        <rFont val="Arial CE"/>
        <charset val="238"/>
      </rPr>
      <t xml:space="preserve"> (oryg.)*</t>
    </r>
  </si>
  <si>
    <r>
      <t xml:space="preserve">Toner do KYOCERA KM-1650                 nr </t>
    </r>
    <r>
      <rPr>
        <b/>
        <sz val="10"/>
        <rFont val="Arial CE"/>
        <charset val="238"/>
      </rPr>
      <t>TK-410</t>
    </r>
    <r>
      <rPr>
        <sz val="10"/>
        <rFont val="Arial CE"/>
        <charset val="238"/>
      </rPr>
      <t xml:space="preserve"> (oryg.)*p.6 piw</t>
    </r>
  </si>
  <si>
    <r>
      <t xml:space="preserve">Toner do KYOCERA TA 250Ci                   nr </t>
    </r>
    <r>
      <rPr>
        <b/>
        <sz val="10"/>
        <rFont val="Arial CE"/>
        <charset val="238"/>
      </rPr>
      <t>TK-865 K</t>
    </r>
    <r>
      <rPr>
        <sz val="10"/>
        <rFont val="Arial CE"/>
        <charset val="238"/>
      </rPr>
      <t xml:space="preserve"> (oryg.)* PID</t>
    </r>
  </si>
  <si>
    <r>
      <t xml:space="preserve">Toner do </t>
    </r>
    <r>
      <rPr>
        <sz val="10"/>
        <rFont val="Arial CE"/>
        <charset val="238"/>
      </rPr>
      <t xml:space="preserve">KYOCERA TA 250Ci </t>
    </r>
    <r>
      <rPr>
        <sz val="10"/>
        <rFont val="Arial CE"/>
        <charset val="238"/>
      </rPr>
      <t xml:space="preserve">                   nr </t>
    </r>
    <r>
      <rPr>
        <b/>
        <sz val="10"/>
        <rFont val="Arial CE"/>
        <charset val="238"/>
      </rPr>
      <t>TK-865 C</t>
    </r>
    <r>
      <rPr>
        <sz val="10"/>
        <rFont val="Arial CE"/>
        <charset val="238"/>
      </rPr>
      <t xml:space="preserve"> (oryg.)*</t>
    </r>
  </si>
  <si>
    <r>
      <t xml:space="preserve">Toner do </t>
    </r>
    <r>
      <rPr>
        <sz val="10"/>
        <rFont val="Arial CE"/>
        <charset val="238"/>
      </rPr>
      <t xml:space="preserve">KYOCERA TA 250Ci </t>
    </r>
    <r>
      <rPr>
        <sz val="10"/>
        <rFont val="Arial CE"/>
        <charset val="238"/>
      </rPr>
      <t xml:space="preserve">                   nr </t>
    </r>
    <r>
      <rPr>
        <b/>
        <sz val="10"/>
        <rFont val="Arial CE"/>
        <charset val="238"/>
      </rPr>
      <t>TK-865 M</t>
    </r>
    <r>
      <rPr>
        <sz val="10"/>
        <rFont val="Arial CE"/>
        <charset val="238"/>
      </rPr>
      <t xml:space="preserve"> (oryg.)*</t>
    </r>
  </si>
  <si>
    <r>
      <t xml:space="preserve">Toner do </t>
    </r>
    <r>
      <rPr>
        <sz val="10"/>
        <rFont val="Arial CE"/>
        <charset val="238"/>
      </rPr>
      <t xml:space="preserve">KYOCERA TA 250Ci                   </t>
    </r>
    <r>
      <rPr>
        <sz val="10"/>
        <rFont val="Arial CE"/>
        <charset val="238"/>
      </rPr>
      <t xml:space="preserve"> nr </t>
    </r>
    <r>
      <rPr>
        <b/>
        <sz val="10"/>
        <rFont val="Arial CE"/>
        <charset val="238"/>
      </rPr>
      <t>TK-865 Y</t>
    </r>
    <r>
      <rPr>
        <sz val="10"/>
        <rFont val="Arial CE"/>
        <charset val="238"/>
      </rPr>
      <t xml:space="preserve"> (oryg.)*</t>
    </r>
  </si>
  <si>
    <r>
      <t xml:space="preserve">Toner do KYOCERA M6030cdn                  nr </t>
    </r>
    <r>
      <rPr>
        <b/>
        <sz val="10"/>
        <rFont val="Arial CE"/>
        <charset val="238"/>
      </rPr>
      <t xml:space="preserve">TK-5140K </t>
    </r>
    <r>
      <rPr>
        <sz val="10"/>
        <rFont val="Arial CE"/>
        <charset val="238"/>
      </rPr>
      <t>(oryg.)* p.7</t>
    </r>
  </si>
  <si>
    <r>
      <t xml:space="preserve">Toner do </t>
    </r>
    <r>
      <rPr>
        <sz val="10"/>
        <rFont val="Arial CE"/>
        <charset val="238"/>
      </rPr>
      <t xml:space="preserve">KYOCERA M6030cdn                          nr </t>
    </r>
    <r>
      <rPr>
        <b/>
        <sz val="10"/>
        <rFont val="Arial CE"/>
        <charset val="238"/>
      </rPr>
      <t xml:space="preserve">TK-5140M </t>
    </r>
    <r>
      <rPr>
        <sz val="10"/>
        <rFont val="Arial CE"/>
        <charset val="238"/>
      </rPr>
      <t>(oryg.)*</t>
    </r>
  </si>
  <si>
    <r>
      <t xml:space="preserve">Toner do KYOCERA M2535dn                 nr </t>
    </r>
    <r>
      <rPr>
        <b/>
        <sz val="10"/>
        <rFont val="Arial CE"/>
        <charset val="238"/>
      </rPr>
      <t xml:space="preserve">TK-1140 </t>
    </r>
    <r>
      <rPr>
        <sz val="10"/>
        <rFont val="Arial CE"/>
        <charset val="238"/>
      </rPr>
      <t xml:space="preserve"> (oryg.)*p.212</t>
    </r>
  </si>
  <si>
    <r>
      <t xml:space="preserve">Toner do BROTHER DCP-J105 </t>
    </r>
    <r>
      <rPr>
        <b/>
        <sz val="10"/>
        <rFont val="Arial CE"/>
        <charset val="238"/>
      </rPr>
      <t>czarny</t>
    </r>
    <r>
      <rPr>
        <sz val="10"/>
        <rFont val="Arial CE"/>
        <charset val="238"/>
      </rPr>
      <t xml:space="preserve">        nr </t>
    </r>
    <r>
      <rPr>
        <b/>
        <sz val="10"/>
        <rFont val="Arial CE"/>
        <charset val="238"/>
      </rPr>
      <t xml:space="preserve">LC-529XL </t>
    </r>
    <r>
      <rPr>
        <sz val="10"/>
        <rFont val="Arial CE"/>
        <charset val="238"/>
      </rPr>
      <t>(oryg.)* DROGOWIEC</t>
    </r>
  </si>
  <si>
    <r>
      <t xml:space="preserve">Toner do BROTHER DCP-J105  </t>
    </r>
    <r>
      <rPr>
        <b/>
        <sz val="10"/>
        <rFont val="Arial CE"/>
        <charset val="238"/>
      </rPr>
      <t xml:space="preserve">kolory      </t>
    </r>
    <r>
      <rPr>
        <sz val="10"/>
        <rFont val="Arial CE"/>
        <charset val="238"/>
      </rPr>
      <t xml:space="preserve"> nr</t>
    </r>
    <r>
      <rPr>
        <b/>
        <sz val="10"/>
        <rFont val="Arial CE"/>
        <charset val="238"/>
      </rPr>
      <t xml:space="preserve"> LC-525XL</t>
    </r>
    <r>
      <rPr>
        <sz val="10"/>
        <rFont val="Arial CE"/>
        <charset val="238"/>
      </rPr>
      <t xml:space="preserve"> (oryg.)*</t>
    </r>
  </si>
  <si>
    <t>kpl.</t>
  </si>
  <si>
    <r>
      <t xml:space="preserve">Toner do BROTHER HL-B2080DW </t>
    </r>
    <r>
      <rPr>
        <b/>
        <sz val="10"/>
        <rFont val="Arial CE"/>
        <charset val="238"/>
      </rPr>
      <t>czarny</t>
    </r>
    <r>
      <rPr>
        <sz val="10"/>
        <rFont val="Arial CE"/>
        <charset val="238"/>
      </rPr>
      <t xml:space="preserve">        nr </t>
    </r>
    <r>
      <rPr>
        <b/>
        <sz val="10"/>
        <rFont val="Arial CE"/>
        <charset val="238"/>
      </rPr>
      <t xml:space="preserve">TN-B023 </t>
    </r>
    <r>
      <rPr>
        <sz val="10"/>
        <rFont val="Arial CE"/>
        <charset val="238"/>
      </rPr>
      <t>(oryg.)*p.212</t>
    </r>
  </si>
  <si>
    <t>Toner do LEXMARK CX820 72K2XK0  (oryg.)*DROGOWIEC,SEKRET.</t>
  </si>
  <si>
    <t>Toner do LEXMARK CX820 82K2HC0  (oryg.)*</t>
  </si>
  <si>
    <t>Toner do LEXMARK CX820 82K2HY0  (oryg.)*</t>
  </si>
  <si>
    <t>Toner do LEXMARK CX820 82K2HM0  (oryg.)*</t>
  </si>
  <si>
    <t>Pojemnik na zużyty toner XEROX Alta Link C8045 ( oryg.)*</t>
  </si>
  <si>
    <t>Pojemnik na zużyty toner KYOCERA 3051ci WT-860 (oryg.)*</t>
  </si>
  <si>
    <t>Razem netto/brutto</t>
  </si>
  <si>
    <t>Cena zawiera wszelkie koszty, jakie poniesiemy z tytułu realizacji niniejszego zamówienia.</t>
  </si>
  <si>
    <t xml:space="preserve">Łącznie oferujemy realizację zamówienia  za kwotę netto ……………………………PLN </t>
  </si>
  <si>
    <t xml:space="preserve">plus podatek VAT w kwocie …………………PLN co daje kwotę brutto PLN ………………………….  </t>
  </si>
  <si>
    <t>(słownie: ……………………………………………………………………………………………</t>
  </si>
  <si>
    <t xml:space="preserve">......................, dnia ..................................                                             pieczęć i podpis Wykonawcy </t>
  </si>
  <si>
    <t>Podpisy i pieczątki imienne osób upełnomocnionych do reprezentowania Wykonawcy zgodnie z zapisami w dokumencie stwierdzającym status prawny Wykonawcy (odpisie z właściwego rejestru lub zaświadczeniu o wpisie do ewidencji działalności gospodarczej).</t>
  </si>
  <si>
    <t>* - wyprodukowany przez producenta danego sprzętu ; drukarek czy innych urządzeń kopiujących (hologramowa naklejka zabezpieczająca umieszczona na towarze i opakowaniu, nowy, nieregenerowany, spełniający nasze wymogi, termin ważności min.  24 m-ce)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</si>
</sst>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u/>
      <sz val="10"/>
      <name val="Arial CE"/>
      <charset val="238"/>
    </font>
    <font>
      <u/>
      <sz val="10"/>
      <color indexed="10"/>
      <name val="Arial CE"/>
      <charset val="238"/>
    </font>
    <font>
      <u/>
      <sz val="10"/>
      <color theme="10"/>
      <name val="Arial CE"/>
      <charset val="238"/>
    </font>
    <font>
      <b/>
      <sz val="14"/>
      <name val="Arial CE"/>
      <charset val="238"/>
    </font>
    <font>
      <sz val="9"/>
      <name val="Arial CE"/>
      <charset val="238"/>
    </font>
    <font>
      <sz val="9"/>
      <color indexed="8"/>
      <name val="Times New Roman"/>
      <family val="1"/>
      <charset val="238"/>
    </font>
    <font>
      <b/>
      <sz val="9"/>
      <name val="Arial CE"/>
      <charset val="238"/>
    </font>
    <font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/>
    </xf>
    <xf numFmtId="0" fontId="6" fillId="0" borderId="0" xfId="0" applyFont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3" xfId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/>
    <xf numFmtId="0" fontId="12" fillId="0" borderId="0" xfId="0" applyFont="1" applyAlignment="1">
      <alignment horizontal="justify"/>
    </xf>
    <xf numFmtId="0" fontId="15" fillId="0" borderId="0" xfId="0" applyFont="1" applyAlignment="1">
      <alignment horizontal="justify"/>
    </xf>
    <xf numFmtId="4" fontId="1" fillId="0" borderId="0" xfId="0" applyNumberFormat="1" applyFont="1"/>
    <xf numFmtId="0" fontId="0" fillId="0" borderId="6" xfId="0" applyBorder="1"/>
    <xf numFmtId="0" fontId="0" fillId="0" borderId="0" xfId="0" applyBorder="1"/>
    <xf numFmtId="0" fontId="0" fillId="0" borderId="3" xfId="0" applyBorder="1"/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4" fillId="0" borderId="0" xfId="0" applyFont="1" applyAlignment="1">
      <alignment horizontal="justify"/>
    </xf>
    <xf numFmtId="0" fontId="11" fillId="0" borderId="0" xfId="0" applyFont="1" applyAlignment="1"/>
    <xf numFmtId="0" fontId="12" fillId="0" borderId="0" xfId="0" applyFont="1" applyAlignment="1">
      <alignment horizontal="justify"/>
    </xf>
    <xf numFmtId="0" fontId="4" fillId="0" borderId="5" xfId="0" applyFont="1" applyFill="1" applyBorder="1" applyAlignment="1">
      <alignment horizontal="left" vertical="center" wrapText="1"/>
    </xf>
    <xf numFmtId="0" fontId="4" fillId="0" borderId="0" xfId="0" applyFont="1"/>
    <xf numFmtId="0" fontId="12" fillId="0" borderId="0" xfId="0" applyFont="1" applyAlignment="1">
      <alignment horizontal="justify" wrapText="1"/>
    </xf>
    <xf numFmtId="0" fontId="11" fillId="0" borderId="0" xfId="0" applyFont="1" applyAlignment="1">
      <alignment wrapText="1"/>
    </xf>
    <xf numFmtId="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15"/>
  <sheetViews>
    <sheetView tabSelected="1" topLeftCell="A37" workbookViewId="0">
      <selection activeCell="A41" sqref="A41:M41"/>
    </sheetView>
  </sheetViews>
  <sheetFormatPr defaultRowHeight="12.75" x14ac:dyDescent="0.2"/>
  <cols>
    <col min="1" max="1" width="4.140625" customWidth="1"/>
    <col min="2" max="2" width="36.42578125" customWidth="1"/>
    <col min="3" max="3" width="4.42578125" customWidth="1"/>
    <col min="4" max="4" width="9.28515625" style="1" customWidth="1"/>
    <col min="5" max="5" width="11" style="1" customWidth="1"/>
    <col min="6" max="6" width="9.5703125" style="1" customWidth="1"/>
    <col min="7" max="7" width="9.7109375" style="1" customWidth="1"/>
    <col min="8" max="9" width="10.7109375" style="1" customWidth="1"/>
    <col min="10" max="10" width="6.7109375" style="1" customWidth="1"/>
    <col min="11" max="11" width="8" style="3" customWidth="1"/>
    <col min="12" max="12" width="10.5703125" style="39" customWidth="1"/>
    <col min="13" max="13" width="10.5703125" style="3" customWidth="1"/>
  </cols>
  <sheetData>
    <row r="1" spans="1:13" x14ac:dyDescent="0.2">
      <c r="K1" s="52" t="s">
        <v>0</v>
      </c>
      <c r="L1" s="52"/>
      <c r="M1" s="52"/>
    </row>
    <row r="2" spans="1:13" ht="15.75" x14ac:dyDescent="0.25">
      <c r="G2" s="2"/>
      <c r="L2" s="3"/>
    </row>
    <row r="3" spans="1:13" x14ac:dyDescent="0.2">
      <c r="B3" s="1" t="s">
        <v>1</v>
      </c>
      <c r="L3" s="3"/>
    </row>
    <row r="4" spans="1:13" ht="9" customHeight="1" x14ac:dyDescent="0.2">
      <c r="L4" s="3"/>
    </row>
    <row r="5" spans="1:13" ht="17.25" customHeight="1" x14ac:dyDescent="0.25">
      <c r="A5" s="4"/>
      <c r="B5" s="4"/>
      <c r="C5" s="4"/>
      <c r="D5" s="5"/>
      <c r="E5" s="5"/>
      <c r="F5" s="4"/>
      <c r="G5" s="53" t="s">
        <v>2</v>
      </c>
      <c r="H5" s="53"/>
      <c r="I5" s="6"/>
      <c r="J5" s="4"/>
      <c r="K5" s="4"/>
      <c r="L5" s="4"/>
      <c r="M5" s="4"/>
    </row>
    <row r="6" spans="1:13" ht="88.5" customHeight="1" x14ac:dyDescent="0.25">
      <c r="A6" s="4"/>
      <c r="B6" s="4" t="s">
        <v>3</v>
      </c>
      <c r="C6" s="4"/>
      <c r="D6" s="5"/>
      <c r="E6" s="5"/>
      <c r="F6" s="4"/>
      <c r="G6" s="54" t="s">
        <v>4</v>
      </c>
      <c r="H6" s="54"/>
      <c r="I6" s="55"/>
      <c r="J6" s="55"/>
      <c r="K6" s="4"/>
      <c r="L6" s="4"/>
      <c r="M6" s="4"/>
    </row>
    <row r="7" spans="1:13" ht="15.75" x14ac:dyDescent="0.25">
      <c r="A7" s="4"/>
      <c r="B7" s="5" t="s">
        <v>5</v>
      </c>
      <c r="C7" s="4"/>
      <c r="D7" s="5"/>
      <c r="E7" s="5"/>
      <c r="F7" s="5"/>
      <c r="G7" s="5"/>
      <c r="H7" s="5"/>
      <c r="I7" s="5"/>
      <c r="J7" s="5"/>
      <c r="K7" s="7"/>
      <c r="L7" s="8"/>
      <c r="M7" s="7"/>
    </row>
    <row r="8" spans="1:13" ht="15.75" x14ac:dyDescent="0.25">
      <c r="A8" s="4"/>
      <c r="B8" s="4"/>
      <c r="C8" s="4" t="s">
        <v>6</v>
      </c>
      <c r="D8" s="5"/>
      <c r="E8" s="5"/>
      <c r="F8" s="5"/>
      <c r="G8" s="5"/>
      <c r="H8" s="5"/>
      <c r="I8" s="5"/>
      <c r="J8" s="5"/>
      <c r="K8" s="7"/>
      <c r="L8" s="8"/>
      <c r="M8" s="7"/>
    </row>
    <row r="9" spans="1:13" ht="15.75" x14ac:dyDescent="0.25">
      <c r="A9" s="4"/>
      <c r="B9" s="4"/>
      <c r="C9" s="56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3" s="11" customFormat="1" ht="45" x14ac:dyDescent="0.2">
      <c r="A10" s="58" t="s">
        <v>7</v>
      </c>
      <c r="B10" s="58" t="s">
        <v>8</v>
      </c>
      <c r="C10" s="58" t="s">
        <v>9</v>
      </c>
      <c r="D10" s="9" t="s">
        <v>10</v>
      </c>
      <c r="E10" s="9" t="s">
        <v>11</v>
      </c>
      <c r="F10" s="9" t="s">
        <v>12</v>
      </c>
      <c r="G10" s="9" t="s">
        <v>13</v>
      </c>
      <c r="H10" s="9" t="s">
        <v>14</v>
      </c>
      <c r="I10" s="9" t="s">
        <v>15</v>
      </c>
      <c r="J10" s="10" t="s">
        <v>16</v>
      </c>
      <c r="K10" s="60" t="s">
        <v>17</v>
      </c>
      <c r="L10" s="60" t="s">
        <v>18</v>
      </c>
      <c r="M10" s="60" t="s">
        <v>19</v>
      </c>
    </row>
    <row r="11" spans="1:13" s="12" customFormat="1" x14ac:dyDescent="0.2">
      <c r="A11" s="59"/>
      <c r="B11" s="59"/>
      <c r="C11" s="59"/>
      <c r="D11" s="10" t="s">
        <v>20</v>
      </c>
      <c r="E11" s="10" t="s">
        <v>20</v>
      </c>
      <c r="F11" s="10" t="s">
        <v>20</v>
      </c>
      <c r="G11" s="10" t="s">
        <v>20</v>
      </c>
      <c r="H11" s="10" t="s">
        <v>20</v>
      </c>
      <c r="I11" s="10" t="s">
        <v>20</v>
      </c>
      <c r="J11" s="10" t="s">
        <v>20</v>
      </c>
      <c r="K11" s="61"/>
      <c r="L11" s="61"/>
      <c r="M11" s="61"/>
    </row>
    <row r="12" spans="1:13" s="17" customFormat="1" ht="11.25" x14ac:dyDescent="0.2">
      <c r="A12" s="13">
        <v>1</v>
      </c>
      <c r="B12" s="13">
        <v>2</v>
      </c>
      <c r="C12" s="13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  <c r="K12" s="15">
        <v>11</v>
      </c>
      <c r="L12" s="16">
        <v>12</v>
      </c>
      <c r="M12" s="15">
        <v>13</v>
      </c>
    </row>
    <row r="13" spans="1:13" s="25" customFormat="1" ht="25.5" customHeight="1" x14ac:dyDescent="0.2">
      <c r="A13" s="18">
        <v>1</v>
      </c>
      <c r="B13" s="19" t="s">
        <v>21</v>
      </c>
      <c r="C13" s="20" t="s">
        <v>20</v>
      </c>
      <c r="D13" s="10">
        <v>1</v>
      </c>
      <c r="E13" s="21"/>
      <c r="F13" s="21"/>
      <c r="G13" s="21"/>
      <c r="H13" s="22"/>
      <c r="I13" s="21"/>
      <c r="J13" s="22">
        <f t="shared" ref="J13:J16" si="0">SUM(D13:I13)</f>
        <v>1</v>
      </c>
      <c r="K13" s="23"/>
      <c r="L13" s="24">
        <f t="shared" ref="L13:L39" si="1">J13*K13</f>
        <v>0</v>
      </c>
      <c r="M13" s="23">
        <f t="shared" ref="M13:M40" si="2">L13*1.23</f>
        <v>0</v>
      </c>
    </row>
    <row r="14" spans="1:13" s="25" customFormat="1" ht="25.5" customHeight="1" x14ac:dyDescent="0.2">
      <c r="A14" s="18">
        <v>2</v>
      </c>
      <c r="B14" s="19" t="s">
        <v>22</v>
      </c>
      <c r="C14" s="20" t="s">
        <v>20</v>
      </c>
      <c r="D14" s="10">
        <v>1</v>
      </c>
      <c r="E14" s="21"/>
      <c r="F14" s="21"/>
      <c r="G14" s="21"/>
      <c r="H14" s="22"/>
      <c r="I14" s="21"/>
      <c r="J14" s="22">
        <f t="shared" si="0"/>
        <v>1</v>
      </c>
      <c r="K14" s="23"/>
      <c r="L14" s="24">
        <f t="shared" si="1"/>
        <v>0</v>
      </c>
      <c r="M14" s="23">
        <f t="shared" si="2"/>
        <v>0</v>
      </c>
    </row>
    <row r="15" spans="1:13" s="25" customFormat="1" ht="25.5" customHeight="1" x14ac:dyDescent="0.2">
      <c r="A15" s="18">
        <v>3</v>
      </c>
      <c r="B15" s="19" t="s">
        <v>23</v>
      </c>
      <c r="C15" s="20" t="s">
        <v>20</v>
      </c>
      <c r="D15" s="10">
        <v>1</v>
      </c>
      <c r="E15" s="21"/>
      <c r="F15" s="21"/>
      <c r="G15" s="21"/>
      <c r="H15" s="22"/>
      <c r="I15" s="21"/>
      <c r="J15" s="22">
        <f t="shared" si="0"/>
        <v>1</v>
      </c>
      <c r="K15" s="23"/>
      <c r="L15" s="24">
        <f t="shared" si="1"/>
        <v>0</v>
      </c>
      <c r="M15" s="23">
        <f t="shared" si="2"/>
        <v>0</v>
      </c>
    </row>
    <row r="16" spans="1:13" s="25" customFormat="1" ht="25.5" customHeight="1" x14ac:dyDescent="0.2">
      <c r="A16" s="18">
        <v>4</v>
      </c>
      <c r="B16" s="19" t="s">
        <v>24</v>
      </c>
      <c r="C16" s="20" t="s">
        <v>20</v>
      </c>
      <c r="D16" s="10">
        <v>1</v>
      </c>
      <c r="E16" s="21"/>
      <c r="F16" s="21"/>
      <c r="G16" s="21"/>
      <c r="H16" s="22"/>
      <c r="I16" s="21"/>
      <c r="J16" s="22">
        <f t="shared" si="0"/>
        <v>1</v>
      </c>
      <c r="K16" s="23"/>
      <c r="L16" s="24">
        <f t="shared" si="1"/>
        <v>0</v>
      </c>
      <c r="M16" s="23">
        <f t="shared" si="2"/>
        <v>0</v>
      </c>
    </row>
    <row r="17" spans="1:13" s="25" customFormat="1" ht="25.5" customHeight="1" x14ac:dyDescent="0.2">
      <c r="A17" s="18">
        <v>5</v>
      </c>
      <c r="B17" s="19" t="s">
        <v>25</v>
      </c>
      <c r="C17" s="18" t="s">
        <v>20</v>
      </c>
      <c r="D17" s="26"/>
      <c r="E17" s="21"/>
      <c r="F17" s="22">
        <v>3</v>
      </c>
      <c r="G17" s="21"/>
      <c r="H17" s="21"/>
      <c r="I17" s="22"/>
      <c r="J17" s="22">
        <f t="shared" ref="J17:J39" si="3">SUM(D17:I17)</f>
        <v>3</v>
      </c>
      <c r="K17" s="23"/>
      <c r="L17" s="24">
        <f t="shared" si="1"/>
        <v>0</v>
      </c>
      <c r="M17" s="23">
        <f t="shared" si="2"/>
        <v>0</v>
      </c>
    </row>
    <row r="18" spans="1:13" s="25" customFormat="1" ht="25.5" customHeight="1" x14ac:dyDescent="0.2">
      <c r="A18" s="18">
        <v>6</v>
      </c>
      <c r="B18" s="19" t="s">
        <v>26</v>
      </c>
      <c r="C18" s="18" t="s">
        <v>20</v>
      </c>
      <c r="D18" s="10">
        <v>2</v>
      </c>
      <c r="E18" s="21"/>
      <c r="F18" s="27"/>
      <c r="G18" s="21"/>
      <c r="H18" s="21"/>
      <c r="I18" s="22"/>
      <c r="J18" s="22">
        <f t="shared" si="3"/>
        <v>2</v>
      </c>
      <c r="K18" s="23"/>
      <c r="L18" s="24">
        <f t="shared" si="1"/>
        <v>0</v>
      </c>
      <c r="M18" s="23">
        <f t="shared" si="2"/>
        <v>0</v>
      </c>
    </row>
    <row r="19" spans="1:13" s="25" customFormat="1" ht="25.5" customHeight="1" x14ac:dyDescent="0.2">
      <c r="A19" s="18">
        <v>7</v>
      </c>
      <c r="B19" s="19" t="s">
        <v>27</v>
      </c>
      <c r="C19" s="18" t="s">
        <v>20</v>
      </c>
      <c r="D19" s="10">
        <v>5</v>
      </c>
      <c r="E19" s="21"/>
      <c r="F19" s="27"/>
      <c r="G19" s="21"/>
      <c r="H19" s="21"/>
      <c r="I19" s="21"/>
      <c r="J19" s="22">
        <f t="shared" si="3"/>
        <v>5</v>
      </c>
      <c r="K19" s="23"/>
      <c r="L19" s="24">
        <f t="shared" si="1"/>
        <v>0</v>
      </c>
      <c r="M19" s="23">
        <f t="shared" si="2"/>
        <v>0</v>
      </c>
    </row>
    <row r="20" spans="1:13" s="25" customFormat="1" ht="25.5" customHeight="1" x14ac:dyDescent="0.2">
      <c r="A20" s="18">
        <v>8</v>
      </c>
      <c r="B20" s="19" t="s">
        <v>28</v>
      </c>
      <c r="C20" s="18" t="s">
        <v>20</v>
      </c>
      <c r="D20" s="10">
        <v>10</v>
      </c>
      <c r="E20" s="21"/>
      <c r="F20" s="27"/>
      <c r="G20" s="21"/>
      <c r="H20" s="21"/>
      <c r="I20" s="21"/>
      <c r="J20" s="22">
        <f t="shared" si="3"/>
        <v>10</v>
      </c>
      <c r="K20" s="23"/>
      <c r="L20" s="24">
        <f t="shared" si="1"/>
        <v>0</v>
      </c>
      <c r="M20" s="23">
        <f t="shared" si="2"/>
        <v>0</v>
      </c>
    </row>
    <row r="21" spans="1:13" s="25" customFormat="1" ht="25.5" customHeight="1" x14ac:dyDescent="0.2">
      <c r="A21" s="18">
        <v>9</v>
      </c>
      <c r="B21" s="19" t="s">
        <v>29</v>
      </c>
      <c r="C21" s="18" t="s">
        <v>20</v>
      </c>
      <c r="D21" s="10">
        <v>15</v>
      </c>
      <c r="E21" s="21"/>
      <c r="F21" s="27"/>
      <c r="G21" s="21"/>
      <c r="H21" s="21"/>
      <c r="I21" s="21"/>
      <c r="J21" s="22">
        <f t="shared" si="3"/>
        <v>15</v>
      </c>
      <c r="K21" s="23"/>
      <c r="L21" s="24">
        <f t="shared" si="1"/>
        <v>0</v>
      </c>
      <c r="M21" s="23">
        <f t="shared" si="2"/>
        <v>0</v>
      </c>
    </row>
    <row r="22" spans="1:13" s="25" customFormat="1" ht="25.5" customHeight="1" x14ac:dyDescent="0.2">
      <c r="A22" s="18">
        <v>10</v>
      </c>
      <c r="B22" s="19" t="s">
        <v>30</v>
      </c>
      <c r="C22" s="18" t="s">
        <v>20</v>
      </c>
      <c r="D22" s="10">
        <v>10</v>
      </c>
      <c r="E22" s="21"/>
      <c r="F22" s="27"/>
      <c r="G22" s="21"/>
      <c r="H22" s="21"/>
      <c r="I22" s="21"/>
      <c r="J22" s="22">
        <f t="shared" si="3"/>
        <v>10</v>
      </c>
      <c r="K22" s="23"/>
      <c r="L22" s="24">
        <f t="shared" si="1"/>
        <v>0</v>
      </c>
      <c r="M22" s="23">
        <f t="shared" si="2"/>
        <v>0</v>
      </c>
    </row>
    <row r="23" spans="1:13" s="25" customFormat="1" ht="25.5" customHeight="1" x14ac:dyDescent="0.2">
      <c r="A23" s="18">
        <v>11</v>
      </c>
      <c r="B23" s="19" t="s">
        <v>31</v>
      </c>
      <c r="C23" s="18" t="s">
        <v>20</v>
      </c>
      <c r="D23" s="10"/>
      <c r="E23" s="21"/>
      <c r="F23" s="22">
        <v>1</v>
      </c>
      <c r="G23" s="22"/>
      <c r="H23" s="22"/>
      <c r="I23" s="22"/>
      <c r="J23" s="22">
        <f t="shared" si="3"/>
        <v>1</v>
      </c>
      <c r="K23" s="23"/>
      <c r="L23" s="24">
        <f t="shared" si="1"/>
        <v>0</v>
      </c>
      <c r="M23" s="23">
        <f t="shared" si="2"/>
        <v>0</v>
      </c>
    </row>
    <row r="24" spans="1:13" s="25" customFormat="1" ht="25.5" customHeight="1" x14ac:dyDescent="0.2">
      <c r="A24" s="18">
        <v>12</v>
      </c>
      <c r="B24" s="19" t="s">
        <v>32</v>
      </c>
      <c r="C24" s="18" t="s">
        <v>20</v>
      </c>
      <c r="D24" s="10"/>
      <c r="E24" s="21"/>
      <c r="F24" s="22">
        <v>2</v>
      </c>
      <c r="G24" s="22">
        <v>1</v>
      </c>
      <c r="H24" s="22"/>
      <c r="I24" s="22"/>
      <c r="J24" s="22">
        <f t="shared" si="3"/>
        <v>3</v>
      </c>
      <c r="K24" s="23"/>
      <c r="L24" s="24">
        <f t="shared" si="1"/>
        <v>0</v>
      </c>
      <c r="M24" s="23">
        <f t="shared" si="2"/>
        <v>0</v>
      </c>
    </row>
    <row r="25" spans="1:13" s="25" customFormat="1" ht="25.5" customHeight="1" x14ac:dyDescent="0.2">
      <c r="A25" s="18">
        <v>13</v>
      </c>
      <c r="B25" s="19" t="s">
        <v>33</v>
      </c>
      <c r="C25" s="18" t="s">
        <v>20</v>
      </c>
      <c r="D25" s="10"/>
      <c r="E25" s="21"/>
      <c r="F25" s="22">
        <v>1</v>
      </c>
      <c r="G25" s="22">
        <v>1</v>
      </c>
      <c r="H25" s="22"/>
      <c r="I25" s="22"/>
      <c r="J25" s="22">
        <f t="shared" si="3"/>
        <v>2</v>
      </c>
      <c r="K25" s="23"/>
      <c r="L25" s="24">
        <f t="shared" si="1"/>
        <v>0</v>
      </c>
      <c r="M25" s="23">
        <f t="shared" si="2"/>
        <v>0</v>
      </c>
    </row>
    <row r="26" spans="1:13" s="25" customFormat="1" ht="25.5" customHeight="1" x14ac:dyDescent="0.2">
      <c r="A26" s="18">
        <v>14</v>
      </c>
      <c r="B26" s="19" t="s">
        <v>34</v>
      </c>
      <c r="C26" s="18" t="s">
        <v>20</v>
      </c>
      <c r="D26" s="10"/>
      <c r="E26" s="21"/>
      <c r="F26" s="22">
        <v>1</v>
      </c>
      <c r="G26" s="22">
        <v>1</v>
      </c>
      <c r="H26" s="22"/>
      <c r="I26" s="22"/>
      <c r="J26" s="22">
        <f t="shared" si="3"/>
        <v>2</v>
      </c>
      <c r="K26" s="23"/>
      <c r="L26" s="24">
        <f t="shared" si="1"/>
        <v>0</v>
      </c>
      <c r="M26" s="23">
        <f t="shared" si="2"/>
        <v>0</v>
      </c>
    </row>
    <row r="27" spans="1:13" s="25" customFormat="1" ht="25.5" customHeight="1" x14ac:dyDescent="0.2">
      <c r="A27" s="18">
        <v>15</v>
      </c>
      <c r="B27" s="19" t="s">
        <v>35</v>
      </c>
      <c r="C27" s="18" t="s">
        <v>20</v>
      </c>
      <c r="D27" s="10"/>
      <c r="E27" s="21"/>
      <c r="F27" s="22"/>
      <c r="G27" s="22">
        <v>1</v>
      </c>
      <c r="H27" s="22"/>
      <c r="I27" s="22"/>
      <c r="J27" s="22">
        <f t="shared" si="3"/>
        <v>1</v>
      </c>
      <c r="K27" s="23"/>
      <c r="L27" s="24">
        <f t="shared" si="1"/>
        <v>0</v>
      </c>
      <c r="M27" s="23">
        <f t="shared" si="2"/>
        <v>0</v>
      </c>
    </row>
    <row r="28" spans="1:13" s="25" customFormat="1" ht="25.5" customHeight="1" x14ac:dyDescent="0.2">
      <c r="A28" s="18">
        <v>16</v>
      </c>
      <c r="B28" s="19" t="s">
        <v>36</v>
      </c>
      <c r="C28" s="18" t="s">
        <v>20</v>
      </c>
      <c r="D28" s="10"/>
      <c r="E28" s="21"/>
      <c r="F28" s="22">
        <v>3</v>
      </c>
      <c r="G28" s="22"/>
      <c r="H28" s="21"/>
      <c r="I28" s="21"/>
      <c r="J28" s="22">
        <f t="shared" si="3"/>
        <v>3</v>
      </c>
      <c r="K28" s="23"/>
      <c r="L28" s="24">
        <f t="shared" si="1"/>
        <v>0</v>
      </c>
      <c r="M28" s="23">
        <f t="shared" si="2"/>
        <v>0</v>
      </c>
    </row>
    <row r="29" spans="1:13" s="25" customFormat="1" ht="25.5" customHeight="1" x14ac:dyDescent="0.2">
      <c r="A29" s="18">
        <v>17</v>
      </c>
      <c r="B29" s="19" t="s">
        <v>37</v>
      </c>
      <c r="C29" s="18" t="s">
        <v>20</v>
      </c>
      <c r="D29" s="10"/>
      <c r="E29" s="21"/>
      <c r="F29" s="22">
        <v>1</v>
      </c>
      <c r="G29" s="22"/>
      <c r="H29" s="21"/>
      <c r="I29" s="21"/>
      <c r="J29" s="22">
        <f t="shared" si="3"/>
        <v>1</v>
      </c>
      <c r="K29" s="23"/>
      <c r="L29" s="24">
        <f t="shared" si="1"/>
        <v>0</v>
      </c>
      <c r="M29" s="23">
        <f t="shared" si="2"/>
        <v>0</v>
      </c>
    </row>
    <row r="30" spans="1:13" s="25" customFormat="1" ht="25.5" customHeight="1" x14ac:dyDescent="0.2">
      <c r="A30" s="18">
        <v>18</v>
      </c>
      <c r="B30" s="19" t="s">
        <v>38</v>
      </c>
      <c r="C30" s="20" t="s">
        <v>20</v>
      </c>
      <c r="D30" s="10">
        <v>1</v>
      </c>
      <c r="E30" s="21"/>
      <c r="F30" s="21"/>
      <c r="G30" s="21"/>
      <c r="H30" s="22"/>
      <c r="I30" s="21"/>
      <c r="J30" s="22">
        <f t="shared" si="3"/>
        <v>1</v>
      </c>
      <c r="K30" s="23"/>
      <c r="L30" s="24">
        <f>J30*K30</f>
        <v>0</v>
      </c>
      <c r="M30" s="23">
        <f>L30*1.23</f>
        <v>0</v>
      </c>
    </row>
    <row r="31" spans="1:13" s="25" customFormat="1" ht="25.5" customHeight="1" x14ac:dyDescent="0.2">
      <c r="A31" s="18">
        <v>19</v>
      </c>
      <c r="B31" s="19" t="s">
        <v>39</v>
      </c>
      <c r="C31" s="20" t="s">
        <v>20</v>
      </c>
      <c r="D31" s="10">
        <v>2</v>
      </c>
      <c r="E31" s="21"/>
      <c r="F31" s="21"/>
      <c r="G31" s="21"/>
      <c r="H31" s="22"/>
      <c r="I31" s="21"/>
      <c r="J31" s="22">
        <f t="shared" si="3"/>
        <v>2</v>
      </c>
      <c r="K31" s="23"/>
      <c r="L31" s="24">
        <f>J31*K31</f>
        <v>0</v>
      </c>
      <c r="M31" s="23">
        <f>L31*1.23</f>
        <v>0</v>
      </c>
    </row>
    <row r="32" spans="1:13" s="25" customFormat="1" ht="25.5" customHeight="1" x14ac:dyDescent="0.2">
      <c r="A32" s="18">
        <v>20</v>
      </c>
      <c r="B32" s="19" t="s">
        <v>40</v>
      </c>
      <c r="C32" s="10" t="s">
        <v>41</v>
      </c>
      <c r="D32" s="10">
        <v>2</v>
      </c>
      <c r="E32" s="21"/>
      <c r="F32" s="21"/>
      <c r="G32" s="21"/>
      <c r="H32" s="22"/>
      <c r="I32" s="21"/>
      <c r="J32" s="22">
        <f t="shared" si="3"/>
        <v>2</v>
      </c>
      <c r="K32" s="23"/>
      <c r="L32" s="24">
        <f>J32*K32</f>
        <v>0</v>
      </c>
      <c r="M32" s="23">
        <f>L32*1.23</f>
        <v>0</v>
      </c>
    </row>
    <row r="33" spans="1:13" s="25" customFormat="1" ht="25.5" customHeight="1" x14ac:dyDescent="0.2">
      <c r="A33" s="18">
        <v>21</v>
      </c>
      <c r="B33" s="19" t="s">
        <v>42</v>
      </c>
      <c r="C33" s="20" t="s">
        <v>20</v>
      </c>
      <c r="D33" s="10">
        <v>7</v>
      </c>
      <c r="E33" s="21"/>
      <c r="F33" s="21"/>
      <c r="G33" s="21"/>
      <c r="H33" s="22"/>
      <c r="I33" s="21"/>
      <c r="J33" s="22">
        <f t="shared" si="3"/>
        <v>7</v>
      </c>
      <c r="K33" s="23"/>
      <c r="L33" s="24">
        <f>J33*K33</f>
        <v>0</v>
      </c>
      <c r="M33" s="23">
        <f>L33*1.23</f>
        <v>0</v>
      </c>
    </row>
    <row r="34" spans="1:13" s="25" customFormat="1" ht="25.5" customHeight="1" x14ac:dyDescent="0.2">
      <c r="A34" s="18">
        <v>22</v>
      </c>
      <c r="B34" s="28" t="s">
        <v>43</v>
      </c>
      <c r="C34" s="20" t="s">
        <v>20</v>
      </c>
      <c r="D34" s="10">
        <v>2</v>
      </c>
      <c r="E34" s="10"/>
      <c r="F34" s="21"/>
      <c r="G34" s="22"/>
      <c r="H34" s="21"/>
      <c r="I34" s="21"/>
      <c r="J34" s="22">
        <f t="shared" si="3"/>
        <v>2</v>
      </c>
      <c r="K34" s="23"/>
      <c r="L34" s="24">
        <f t="shared" si="1"/>
        <v>0</v>
      </c>
      <c r="M34" s="23">
        <f t="shared" si="2"/>
        <v>0</v>
      </c>
    </row>
    <row r="35" spans="1:13" s="25" customFormat="1" ht="25.5" customHeight="1" x14ac:dyDescent="0.2">
      <c r="A35" s="18">
        <v>23</v>
      </c>
      <c r="B35" s="28" t="s">
        <v>44</v>
      </c>
      <c r="C35" s="20" t="s">
        <v>20</v>
      </c>
      <c r="D35" s="10">
        <v>1</v>
      </c>
      <c r="E35" s="10"/>
      <c r="F35" s="21"/>
      <c r="G35" s="22"/>
      <c r="H35" s="21"/>
      <c r="I35" s="21"/>
      <c r="J35" s="22">
        <f t="shared" si="3"/>
        <v>1</v>
      </c>
      <c r="K35" s="23"/>
      <c r="L35" s="24">
        <f t="shared" si="1"/>
        <v>0</v>
      </c>
      <c r="M35" s="23">
        <f t="shared" si="2"/>
        <v>0</v>
      </c>
    </row>
    <row r="36" spans="1:13" s="25" customFormat="1" ht="25.5" customHeight="1" x14ac:dyDescent="0.2">
      <c r="A36" s="18">
        <v>24</v>
      </c>
      <c r="B36" s="28" t="s">
        <v>45</v>
      </c>
      <c r="C36" s="20" t="s">
        <v>20</v>
      </c>
      <c r="D36" s="10">
        <v>1</v>
      </c>
      <c r="E36" s="10"/>
      <c r="F36" s="21"/>
      <c r="G36" s="22"/>
      <c r="H36" s="21"/>
      <c r="I36" s="21"/>
      <c r="J36" s="22">
        <f t="shared" si="3"/>
        <v>1</v>
      </c>
      <c r="K36" s="23"/>
      <c r="L36" s="24">
        <f t="shared" si="1"/>
        <v>0</v>
      </c>
      <c r="M36" s="23">
        <f t="shared" si="2"/>
        <v>0</v>
      </c>
    </row>
    <row r="37" spans="1:13" s="25" customFormat="1" ht="25.5" customHeight="1" x14ac:dyDescent="0.2">
      <c r="A37" s="18">
        <v>25</v>
      </c>
      <c r="B37" s="28" t="s">
        <v>46</v>
      </c>
      <c r="C37" s="20" t="s">
        <v>20</v>
      </c>
      <c r="D37" s="10">
        <v>1</v>
      </c>
      <c r="E37" s="10"/>
      <c r="F37" s="21"/>
      <c r="G37" s="22"/>
      <c r="H37" s="21"/>
      <c r="I37" s="21"/>
      <c r="J37" s="22">
        <f t="shared" si="3"/>
        <v>1</v>
      </c>
      <c r="K37" s="23"/>
      <c r="L37" s="24">
        <f t="shared" si="1"/>
        <v>0</v>
      </c>
      <c r="M37" s="23">
        <f t="shared" si="2"/>
        <v>0</v>
      </c>
    </row>
    <row r="38" spans="1:13" s="25" customFormat="1" ht="25.5" customHeight="1" x14ac:dyDescent="0.2">
      <c r="A38" s="18">
        <v>26</v>
      </c>
      <c r="B38" s="19" t="s">
        <v>47</v>
      </c>
      <c r="C38" s="20" t="s">
        <v>20</v>
      </c>
      <c r="D38" s="26"/>
      <c r="E38" s="22">
        <v>3</v>
      </c>
      <c r="F38" s="21"/>
      <c r="G38" s="22"/>
      <c r="H38" s="21"/>
      <c r="I38" s="21"/>
      <c r="J38" s="22">
        <f t="shared" si="3"/>
        <v>3</v>
      </c>
      <c r="K38" s="23"/>
      <c r="L38" s="24">
        <f t="shared" si="1"/>
        <v>0</v>
      </c>
      <c r="M38" s="23">
        <f t="shared" si="2"/>
        <v>0</v>
      </c>
    </row>
    <row r="39" spans="1:13" s="25" customFormat="1" ht="25.5" customHeight="1" x14ac:dyDescent="0.2">
      <c r="A39" s="18">
        <v>27</v>
      </c>
      <c r="B39" s="19" t="s">
        <v>48</v>
      </c>
      <c r="C39" s="20" t="s">
        <v>20</v>
      </c>
      <c r="D39" s="10">
        <v>20</v>
      </c>
      <c r="E39" s="29"/>
      <c r="F39" s="21"/>
      <c r="G39" s="21"/>
      <c r="H39" s="21"/>
      <c r="I39" s="21"/>
      <c r="J39" s="22">
        <f t="shared" si="3"/>
        <v>20</v>
      </c>
      <c r="K39" s="23"/>
      <c r="L39" s="24">
        <f t="shared" si="1"/>
        <v>0</v>
      </c>
      <c r="M39" s="23">
        <f t="shared" si="2"/>
        <v>0</v>
      </c>
    </row>
    <row r="40" spans="1:13" s="25" customFormat="1" ht="25.5" customHeight="1" x14ac:dyDescent="0.2">
      <c r="A40" s="18"/>
      <c r="B40" s="30" t="s">
        <v>49</v>
      </c>
      <c r="C40" s="31"/>
      <c r="D40" s="22"/>
      <c r="E40" s="22"/>
      <c r="F40" s="22"/>
      <c r="G40" s="22"/>
      <c r="H40" s="22"/>
      <c r="I40" s="22"/>
      <c r="J40" s="22"/>
      <c r="K40" s="23"/>
      <c r="L40" s="24">
        <f>SUM(L13:L39)</f>
        <v>0</v>
      </c>
      <c r="M40" s="23">
        <f t="shared" si="2"/>
        <v>0</v>
      </c>
    </row>
    <row r="41" spans="1:13" s="25" customFormat="1" ht="25.5" customHeight="1" x14ac:dyDescent="0.2">
      <c r="A41" s="48" t="s">
        <v>56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spans="1:13" s="25" customFormat="1" ht="21.75" customHeight="1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</row>
    <row r="43" spans="1:13" s="25" customFormat="1" ht="13.5" customHeight="1" x14ac:dyDescent="0.2">
      <c r="A43" s="32"/>
      <c r="B43" s="50" t="s">
        <v>50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</row>
    <row r="44" spans="1:13" s="25" customFormat="1" ht="18" customHeight="1" x14ac:dyDescent="0.2">
      <c r="A44" s="32"/>
      <c r="B44" s="33" t="s">
        <v>51</v>
      </c>
      <c r="C44" s="32"/>
      <c r="D44" s="34"/>
      <c r="E44" s="34"/>
      <c r="F44" s="34"/>
      <c r="G44" s="34"/>
      <c r="H44" s="34"/>
      <c r="I44" s="34"/>
      <c r="J44" s="34"/>
      <c r="K44" s="35"/>
      <c r="L44" s="36"/>
      <c r="M44" s="35"/>
    </row>
    <row r="45" spans="1:13" s="25" customFormat="1" ht="18" customHeight="1" x14ac:dyDescent="0.2">
      <c r="A45" s="32"/>
      <c r="B45" s="33" t="s">
        <v>52</v>
      </c>
      <c r="C45" s="32"/>
      <c r="D45" s="34"/>
      <c r="E45" s="34"/>
      <c r="F45" s="34"/>
      <c r="G45" s="34"/>
      <c r="H45" s="34"/>
      <c r="I45" s="34"/>
      <c r="J45" s="34"/>
      <c r="K45" s="35"/>
      <c r="L45" s="36"/>
      <c r="M45" s="35"/>
    </row>
    <row r="46" spans="1:13" s="25" customFormat="1" ht="18" customHeight="1" x14ac:dyDescent="0.2">
      <c r="A46" s="32"/>
      <c r="B46" s="33" t="s">
        <v>53</v>
      </c>
      <c r="C46" s="32"/>
      <c r="D46" s="34"/>
      <c r="E46" s="34"/>
      <c r="F46" s="34"/>
      <c r="G46" s="34"/>
      <c r="H46" s="34"/>
      <c r="I46" s="34"/>
      <c r="J46" s="34"/>
      <c r="K46" s="35"/>
      <c r="L46" s="36"/>
      <c r="M46" s="35"/>
    </row>
    <row r="47" spans="1:13" s="25" customFormat="1" ht="18.75" customHeight="1" x14ac:dyDescent="0.2">
      <c r="A47" s="32"/>
      <c r="B47" s="37"/>
      <c r="C47" s="32"/>
      <c r="D47" s="34"/>
      <c r="E47" s="34"/>
      <c r="F47" s="34"/>
      <c r="G47" s="34"/>
      <c r="H47" s="34"/>
      <c r="I47" s="34"/>
      <c r="J47" s="34"/>
      <c r="K47" s="35"/>
      <c r="L47" s="36"/>
      <c r="M47" s="35"/>
    </row>
    <row r="48" spans="1:13" s="25" customFormat="1" ht="18" customHeight="1" x14ac:dyDescent="0.2">
      <c r="A48" s="32"/>
      <c r="B48" s="37"/>
      <c r="C48" s="32"/>
      <c r="D48" s="32"/>
      <c r="E48" s="32"/>
      <c r="F48" s="32"/>
      <c r="G48" s="32"/>
      <c r="H48" s="32"/>
      <c r="I48" s="32"/>
      <c r="J48" s="34"/>
      <c r="K48" s="35"/>
      <c r="L48" s="36"/>
      <c r="M48" s="35"/>
    </row>
    <row r="49" spans="1:13" s="25" customFormat="1" ht="20.25" customHeight="1" x14ac:dyDescent="0.2">
      <c r="A49" s="32"/>
      <c r="B49" s="45" t="s">
        <v>54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</row>
    <row r="50" spans="1:13" s="25" customFormat="1" ht="18" customHeight="1" x14ac:dyDescent="0.2">
      <c r="A50" s="32"/>
      <c r="B50" s="38"/>
      <c r="C50" s="32"/>
      <c r="D50" s="32"/>
      <c r="E50" s="32"/>
      <c r="F50" s="32"/>
      <c r="G50" s="32"/>
      <c r="H50" s="32"/>
      <c r="I50" s="32"/>
      <c r="J50" s="34"/>
      <c r="K50" s="35"/>
      <c r="L50" s="36"/>
      <c r="M50" s="35"/>
    </row>
    <row r="51" spans="1:13" s="25" customFormat="1" ht="27" customHeight="1" x14ac:dyDescent="0.2">
      <c r="A51" s="32"/>
      <c r="B51" s="47" t="s">
        <v>55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</row>
    <row r="52" spans="1:13" s="25" customFormat="1" ht="18" customHeight="1" x14ac:dyDescent="0.2">
      <c r="A52" s="32"/>
      <c r="B52"/>
      <c r="C52"/>
      <c r="D52" s="1"/>
      <c r="E52" s="1"/>
      <c r="F52" s="1"/>
      <c r="G52" s="1"/>
      <c r="H52" s="1"/>
      <c r="I52" s="1"/>
      <c r="J52" s="1"/>
      <c r="K52" s="3"/>
      <c r="L52" s="39"/>
      <c r="M52" s="3"/>
    </row>
    <row r="53" spans="1:13" s="25" customFormat="1" ht="24" customHeight="1" x14ac:dyDescent="0.2">
      <c r="A53" s="32"/>
      <c r="B53"/>
      <c r="C53"/>
      <c r="D53" s="1"/>
      <c r="E53" s="1"/>
      <c r="F53" s="1"/>
      <c r="G53" s="1"/>
      <c r="H53" s="1"/>
      <c r="I53" s="1"/>
      <c r="J53" s="1"/>
      <c r="K53" s="3"/>
      <c r="L53" s="39"/>
      <c r="M53" s="3"/>
    </row>
    <row r="54" spans="1:13" s="25" customFormat="1" ht="25.5" customHeight="1" x14ac:dyDescent="0.2">
      <c r="A54"/>
      <c r="B54"/>
      <c r="C54"/>
      <c r="D54" s="1"/>
      <c r="E54" s="1"/>
      <c r="F54" s="1"/>
      <c r="G54" s="1"/>
      <c r="H54" s="1"/>
      <c r="I54" s="1"/>
      <c r="J54" s="1"/>
      <c r="K54" s="3"/>
      <c r="L54" s="39"/>
      <c r="M54" s="3"/>
    </row>
    <row r="55" spans="1:13" s="25" customFormat="1" ht="25.5" customHeight="1" x14ac:dyDescent="0.2">
      <c r="A55"/>
      <c r="B55"/>
      <c r="C55"/>
      <c r="D55" s="1"/>
      <c r="E55" s="1"/>
      <c r="F55" s="1"/>
      <c r="G55" s="1"/>
      <c r="H55" s="1"/>
      <c r="I55" s="1"/>
      <c r="J55" s="1"/>
      <c r="K55" s="3"/>
      <c r="L55" s="39"/>
      <c r="M55" s="3"/>
    </row>
    <row r="56" spans="1:13" s="25" customFormat="1" ht="25.5" customHeight="1" x14ac:dyDescent="0.2">
      <c r="A56"/>
      <c r="B56"/>
      <c r="C56"/>
      <c r="D56" s="1"/>
      <c r="E56" s="1"/>
      <c r="F56" s="1"/>
      <c r="G56" s="1"/>
      <c r="H56" s="1"/>
      <c r="I56" s="1"/>
      <c r="J56" s="1"/>
      <c r="K56" s="3"/>
      <c r="L56" s="39"/>
      <c r="M56" s="3"/>
    </row>
    <row r="57" spans="1:13" s="25" customFormat="1" ht="25.5" customHeight="1" x14ac:dyDescent="0.2">
      <c r="A57"/>
      <c r="B57"/>
      <c r="C57"/>
      <c r="D57" s="1"/>
      <c r="E57" s="1"/>
      <c r="F57" s="1"/>
      <c r="G57" s="1"/>
      <c r="H57" s="1"/>
      <c r="I57" s="1"/>
      <c r="J57" s="1"/>
      <c r="K57" s="3"/>
      <c r="L57" s="39"/>
      <c r="M57" s="3"/>
    </row>
    <row r="58" spans="1:13" s="25" customFormat="1" ht="15.75" customHeight="1" x14ac:dyDescent="0.2">
      <c r="A58"/>
      <c r="B58"/>
      <c r="C58"/>
      <c r="D58" s="1"/>
      <c r="E58" s="1"/>
      <c r="F58" s="1"/>
      <c r="G58" s="1"/>
      <c r="H58" s="1"/>
      <c r="I58" s="1"/>
      <c r="J58" s="1"/>
      <c r="K58" s="3"/>
      <c r="L58" s="39"/>
      <c r="M58" s="3"/>
    </row>
    <row r="59" spans="1:13" s="25" customFormat="1" ht="29.25" customHeight="1" x14ac:dyDescent="0.2">
      <c r="A59"/>
      <c r="B59"/>
      <c r="C59"/>
      <c r="D59" s="1"/>
      <c r="E59" s="1"/>
      <c r="F59" s="1"/>
      <c r="G59" s="1"/>
      <c r="H59" s="1"/>
      <c r="I59" s="1"/>
      <c r="J59" s="1"/>
      <c r="K59" s="3"/>
      <c r="L59" s="39"/>
      <c r="M59" s="3"/>
    </row>
    <row r="60" spans="1:13" s="25" customFormat="1" ht="25.5" customHeight="1" x14ac:dyDescent="0.2">
      <c r="A60"/>
      <c r="B60"/>
      <c r="C60"/>
      <c r="D60" s="1"/>
      <c r="E60" s="1"/>
      <c r="F60" s="1"/>
      <c r="G60" s="1"/>
      <c r="H60" s="1"/>
      <c r="I60" s="1"/>
      <c r="J60" s="1"/>
      <c r="K60" s="3"/>
      <c r="L60" s="39"/>
      <c r="M60" s="3"/>
    </row>
    <row r="61" spans="1:13" s="25" customFormat="1" ht="25.5" customHeight="1" x14ac:dyDescent="0.2">
      <c r="A61"/>
      <c r="B61"/>
      <c r="C61"/>
      <c r="D61" s="1"/>
      <c r="E61" s="1"/>
      <c r="F61" s="1"/>
      <c r="G61" s="1"/>
      <c r="H61" s="1"/>
      <c r="I61" s="1"/>
      <c r="J61" s="1"/>
      <c r="K61" s="3"/>
      <c r="L61" s="39"/>
      <c r="M61" s="3"/>
    </row>
    <row r="62" spans="1:13" s="25" customFormat="1" ht="25.5" customHeight="1" x14ac:dyDescent="0.2">
      <c r="A62"/>
      <c r="B62"/>
      <c r="C62"/>
      <c r="D62" s="1"/>
      <c r="E62" s="1"/>
      <c r="F62" s="1"/>
      <c r="G62" s="1"/>
      <c r="H62" s="1"/>
      <c r="I62" s="1"/>
      <c r="J62" s="1"/>
      <c r="K62" s="3"/>
      <c r="L62" s="39"/>
      <c r="M62" s="3"/>
    </row>
    <row r="63" spans="1:13" s="25" customFormat="1" ht="25.5" customHeight="1" x14ac:dyDescent="0.2">
      <c r="A63"/>
      <c r="B63"/>
      <c r="C63"/>
      <c r="D63" s="1"/>
      <c r="E63" s="1"/>
      <c r="F63" s="1"/>
      <c r="G63" s="1"/>
      <c r="H63" s="1"/>
      <c r="I63" s="1"/>
      <c r="J63" s="1"/>
      <c r="K63" s="3"/>
      <c r="L63" s="39"/>
      <c r="M63" s="3"/>
    </row>
    <row r="64" spans="1:13" s="25" customFormat="1" ht="25.5" customHeight="1" x14ac:dyDescent="0.2">
      <c r="A64"/>
      <c r="B64"/>
      <c r="C64"/>
      <c r="D64" s="1"/>
      <c r="E64" s="1"/>
      <c r="F64" s="1"/>
      <c r="G64" s="1"/>
      <c r="H64" s="1"/>
      <c r="I64" s="1"/>
      <c r="J64" s="1"/>
      <c r="K64" s="3"/>
      <c r="L64" s="39"/>
      <c r="M64" s="3"/>
    </row>
    <row r="65" spans="1:13" s="25" customFormat="1" ht="25.5" customHeight="1" x14ac:dyDescent="0.2">
      <c r="A65"/>
      <c r="B65"/>
      <c r="C65"/>
      <c r="D65" s="1"/>
      <c r="E65" s="1"/>
      <c r="F65" s="1"/>
      <c r="G65" s="1"/>
      <c r="H65" s="1"/>
      <c r="I65" s="1"/>
      <c r="J65" s="1"/>
      <c r="K65" s="3"/>
      <c r="L65" s="39"/>
      <c r="M65" s="3"/>
    </row>
    <row r="66" spans="1:13" s="25" customFormat="1" ht="25.5" customHeight="1" x14ac:dyDescent="0.2">
      <c r="A66"/>
      <c r="B66"/>
      <c r="C66"/>
      <c r="D66" s="1"/>
      <c r="E66" s="1"/>
      <c r="F66" s="1"/>
      <c r="G66" s="1"/>
      <c r="H66" s="1"/>
      <c r="I66" s="1"/>
      <c r="J66" s="1"/>
      <c r="K66" s="3"/>
      <c r="L66" s="39"/>
      <c r="M66" s="3"/>
    </row>
    <row r="67" spans="1:13" s="25" customFormat="1" ht="25.5" customHeight="1" x14ac:dyDescent="0.2">
      <c r="A67"/>
      <c r="B67"/>
      <c r="C67"/>
      <c r="D67" s="1"/>
      <c r="E67" s="1"/>
      <c r="F67" s="1"/>
      <c r="G67" s="1"/>
      <c r="H67" s="1"/>
      <c r="I67" s="1"/>
      <c r="J67" s="1"/>
      <c r="K67" s="3"/>
      <c r="L67" s="39"/>
      <c r="M67" s="3"/>
    </row>
    <row r="68" spans="1:13" s="25" customFormat="1" ht="25.5" customHeight="1" x14ac:dyDescent="0.2">
      <c r="A68"/>
      <c r="B68"/>
      <c r="C68"/>
      <c r="D68" s="1"/>
      <c r="E68" s="1"/>
      <c r="F68" s="1"/>
      <c r="G68" s="1"/>
      <c r="H68" s="1"/>
      <c r="I68" s="1"/>
      <c r="J68" s="1"/>
      <c r="K68" s="3"/>
      <c r="L68" s="39"/>
      <c r="M68" s="3"/>
    </row>
    <row r="69" spans="1:13" s="25" customFormat="1" ht="25.5" customHeight="1" x14ac:dyDescent="0.2">
      <c r="A69"/>
      <c r="B69"/>
      <c r="C69"/>
      <c r="D69" s="1"/>
      <c r="E69" s="1"/>
      <c r="F69" s="1"/>
      <c r="G69" s="1"/>
      <c r="H69" s="1"/>
      <c r="I69" s="1"/>
      <c r="J69" s="1"/>
      <c r="K69" s="3"/>
      <c r="L69" s="39"/>
      <c r="M69" s="3"/>
    </row>
    <row r="70" spans="1:13" s="25" customFormat="1" ht="25.5" customHeight="1" x14ac:dyDescent="0.2">
      <c r="A70"/>
      <c r="B70"/>
      <c r="C70"/>
      <c r="D70" s="1"/>
      <c r="E70" s="1"/>
      <c r="F70" s="1"/>
      <c r="G70" s="1"/>
      <c r="H70" s="1"/>
      <c r="I70" s="1"/>
      <c r="J70" s="1"/>
      <c r="K70" s="3"/>
      <c r="L70" s="39"/>
      <c r="M70" s="3"/>
    </row>
    <row r="71" spans="1:13" s="25" customFormat="1" ht="25.5" customHeight="1" x14ac:dyDescent="0.2">
      <c r="A71"/>
      <c r="B71"/>
      <c r="C71"/>
      <c r="D71" s="1"/>
      <c r="E71" s="1"/>
      <c r="F71" s="1"/>
      <c r="G71" s="1"/>
      <c r="H71" s="1"/>
      <c r="I71" s="1"/>
      <c r="J71" s="1"/>
      <c r="K71" s="3"/>
      <c r="L71" s="39"/>
      <c r="M71" s="3"/>
    </row>
    <row r="72" spans="1:13" s="25" customFormat="1" ht="25.5" customHeight="1" x14ac:dyDescent="0.2">
      <c r="A72"/>
      <c r="B72"/>
      <c r="C72"/>
      <c r="D72" s="1"/>
      <c r="E72" s="1"/>
      <c r="F72" s="1"/>
      <c r="G72" s="1"/>
      <c r="H72" s="1"/>
      <c r="I72" s="1"/>
      <c r="J72" s="1"/>
      <c r="K72" s="3"/>
      <c r="L72" s="39"/>
      <c r="M72" s="3"/>
    </row>
    <row r="73" spans="1:13" s="25" customFormat="1" ht="25.5" customHeight="1" x14ac:dyDescent="0.2">
      <c r="A73"/>
      <c r="B73"/>
      <c r="C73"/>
      <c r="D73" s="1"/>
      <c r="E73" s="1"/>
      <c r="F73" s="1"/>
      <c r="G73" s="1"/>
      <c r="H73" s="1"/>
      <c r="I73" s="1"/>
      <c r="J73" s="1"/>
      <c r="K73" s="3"/>
      <c r="L73" s="39"/>
      <c r="M73" s="3"/>
    </row>
    <row r="74" spans="1:13" s="25" customFormat="1" ht="25.5" customHeight="1" x14ac:dyDescent="0.2">
      <c r="A74"/>
      <c r="B74"/>
      <c r="C74"/>
      <c r="D74" s="1"/>
      <c r="E74" s="1"/>
      <c r="F74" s="1"/>
      <c r="G74" s="1"/>
      <c r="H74" s="1"/>
      <c r="I74" s="1"/>
      <c r="J74" s="1"/>
      <c r="K74" s="3"/>
      <c r="L74" s="39"/>
      <c r="M74" s="3"/>
    </row>
    <row r="75" spans="1:13" s="25" customFormat="1" ht="25.5" customHeight="1" x14ac:dyDescent="0.2">
      <c r="A75"/>
      <c r="B75"/>
      <c r="C75"/>
      <c r="D75" s="1"/>
      <c r="E75" s="1"/>
      <c r="F75" s="1"/>
      <c r="G75" s="1"/>
      <c r="H75" s="1"/>
      <c r="I75" s="1"/>
      <c r="J75" s="1"/>
      <c r="K75" s="3"/>
      <c r="L75" s="39"/>
      <c r="M75" s="3"/>
    </row>
    <row r="76" spans="1:13" s="25" customFormat="1" ht="31.5" customHeight="1" x14ac:dyDescent="0.2">
      <c r="A76"/>
      <c r="B76"/>
      <c r="C76"/>
      <c r="D76" s="1"/>
      <c r="E76" s="1"/>
      <c r="F76" s="1"/>
      <c r="G76" s="1"/>
      <c r="H76" s="1"/>
      <c r="I76" s="1"/>
      <c r="J76" s="1"/>
      <c r="K76" s="3"/>
      <c r="L76" s="39"/>
      <c r="M76" s="3"/>
    </row>
    <row r="77" spans="1:13" s="25" customFormat="1" ht="25.5" customHeight="1" x14ac:dyDescent="0.2">
      <c r="A77"/>
      <c r="B77"/>
      <c r="C77"/>
      <c r="D77" s="1"/>
      <c r="E77" s="1"/>
      <c r="F77" s="1"/>
      <c r="G77" s="1"/>
      <c r="H77" s="1"/>
      <c r="I77" s="1"/>
      <c r="J77" s="1"/>
      <c r="K77" s="3"/>
      <c r="L77" s="39"/>
      <c r="M77" s="3"/>
    </row>
    <row r="78" spans="1:13" s="25" customFormat="1" ht="25.5" customHeight="1" x14ac:dyDescent="0.2">
      <c r="A78"/>
      <c r="B78"/>
      <c r="C78"/>
      <c r="D78" s="1"/>
      <c r="E78" s="1"/>
      <c r="F78" s="1"/>
      <c r="G78" s="1"/>
      <c r="H78" s="1"/>
      <c r="I78" s="1"/>
      <c r="J78" s="1"/>
      <c r="K78" s="3"/>
      <c r="L78" s="39"/>
      <c r="M78" s="3"/>
    </row>
    <row r="79" spans="1:13" s="25" customFormat="1" ht="25.5" customHeight="1" x14ac:dyDescent="0.2">
      <c r="A79"/>
      <c r="B79"/>
      <c r="C79"/>
      <c r="D79" s="1"/>
      <c r="E79" s="1"/>
      <c r="F79" s="1"/>
      <c r="G79" s="1"/>
      <c r="H79" s="1"/>
      <c r="I79" s="1"/>
      <c r="J79" s="1"/>
      <c r="K79" s="3"/>
      <c r="L79" s="39"/>
      <c r="M79" s="3"/>
    </row>
    <row r="80" spans="1:13" s="25" customFormat="1" ht="25.5" customHeight="1" x14ac:dyDescent="0.2">
      <c r="A80"/>
      <c r="B80"/>
      <c r="C80"/>
      <c r="D80" s="1"/>
      <c r="E80" s="1"/>
      <c r="F80" s="1"/>
      <c r="G80" s="1"/>
      <c r="H80" s="1"/>
      <c r="I80" s="1"/>
      <c r="J80" s="1"/>
      <c r="K80" s="3"/>
      <c r="L80" s="39"/>
      <c r="M80" s="3"/>
    </row>
    <row r="81" spans="1:13" s="25" customFormat="1" ht="25.5" customHeight="1" x14ac:dyDescent="0.2">
      <c r="A81"/>
      <c r="B81"/>
      <c r="C81"/>
      <c r="D81" s="1"/>
      <c r="E81" s="1"/>
      <c r="F81" s="1"/>
      <c r="G81" s="1"/>
      <c r="H81" s="1"/>
      <c r="I81" s="1"/>
      <c r="J81" s="1"/>
      <c r="K81" s="3"/>
      <c r="L81" s="39"/>
      <c r="M81" s="3"/>
    </row>
    <row r="82" spans="1:13" s="25" customFormat="1" ht="25.5" customHeight="1" x14ac:dyDescent="0.2">
      <c r="A82"/>
      <c r="B82"/>
      <c r="C82"/>
      <c r="D82" s="1"/>
      <c r="E82" s="1"/>
      <c r="F82" s="1"/>
      <c r="G82" s="1"/>
      <c r="H82" s="1"/>
      <c r="I82" s="1"/>
      <c r="J82" s="1"/>
      <c r="K82" s="3"/>
      <c r="L82" s="39"/>
      <c r="M82" s="3"/>
    </row>
    <row r="83" spans="1:13" s="25" customFormat="1" ht="25.5" customHeight="1" x14ac:dyDescent="0.2">
      <c r="A83"/>
      <c r="B83"/>
      <c r="C83"/>
      <c r="D83" s="1"/>
      <c r="E83" s="1"/>
      <c r="F83" s="1"/>
      <c r="G83" s="1"/>
      <c r="H83" s="1"/>
      <c r="I83" s="1"/>
      <c r="J83" s="1"/>
      <c r="K83" s="3"/>
      <c r="L83" s="39"/>
      <c r="M83" s="3"/>
    </row>
    <row r="84" spans="1:13" s="25" customFormat="1" ht="25.5" customHeight="1" x14ac:dyDescent="0.2">
      <c r="A84"/>
      <c r="B84"/>
      <c r="C84"/>
      <c r="D84" s="1"/>
      <c r="E84" s="1"/>
      <c r="F84" s="1"/>
      <c r="G84" s="1"/>
      <c r="H84" s="1"/>
      <c r="I84" s="1"/>
      <c r="J84" s="1"/>
      <c r="K84" s="3"/>
      <c r="L84" s="39"/>
      <c r="M84" s="3"/>
    </row>
    <row r="85" spans="1:13" s="25" customFormat="1" ht="25.5" customHeight="1" x14ac:dyDescent="0.2">
      <c r="A85"/>
      <c r="B85"/>
      <c r="C85"/>
      <c r="D85" s="1"/>
      <c r="E85" s="1"/>
      <c r="F85" s="1"/>
      <c r="G85" s="1"/>
      <c r="H85" s="1"/>
      <c r="I85" s="1"/>
      <c r="J85" s="1"/>
      <c r="K85" s="3"/>
      <c r="L85" s="39"/>
      <c r="M85" s="3"/>
    </row>
    <row r="86" spans="1:13" s="25" customFormat="1" ht="25.5" customHeight="1" x14ac:dyDescent="0.2">
      <c r="A86"/>
      <c r="B86"/>
      <c r="C86"/>
      <c r="D86" s="1"/>
      <c r="E86" s="1"/>
      <c r="F86" s="1"/>
      <c r="G86" s="1"/>
      <c r="H86" s="1"/>
      <c r="I86" s="1"/>
      <c r="J86" s="1"/>
      <c r="K86" s="3"/>
      <c r="L86" s="39"/>
      <c r="M86" s="3"/>
    </row>
    <row r="87" spans="1:13" s="25" customFormat="1" ht="25.5" customHeight="1" x14ac:dyDescent="0.2">
      <c r="A87"/>
      <c r="B87"/>
      <c r="C87"/>
      <c r="D87" s="1"/>
      <c r="E87" s="1"/>
      <c r="F87" s="1"/>
      <c r="G87" s="1"/>
      <c r="H87" s="1"/>
      <c r="I87" s="1"/>
      <c r="J87" s="1"/>
      <c r="K87" s="3"/>
      <c r="L87" s="39"/>
      <c r="M87" s="3"/>
    </row>
    <row r="88" spans="1:13" s="25" customFormat="1" ht="25.5" customHeight="1" x14ac:dyDescent="0.2">
      <c r="A88"/>
      <c r="B88"/>
      <c r="C88"/>
      <c r="D88" s="1"/>
      <c r="E88" s="1"/>
      <c r="F88" s="1"/>
      <c r="G88" s="1"/>
      <c r="H88" s="1"/>
      <c r="I88" s="1"/>
      <c r="J88" s="1"/>
      <c r="K88" s="3"/>
      <c r="L88" s="39"/>
      <c r="M88" s="3"/>
    </row>
    <row r="89" spans="1:13" ht="25.5" customHeight="1" x14ac:dyDescent="0.2"/>
    <row r="90" spans="1:13" ht="25.5" customHeight="1" x14ac:dyDescent="0.2"/>
    <row r="91" spans="1:13" ht="25.5" customHeight="1" x14ac:dyDescent="0.2"/>
    <row r="92" spans="1:13" ht="25.5" customHeight="1" x14ac:dyDescent="0.2"/>
    <row r="93" spans="1:13" ht="25.5" customHeight="1" x14ac:dyDescent="0.2"/>
    <row r="94" spans="1:13" ht="25.5" customHeight="1" x14ac:dyDescent="0.2"/>
    <row r="95" spans="1:13" ht="25.5" customHeight="1" x14ac:dyDescent="0.2"/>
    <row r="96" spans="1:13" ht="25.5" customHeight="1" x14ac:dyDescent="0.2"/>
    <row r="97" ht="25.5" customHeight="1" x14ac:dyDescent="0.2"/>
    <row r="98" ht="25.5" customHeight="1" x14ac:dyDescent="0.2"/>
    <row r="99" ht="25.5" customHeight="1" x14ac:dyDescent="0.2"/>
    <row r="100" ht="25.5" customHeight="1" x14ac:dyDescent="0.2"/>
    <row r="101" ht="25.5" customHeight="1" x14ac:dyDescent="0.2"/>
    <row r="102" ht="25.5" customHeight="1" x14ac:dyDescent="0.2"/>
    <row r="103" ht="25.5" customHeight="1" x14ac:dyDescent="0.2"/>
    <row r="104" ht="80.25" customHeight="1" x14ac:dyDescent="0.2"/>
    <row r="105" ht="80.25" customHeight="1" x14ac:dyDescent="0.2"/>
    <row r="106" ht="66.75" customHeight="1" x14ac:dyDescent="0.2"/>
    <row r="107" ht="39" customHeight="1" x14ac:dyDescent="0.2"/>
    <row r="108" ht="39" customHeight="1" x14ac:dyDescent="0.2"/>
    <row r="109" ht="25.5" customHeight="1" x14ac:dyDescent="0.2"/>
    <row r="110" ht="25.5" customHeight="1" x14ac:dyDescent="0.2"/>
    <row r="111" ht="25.5" customHeight="1" x14ac:dyDescent="0.2"/>
    <row r="112" ht="25.5" customHeight="1" x14ac:dyDescent="0.2"/>
    <row r="113" spans="1:107" ht="25.5" customHeight="1" x14ac:dyDescent="0.2"/>
    <row r="114" spans="1:107" ht="25.5" customHeight="1" x14ac:dyDescent="0.2"/>
    <row r="115" spans="1:107" ht="25.5" customHeight="1" x14ac:dyDescent="0.2"/>
    <row r="116" spans="1:107" ht="25.5" customHeight="1" x14ac:dyDescent="0.2"/>
    <row r="117" spans="1:107" ht="25.5" customHeight="1" x14ac:dyDescent="0.2"/>
    <row r="118" spans="1:107" ht="25.5" customHeight="1" x14ac:dyDescent="0.2"/>
    <row r="119" spans="1:107" ht="25.5" customHeight="1" x14ac:dyDescent="0.2"/>
    <row r="120" spans="1:107" ht="37.5" customHeight="1" x14ac:dyDescent="0.2"/>
    <row r="121" spans="1:107" ht="25.5" customHeight="1" x14ac:dyDescent="0.2"/>
    <row r="122" spans="1:107" ht="25.5" customHeight="1" x14ac:dyDescent="0.2"/>
    <row r="123" spans="1:107" ht="25.5" customHeight="1" x14ac:dyDescent="0.2"/>
    <row r="124" spans="1:107" ht="38.25" customHeight="1" x14ac:dyDescent="0.2"/>
    <row r="125" spans="1:107" s="42" customFormat="1" ht="25.5" customHeight="1" x14ac:dyDescent="0.2">
      <c r="A125"/>
      <c r="B125"/>
      <c r="C125"/>
      <c r="D125" s="1"/>
      <c r="E125" s="1"/>
      <c r="F125" s="1"/>
      <c r="G125" s="1"/>
      <c r="H125" s="1"/>
      <c r="I125" s="1"/>
      <c r="J125" s="1"/>
      <c r="K125" s="3"/>
      <c r="L125" s="39"/>
      <c r="M125" s="3"/>
      <c r="N125" s="40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</row>
    <row r="126" spans="1:107" s="41" customFormat="1" ht="25.5" customHeight="1" x14ac:dyDescent="0.2">
      <c r="A126"/>
      <c r="B126"/>
      <c r="C126"/>
      <c r="D126" s="1"/>
      <c r="E126" s="1"/>
      <c r="F126" s="1"/>
      <c r="G126" s="1"/>
      <c r="H126" s="1"/>
      <c r="I126" s="1"/>
      <c r="J126" s="1"/>
      <c r="K126" s="3"/>
      <c r="L126" s="39"/>
      <c r="M126" s="3"/>
    </row>
    <row r="127" spans="1:107" s="41" customFormat="1" ht="25.5" customHeight="1" x14ac:dyDescent="0.2">
      <c r="A127"/>
      <c r="B127"/>
      <c r="C127"/>
      <c r="D127" s="1"/>
      <c r="E127" s="1"/>
      <c r="F127" s="1"/>
      <c r="G127" s="1"/>
      <c r="H127" s="1"/>
      <c r="I127" s="1"/>
      <c r="J127" s="1"/>
      <c r="K127" s="3"/>
      <c r="L127" s="39"/>
      <c r="M127" s="3"/>
    </row>
    <row r="128" spans="1:107" s="41" customFormat="1" ht="25.5" customHeight="1" x14ac:dyDescent="0.2">
      <c r="A128"/>
      <c r="B128"/>
      <c r="C128"/>
      <c r="D128" s="1"/>
      <c r="E128" s="1"/>
      <c r="F128" s="1"/>
      <c r="G128" s="1"/>
      <c r="H128" s="1"/>
      <c r="I128" s="1"/>
      <c r="J128" s="1"/>
      <c r="K128" s="3"/>
      <c r="L128" s="39"/>
      <c r="M128" s="3"/>
    </row>
    <row r="129" spans="1:13" s="41" customFormat="1" ht="25.5" customHeight="1" x14ac:dyDescent="0.2">
      <c r="A129"/>
      <c r="B129"/>
      <c r="C129"/>
      <c r="D129" s="1"/>
      <c r="E129" s="1"/>
      <c r="F129" s="1"/>
      <c r="G129" s="1"/>
      <c r="H129" s="1"/>
      <c r="I129" s="1"/>
      <c r="J129" s="1"/>
      <c r="K129" s="3"/>
      <c r="L129" s="39"/>
      <c r="M129" s="3"/>
    </row>
    <row r="130" spans="1:13" s="41" customFormat="1" ht="25.5" customHeight="1" x14ac:dyDescent="0.2">
      <c r="A130"/>
      <c r="B130"/>
      <c r="C130"/>
      <c r="D130" s="1"/>
      <c r="E130" s="1"/>
      <c r="F130" s="1"/>
      <c r="G130" s="1"/>
      <c r="H130" s="1"/>
      <c r="I130" s="1"/>
      <c r="J130" s="1"/>
      <c r="K130" s="3"/>
      <c r="L130" s="39"/>
      <c r="M130" s="3"/>
    </row>
    <row r="131" spans="1:13" s="41" customFormat="1" ht="25.5" customHeight="1" x14ac:dyDescent="0.2">
      <c r="A131"/>
      <c r="B131"/>
      <c r="C131"/>
      <c r="D131" s="1"/>
      <c r="E131" s="1"/>
      <c r="F131" s="1"/>
      <c r="G131" s="1"/>
      <c r="H131" s="1"/>
      <c r="I131" s="1"/>
      <c r="J131" s="1"/>
      <c r="K131" s="3"/>
      <c r="L131" s="39"/>
      <c r="M131" s="3"/>
    </row>
    <row r="132" spans="1:13" s="41" customFormat="1" ht="25.5" customHeight="1" x14ac:dyDescent="0.2">
      <c r="A132"/>
      <c r="B132"/>
      <c r="C132"/>
      <c r="D132" s="1"/>
      <c r="E132" s="1"/>
      <c r="F132" s="1"/>
      <c r="G132" s="1"/>
      <c r="H132" s="1"/>
      <c r="I132" s="1"/>
      <c r="J132" s="1"/>
      <c r="K132" s="3"/>
      <c r="L132" s="39"/>
      <c r="M132" s="3"/>
    </row>
    <row r="133" spans="1:13" s="41" customFormat="1" ht="25.5" customHeight="1" x14ac:dyDescent="0.2">
      <c r="A133"/>
      <c r="B133"/>
      <c r="C133"/>
      <c r="D133" s="1"/>
      <c r="E133" s="1"/>
      <c r="F133" s="1"/>
      <c r="G133" s="1"/>
      <c r="H133" s="1"/>
      <c r="I133" s="1"/>
      <c r="J133" s="1"/>
      <c r="K133" s="3"/>
      <c r="L133" s="39"/>
      <c r="M133" s="3"/>
    </row>
    <row r="134" spans="1:13" s="41" customFormat="1" ht="25.5" customHeight="1" x14ac:dyDescent="0.2">
      <c r="A134"/>
      <c r="B134"/>
      <c r="C134"/>
      <c r="D134" s="1"/>
      <c r="E134" s="1"/>
      <c r="F134" s="1"/>
      <c r="G134" s="1"/>
      <c r="H134" s="1"/>
      <c r="I134" s="1"/>
      <c r="J134" s="1"/>
      <c r="K134" s="3"/>
      <c r="L134" s="39"/>
      <c r="M134" s="3"/>
    </row>
    <row r="135" spans="1:13" s="41" customFormat="1" ht="25.5" customHeight="1" x14ac:dyDescent="0.2">
      <c r="A135"/>
      <c r="B135"/>
      <c r="C135"/>
      <c r="D135" s="1"/>
      <c r="E135" s="1"/>
      <c r="F135" s="1"/>
      <c r="G135" s="1"/>
      <c r="H135" s="1"/>
      <c r="I135" s="1"/>
      <c r="J135" s="1"/>
      <c r="K135" s="3"/>
      <c r="L135" s="39"/>
      <c r="M135" s="3"/>
    </row>
    <row r="136" spans="1:13" s="41" customFormat="1" ht="25.5" customHeight="1" x14ac:dyDescent="0.2">
      <c r="A136"/>
      <c r="B136"/>
      <c r="C136"/>
      <c r="D136" s="1"/>
      <c r="E136" s="1"/>
      <c r="F136" s="1"/>
      <c r="G136" s="1"/>
      <c r="H136" s="1"/>
      <c r="I136" s="1"/>
      <c r="J136" s="1"/>
      <c r="K136" s="3"/>
      <c r="L136" s="39"/>
      <c r="M136" s="3"/>
    </row>
    <row r="137" spans="1:13" s="41" customFormat="1" ht="25.5" customHeight="1" x14ac:dyDescent="0.2">
      <c r="A137"/>
      <c r="B137"/>
      <c r="C137"/>
      <c r="D137" s="1"/>
      <c r="E137" s="1"/>
      <c r="F137" s="1"/>
      <c r="G137" s="1"/>
      <c r="H137" s="1"/>
      <c r="I137" s="1"/>
      <c r="J137" s="1"/>
      <c r="K137" s="3"/>
      <c r="L137" s="39"/>
      <c r="M137" s="3"/>
    </row>
    <row r="138" spans="1:13" s="41" customFormat="1" ht="25.5" customHeight="1" x14ac:dyDescent="0.2">
      <c r="A138"/>
      <c r="B138"/>
      <c r="C138"/>
      <c r="D138" s="1"/>
      <c r="E138" s="1"/>
      <c r="F138" s="1"/>
      <c r="G138" s="1"/>
      <c r="H138" s="1"/>
      <c r="I138" s="1"/>
      <c r="J138" s="1"/>
      <c r="K138" s="3"/>
      <c r="L138" s="39"/>
      <c r="M138" s="3"/>
    </row>
    <row r="139" spans="1:13" s="41" customFormat="1" ht="25.5" customHeight="1" x14ac:dyDescent="0.2">
      <c r="A139"/>
      <c r="B139"/>
      <c r="C139"/>
      <c r="D139" s="1"/>
      <c r="E139" s="1"/>
      <c r="F139" s="1"/>
      <c r="G139" s="1"/>
      <c r="H139" s="1"/>
      <c r="I139" s="1"/>
      <c r="J139" s="1"/>
      <c r="K139" s="3"/>
      <c r="L139" s="39"/>
      <c r="M139" s="3"/>
    </row>
    <row r="140" spans="1:13" s="41" customFormat="1" ht="25.5" customHeight="1" x14ac:dyDescent="0.2">
      <c r="A140"/>
      <c r="B140"/>
      <c r="C140"/>
      <c r="D140" s="1"/>
      <c r="E140" s="1"/>
      <c r="F140" s="1"/>
      <c r="G140" s="1"/>
      <c r="H140" s="1"/>
      <c r="I140" s="1"/>
      <c r="J140" s="1"/>
      <c r="K140" s="3"/>
      <c r="L140" s="39"/>
      <c r="M140" s="3"/>
    </row>
    <row r="141" spans="1:13" s="41" customFormat="1" ht="25.5" customHeight="1" x14ac:dyDescent="0.2">
      <c r="A141"/>
      <c r="B141"/>
      <c r="C141"/>
      <c r="D141" s="1"/>
      <c r="E141" s="1"/>
      <c r="F141" s="1"/>
      <c r="G141" s="1"/>
      <c r="H141" s="1"/>
      <c r="I141" s="1"/>
      <c r="J141" s="1"/>
      <c r="K141" s="3"/>
      <c r="L141" s="39"/>
      <c r="M141" s="3"/>
    </row>
    <row r="142" spans="1:13" s="41" customFormat="1" ht="25.5" customHeight="1" x14ac:dyDescent="0.2">
      <c r="A142"/>
      <c r="B142"/>
      <c r="C142"/>
      <c r="D142" s="1"/>
      <c r="E142" s="1"/>
      <c r="F142" s="1"/>
      <c r="G142" s="1"/>
      <c r="H142" s="1"/>
      <c r="I142" s="1"/>
      <c r="J142" s="1"/>
      <c r="K142" s="3"/>
      <c r="L142" s="39"/>
      <c r="M142" s="3"/>
    </row>
    <row r="143" spans="1:13" s="41" customFormat="1" ht="25.5" customHeight="1" x14ac:dyDescent="0.2">
      <c r="A143"/>
      <c r="B143"/>
      <c r="C143"/>
      <c r="D143" s="1"/>
      <c r="E143" s="1"/>
      <c r="F143" s="1"/>
      <c r="G143" s="1"/>
      <c r="H143" s="1"/>
      <c r="I143" s="1"/>
      <c r="J143" s="1"/>
      <c r="K143" s="3"/>
      <c r="L143" s="39"/>
      <c r="M143" s="3"/>
    </row>
    <row r="144" spans="1:13" s="41" customFormat="1" ht="25.5" customHeight="1" x14ac:dyDescent="0.2">
      <c r="A144"/>
      <c r="B144"/>
      <c r="C144"/>
      <c r="D144" s="1"/>
      <c r="E144" s="1"/>
      <c r="F144" s="1"/>
      <c r="G144" s="1"/>
      <c r="H144" s="1"/>
      <c r="I144" s="1"/>
      <c r="J144" s="1"/>
      <c r="K144" s="3"/>
      <c r="L144" s="39"/>
      <c r="M144" s="3"/>
    </row>
    <row r="145" spans="1:16" s="41" customFormat="1" ht="25.5" customHeight="1" x14ac:dyDescent="0.2">
      <c r="A145"/>
      <c r="B145"/>
      <c r="C145"/>
      <c r="D145" s="1"/>
      <c r="E145" s="1"/>
      <c r="F145" s="1"/>
      <c r="G145" s="1"/>
      <c r="H145" s="1"/>
      <c r="I145" s="1"/>
      <c r="J145" s="1"/>
      <c r="K145" s="3"/>
      <c r="L145" s="39"/>
      <c r="M145" s="3"/>
    </row>
    <row r="146" spans="1:16" s="41" customFormat="1" ht="25.5" customHeight="1" x14ac:dyDescent="0.2">
      <c r="A146"/>
      <c r="B146"/>
      <c r="C146"/>
      <c r="D146" s="1"/>
      <c r="E146" s="1"/>
      <c r="F146" s="1"/>
      <c r="G146" s="1"/>
      <c r="H146" s="1"/>
      <c r="I146" s="1"/>
      <c r="J146" s="1"/>
      <c r="K146" s="3"/>
      <c r="L146" s="39"/>
      <c r="M146" s="3"/>
    </row>
    <row r="147" spans="1:16" s="41" customFormat="1" ht="25.5" customHeight="1" x14ac:dyDescent="0.2">
      <c r="A147"/>
      <c r="B147"/>
      <c r="C147"/>
      <c r="D147" s="1"/>
      <c r="E147" s="1"/>
      <c r="F147" s="1"/>
      <c r="G147" s="1"/>
      <c r="H147" s="1"/>
      <c r="I147" s="1"/>
      <c r="J147" s="1"/>
      <c r="K147" s="3"/>
      <c r="L147" s="39"/>
      <c r="M147" s="3"/>
    </row>
    <row r="148" spans="1:16" s="41" customFormat="1" ht="25.5" customHeight="1" x14ac:dyDescent="0.2">
      <c r="A148"/>
      <c r="B148"/>
      <c r="C148"/>
      <c r="D148" s="1"/>
      <c r="E148" s="1"/>
      <c r="F148" s="1"/>
      <c r="G148" s="1"/>
      <c r="H148" s="1"/>
      <c r="I148" s="1"/>
      <c r="J148" s="1"/>
      <c r="K148" s="3"/>
      <c r="L148" s="39"/>
      <c r="M148" s="3"/>
    </row>
    <row r="149" spans="1:16" s="41" customFormat="1" ht="25.5" customHeight="1" x14ac:dyDescent="0.2">
      <c r="A149"/>
      <c r="B149"/>
      <c r="C149"/>
      <c r="D149" s="1"/>
      <c r="E149" s="1"/>
      <c r="F149" s="1"/>
      <c r="G149" s="1"/>
      <c r="H149" s="1"/>
      <c r="I149" s="1"/>
      <c r="J149" s="1"/>
      <c r="K149" s="3"/>
      <c r="L149" s="39"/>
      <c r="M149" s="3"/>
    </row>
    <row r="150" spans="1:16" s="41" customFormat="1" ht="25.5" customHeight="1" x14ac:dyDescent="0.2">
      <c r="A150"/>
      <c r="B150"/>
      <c r="C150"/>
      <c r="D150" s="1"/>
      <c r="E150" s="1"/>
      <c r="F150" s="1"/>
      <c r="G150" s="1"/>
      <c r="H150" s="1"/>
      <c r="I150" s="1"/>
      <c r="J150" s="1"/>
      <c r="K150" s="3"/>
      <c r="L150" s="39"/>
      <c r="M150" s="3"/>
    </row>
    <row r="151" spans="1:16" s="41" customFormat="1" ht="25.5" customHeight="1" x14ac:dyDescent="0.2">
      <c r="A151"/>
      <c r="B151"/>
      <c r="C151"/>
      <c r="D151" s="1"/>
      <c r="E151" s="1"/>
      <c r="F151" s="1"/>
      <c r="G151" s="1"/>
      <c r="H151" s="1"/>
      <c r="I151" s="1"/>
      <c r="J151" s="1"/>
      <c r="K151" s="3"/>
      <c r="L151" s="39"/>
      <c r="M151" s="3"/>
    </row>
    <row r="152" spans="1:16" s="41" customFormat="1" ht="25.5" customHeight="1" x14ac:dyDescent="0.2">
      <c r="A152"/>
      <c r="B152"/>
      <c r="C152"/>
      <c r="D152" s="1"/>
      <c r="E152" s="1"/>
      <c r="F152" s="1"/>
      <c r="G152" s="1"/>
      <c r="H152" s="1"/>
      <c r="I152" s="1"/>
      <c r="J152" s="1"/>
      <c r="K152" s="3"/>
      <c r="L152" s="39"/>
      <c r="M152" s="3"/>
    </row>
    <row r="153" spans="1:16" s="41" customFormat="1" ht="25.5" customHeight="1" x14ac:dyDescent="0.2">
      <c r="A153"/>
      <c r="B153"/>
      <c r="C153"/>
      <c r="D153" s="1"/>
      <c r="E153" s="1"/>
      <c r="F153" s="1"/>
      <c r="G153" s="1"/>
      <c r="H153" s="1"/>
      <c r="I153" s="1"/>
      <c r="J153" s="1"/>
      <c r="K153" s="3"/>
      <c r="L153" s="39"/>
      <c r="M153" s="3"/>
    </row>
    <row r="154" spans="1:16" s="41" customFormat="1" ht="25.5" customHeight="1" x14ac:dyDescent="0.2">
      <c r="A154"/>
      <c r="B154"/>
      <c r="C154"/>
      <c r="D154" s="1"/>
      <c r="E154" s="1"/>
      <c r="F154" s="1"/>
      <c r="G154" s="1"/>
      <c r="H154" s="1"/>
      <c r="I154" s="1"/>
      <c r="J154" s="1"/>
      <c r="K154" s="3"/>
      <c r="L154" s="39"/>
      <c r="M154" s="3"/>
    </row>
    <row r="155" spans="1:16" s="41" customFormat="1" ht="25.5" customHeight="1" x14ac:dyDescent="0.2">
      <c r="A155"/>
      <c r="B155"/>
      <c r="C155"/>
      <c r="D155" s="1"/>
      <c r="E155" s="1"/>
      <c r="F155" s="1"/>
      <c r="G155" s="1"/>
      <c r="H155" s="1"/>
      <c r="I155" s="1"/>
      <c r="J155" s="1"/>
      <c r="K155" s="3"/>
      <c r="L155" s="39"/>
      <c r="M155" s="3"/>
    </row>
    <row r="156" spans="1:16" ht="39" customHeight="1" x14ac:dyDescent="0.2">
      <c r="N156" s="40"/>
      <c r="O156" s="41"/>
      <c r="P156" s="41"/>
    </row>
    <row r="157" spans="1:16" ht="25.5" customHeight="1" x14ac:dyDescent="0.2">
      <c r="N157" s="40"/>
      <c r="O157" s="41"/>
      <c r="P157" s="41"/>
    </row>
    <row r="158" spans="1:16" ht="25.5" customHeight="1" x14ac:dyDescent="0.2">
      <c r="N158" s="40"/>
      <c r="O158" s="41"/>
      <c r="P158" s="41"/>
    </row>
    <row r="159" spans="1:16" ht="25.5" customHeight="1" x14ac:dyDescent="0.2">
      <c r="N159" s="40"/>
      <c r="O159" s="41"/>
      <c r="P159" s="41"/>
    </row>
    <row r="160" spans="1:16" ht="25.5" customHeight="1" x14ac:dyDescent="0.2">
      <c r="N160" s="40"/>
      <c r="O160" s="41"/>
      <c r="P160" s="41"/>
    </row>
    <row r="161" spans="14:16" ht="25.5" customHeight="1" x14ac:dyDescent="0.2">
      <c r="N161" s="40"/>
      <c r="O161" s="41"/>
      <c r="P161" s="41"/>
    </row>
    <row r="162" spans="14:16" ht="25.5" customHeight="1" x14ac:dyDescent="0.2">
      <c r="N162" s="40"/>
      <c r="O162" s="41"/>
      <c r="P162" s="41"/>
    </row>
    <row r="163" spans="14:16" ht="25.5" customHeight="1" x14ac:dyDescent="0.2">
      <c r="N163" s="40"/>
      <c r="O163" s="41"/>
      <c r="P163" s="41"/>
    </row>
    <row r="164" spans="14:16" ht="25.5" customHeight="1" x14ac:dyDescent="0.2">
      <c r="N164" s="40"/>
      <c r="O164" s="41"/>
      <c r="P164" s="41"/>
    </row>
    <row r="165" spans="14:16" ht="25.5" customHeight="1" x14ac:dyDescent="0.2">
      <c r="N165" s="40"/>
      <c r="O165" s="41"/>
      <c r="P165" s="41"/>
    </row>
    <row r="166" spans="14:16" ht="25.5" customHeight="1" x14ac:dyDescent="0.2">
      <c r="N166" s="40"/>
      <c r="O166" s="41"/>
      <c r="P166" s="41"/>
    </row>
    <row r="167" spans="14:16" ht="25.5" customHeight="1" x14ac:dyDescent="0.2">
      <c r="N167" s="40"/>
      <c r="O167" s="41"/>
      <c r="P167" s="41"/>
    </row>
    <row r="168" spans="14:16" ht="25.5" customHeight="1" x14ac:dyDescent="0.2">
      <c r="N168" s="40"/>
      <c r="O168" s="41"/>
      <c r="P168" s="41"/>
    </row>
    <row r="169" spans="14:16" ht="25.5" customHeight="1" x14ac:dyDescent="0.2">
      <c r="N169" s="40"/>
      <c r="O169" s="41"/>
      <c r="P169" s="41"/>
    </row>
    <row r="170" spans="14:16" ht="25.5" customHeight="1" x14ac:dyDescent="0.2">
      <c r="N170" s="40"/>
      <c r="O170" s="41"/>
      <c r="P170" s="41"/>
    </row>
    <row r="171" spans="14:16" ht="26.25" customHeight="1" x14ac:dyDescent="0.2">
      <c r="N171" s="40"/>
      <c r="O171" s="41"/>
      <c r="P171" s="41"/>
    </row>
    <row r="172" spans="14:16" ht="26.25" customHeight="1" x14ac:dyDescent="0.2">
      <c r="N172" s="40"/>
      <c r="O172" s="41"/>
      <c r="P172" s="41"/>
    </row>
    <row r="173" spans="14:16" ht="26.25" customHeight="1" x14ac:dyDescent="0.2">
      <c r="N173" s="40"/>
      <c r="O173" s="41"/>
      <c r="P173" s="41"/>
    </row>
    <row r="174" spans="14:16" ht="25.5" customHeight="1" x14ac:dyDescent="0.2">
      <c r="N174" s="40"/>
      <c r="O174" s="41"/>
      <c r="P174" s="41"/>
    </row>
    <row r="175" spans="14:16" ht="25.5" customHeight="1" x14ac:dyDescent="0.2">
      <c r="N175" s="40"/>
      <c r="O175" s="41"/>
      <c r="P175" s="41"/>
    </row>
    <row r="176" spans="14:16" ht="25.5" customHeight="1" x14ac:dyDescent="0.2">
      <c r="N176" s="40"/>
      <c r="O176" s="41"/>
      <c r="P176" s="41"/>
    </row>
    <row r="177" spans="1:16" x14ac:dyDescent="0.2">
      <c r="N177" s="40"/>
      <c r="O177" s="41"/>
      <c r="P177" s="41"/>
    </row>
    <row r="178" spans="1:16" ht="24.75" customHeight="1" x14ac:dyDescent="0.2">
      <c r="N178" s="40"/>
      <c r="O178" s="41"/>
      <c r="P178" s="41"/>
    </row>
    <row r="179" spans="1:16" ht="25.5" customHeight="1" x14ac:dyDescent="0.2">
      <c r="N179" s="40"/>
      <c r="O179" s="41"/>
      <c r="P179" s="41"/>
    </row>
    <row r="180" spans="1:16" ht="25.5" customHeight="1" x14ac:dyDescent="0.2">
      <c r="N180" s="40"/>
      <c r="O180" s="41"/>
      <c r="P180" s="41"/>
    </row>
    <row r="181" spans="1:16" ht="25.5" customHeight="1" x14ac:dyDescent="0.2">
      <c r="N181" s="40"/>
      <c r="O181" s="41"/>
      <c r="P181" s="41"/>
    </row>
    <row r="182" spans="1:16" ht="25.5" customHeight="1" x14ac:dyDescent="0.2">
      <c r="N182" s="40"/>
      <c r="O182" s="41"/>
      <c r="P182" s="41"/>
    </row>
    <row r="183" spans="1:16" ht="25.5" customHeight="1" x14ac:dyDescent="0.2">
      <c r="N183" s="40"/>
      <c r="O183" s="41"/>
      <c r="P183" s="41"/>
    </row>
    <row r="184" spans="1:16" ht="25.5" customHeight="1" x14ac:dyDescent="0.2">
      <c r="N184" s="40"/>
      <c r="O184" s="41"/>
      <c r="P184" s="41"/>
    </row>
    <row r="185" spans="1:16" ht="25.5" customHeight="1" x14ac:dyDescent="0.2">
      <c r="N185" s="40"/>
      <c r="O185" s="41"/>
      <c r="P185" s="41"/>
    </row>
    <row r="186" spans="1:16" ht="25.5" customHeight="1" x14ac:dyDescent="0.2">
      <c r="N186" s="40"/>
      <c r="O186" s="41"/>
      <c r="P186" s="41"/>
    </row>
    <row r="187" spans="1:16" s="25" customFormat="1" ht="25.5" customHeight="1" x14ac:dyDescent="0.2">
      <c r="A187"/>
      <c r="B187"/>
      <c r="C187"/>
      <c r="D187" s="1"/>
      <c r="E187" s="1"/>
      <c r="F187" s="1"/>
      <c r="G187" s="1"/>
      <c r="H187" s="1"/>
      <c r="I187" s="1"/>
      <c r="J187" s="1"/>
      <c r="K187" s="3"/>
      <c r="L187" s="39"/>
      <c r="M187" s="3"/>
      <c r="N187" s="43"/>
      <c r="O187" s="44"/>
      <c r="P187" s="44"/>
    </row>
    <row r="188" spans="1:16" s="25" customFormat="1" ht="25.5" customHeight="1" x14ac:dyDescent="0.2">
      <c r="A188"/>
      <c r="B188"/>
      <c r="C188"/>
      <c r="D188" s="1"/>
      <c r="E188" s="1"/>
      <c r="F188" s="1"/>
      <c r="G188" s="1"/>
      <c r="H188" s="1"/>
      <c r="I188" s="1"/>
      <c r="J188" s="1"/>
      <c r="K188" s="3"/>
      <c r="L188" s="39"/>
      <c r="M188" s="3"/>
      <c r="N188" s="43"/>
      <c r="O188" s="44"/>
      <c r="P188" s="44"/>
    </row>
    <row r="189" spans="1:16" s="25" customFormat="1" ht="25.5" customHeight="1" x14ac:dyDescent="0.2">
      <c r="A189"/>
      <c r="B189"/>
      <c r="C189"/>
      <c r="D189" s="1"/>
      <c r="E189" s="1"/>
      <c r="F189" s="1"/>
      <c r="G189" s="1"/>
      <c r="H189" s="1"/>
      <c r="I189" s="1"/>
      <c r="J189" s="1"/>
      <c r="K189" s="3"/>
      <c r="L189" s="39"/>
      <c r="M189" s="3"/>
      <c r="N189" s="43"/>
      <c r="O189" s="44"/>
      <c r="P189" s="44"/>
    </row>
    <row r="190" spans="1:16" s="25" customFormat="1" ht="25.5" customHeight="1" x14ac:dyDescent="0.2">
      <c r="A190"/>
      <c r="B190"/>
      <c r="C190"/>
      <c r="D190" s="1"/>
      <c r="E190" s="1"/>
      <c r="F190" s="1"/>
      <c r="G190" s="1"/>
      <c r="H190" s="1"/>
      <c r="I190" s="1"/>
      <c r="J190" s="1"/>
      <c r="K190" s="3"/>
      <c r="L190" s="39"/>
      <c r="M190" s="3"/>
      <c r="N190" s="43"/>
      <c r="O190" s="44"/>
      <c r="P190" s="44"/>
    </row>
    <row r="191" spans="1:16" s="25" customFormat="1" ht="25.5" customHeight="1" x14ac:dyDescent="0.2">
      <c r="A191"/>
      <c r="B191"/>
      <c r="C191"/>
      <c r="D191" s="1"/>
      <c r="E191" s="1"/>
      <c r="F191" s="1"/>
      <c r="G191" s="1"/>
      <c r="H191" s="1"/>
      <c r="I191" s="1"/>
      <c r="J191" s="1"/>
      <c r="K191" s="3"/>
      <c r="L191" s="39"/>
      <c r="M191" s="3"/>
      <c r="N191" s="43"/>
      <c r="O191" s="44"/>
      <c r="P191" s="44"/>
    </row>
    <row r="192" spans="1:16" s="25" customFormat="1" ht="25.5" customHeight="1" x14ac:dyDescent="0.2">
      <c r="A192"/>
      <c r="B192"/>
      <c r="C192"/>
      <c r="D192" s="1"/>
      <c r="E192" s="1"/>
      <c r="F192" s="1"/>
      <c r="G192" s="1"/>
      <c r="H192" s="1"/>
      <c r="I192" s="1"/>
      <c r="J192" s="1"/>
      <c r="K192" s="3"/>
      <c r="L192" s="39"/>
      <c r="M192" s="3"/>
      <c r="N192" s="43"/>
      <c r="O192" s="44"/>
      <c r="P192" s="44"/>
    </row>
    <row r="193" spans="1:16" s="25" customFormat="1" ht="25.5" customHeight="1" x14ac:dyDescent="0.2">
      <c r="A193"/>
      <c r="B193"/>
      <c r="C193"/>
      <c r="D193" s="1"/>
      <c r="E193" s="1"/>
      <c r="F193" s="1"/>
      <c r="G193" s="1"/>
      <c r="H193" s="1"/>
      <c r="I193" s="1"/>
      <c r="J193" s="1"/>
      <c r="K193" s="3"/>
      <c r="L193" s="39"/>
      <c r="M193" s="3"/>
      <c r="N193" s="43"/>
      <c r="O193" s="44"/>
      <c r="P193" s="44"/>
    </row>
    <row r="194" spans="1:16" s="25" customFormat="1" ht="25.5" customHeight="1" x14ac:dyDescent="0.2">
      <c r="A194"/>
      <c r="B194"/>
      <c r="C194"/>
      <c r="D194" s="1"/>
      <c r="E194" s="1"/>
      <c r="F194" s="1"/>
      <c r="G194" s="1"/>
      <c r="H194" s="1"/>
      <c r="I194" s="1"/>
      <c r="J194" s="1"/>
      <c r="K194" s="3"/>
      <c r="L194" s="39"/>
      <c r="M194" s="3"/>
      <c r="N194" s="43"/>
      <c r="O194" s="44"/>
      <c r="P194" s="44"/>
    </row>
    <row r="195" spans="1:16" s="25" customFormat="1" ht="25.5" customHeight="1" x14ac:dyDescent="0.2">
      <c r="A195"/>
      <c r="B195"/>
      <c r="C195"/>
      <c r="D195" s="1"/>
      <c r="E195" s="1"/>
      <c r="F195" s="1"/>
      <c r="G195" s="1"/>
      <c r="H195" s="1"/>
      <c r="I195" s="1"/>
      <c r="J195" s="1"/>
      <c r="K195" s="3"/>
      <c r="L195" s="39"/>
      <c r="M195" s="3"/>
      <c r="N195" s="43"/>
      <c r="O195" s="44"/>
      <c r="P195" s="44"/>
    </row>
    <row r="196" spans="1:16" s="25" customFormat="1" ht="25.5" customHeight="1" x14ac:dyDescent="0.2">
      <c r="A196"/>
      <c r="B196"/>
      <c r="C196"/>
      <c r="D196" s="1"/>
      <c r="E196" s="1"/>
      <c r="F196" s="1"/>
      <c r="G196" s="1"/>
      <c r="H196" s="1"/>
      <c r="I196" s="1"/>
      <c r="J196" s="1"/>
      <c r="K196" s="3"/>
      <c r="L196" s="39"/>
      <c r="M196" s="3"/>
      <c r="N196" s="43"/>
      <c r="O196" s="44"/>
      <c r="P196" s="44"/>
    </row>
    <row r="197" spans="1:16" s="25" customFormat="1" ht="25.5" customHeight="1" x14ac:dyDescent="0.2">
      <c r="A197"/>
      <c r="B197"/>
      <c r="C197"/>
      <c r="D197" s="1"/>
      <c r="E197" s="1"/>
      <c r="F197" s="1"/>
      <c r="G197" s="1"/>
      <c r="H197" s="1"/>
      <c r="I197" s="1"/>
      <c r="J197" s="1"/>
      <c r="K197" s="3"/>
      <c r="L197" s="39"/>
      <c r="M197" s="3"/>
      <c r="N197" s="43"/>
      <c r="O197" s="44"/>
      <c r="P197" s="44"/>
    </row>
    <row r="198" spans="1:16" s="25" customFormat="1" ht="25.5" customHeight="1" x14ac:dyDescent="0.2">
      <c r="A198"/>
      <c r="B198"/>
      <c r="C198"/>
      <c r="D198" s="1"/>
      <c r="E198" s="1"/>
      <c r="F198" s="1"/>
      <c r="G198" s="1"/>
      <c r="H198" s="1"/>
      <c r="I198" s="1"/>
      <c r="J198" s="1"/>
      <c r="K198" s="3"/>
      <c r="L198" s="39"/>
      <c r="M198" s="3"/>
      <c r="N198" s="44"/>
      <c r="O198" s="44"/>
      <c r="P198" s="44"/>
    </row>
    <row r="199" spans="1:16" ht="25.5" customHeight="1" x14ac:dyDescent="0.2"/>
    <row r="200" spans="1:16" ht="36" customHeight="1" x14ac:dyDescent="0.2"/>
    <row r="203" spans="1:16" ht="15.75" customHeight="1" x14ac:dyDescent="0.2"/>
    <row r="204" spans="1:16" ht="21" customHeight="1" x14ac:dyDescent="0.2"/>
    <row r="205" spans="1:16" ht="21" customHeight="1" x14ac:dyDescent="0.2"/>
    <row r="206" spans="1:16" ht="18" customHeight="1" x14ac:dyDescent="0.2"/>
    <row r="212" ht="6" customHeight="1" x14ac:dyDescent="0.2"/>
    <row r="213" ht="50.25" customHeight="1" x14ac:dyDescent="0.2"/>
    <row r="214" ht="10.5" customHeight="1" x14ac:dyDescent="0.2"/>
    <row r="215" ht="31.5" customHeight="1" x14ac:dyDescent="0.2"/>
  </sheetData>
  <mergeCells count="15">
    <mergeCell ref="K1:M1"/>
    <mergeCell ref="G5:H5"/>
    <mergeCell ref="G6:J6"/>
    <mergeCell ref="C9:M9"/>
    <mergeCell ref="A10:A11"/>
    <mergeCell ref="B10:B11"/>
    <mergeCell ref="C10:C11"/>
    <mergeCell ref="K10:K11"/>
    <mergeCell ref="L10:L11"/>
    <mergeCell ref="M10:M11"/>
    <mergeCell ref="B49:M49"/>
    <mergeCell ref="B51:M51"/>
    <mergeCell ref="A41:M41"/>
    <mergeCell ref="A42:M42"/>
    <mergeCell ref="B43:M43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tusze2022</vt:lpstr>
      <vt:lpstr>tusze2022!Obszar_wydruku</vt:lpstr>
      <vt:lpstr>tusze2022!Tytuły_wydruku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Żminkowska Barbara</dc:creator>
  <cp:lastModifiedBy>Żminkowska Barbara</cp:lastModifiedBy>
  <dcterms:created xsi:type="dcterms:W3CDTF">2022-02-11T12:32:34Z</dcterms:created>
  <dcterms:modified xsi:type="dcterms:W3CDTF">2022-02-15T13:39:50Z</dcterms:modified>
</cp:coreProperties>
</file>