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cM\AppData\Local\Microsoft\Windows\INetCache\Content.Outlook\IUZOKGSW\"/>
    </mc:Choice>
  </mc:AlternateContent>
  <xr:revisionPtr revIDLastSave="0" documentId="13_ncr:1_{A4027A39-451C-4329-A049-59BCD63B4346}" xr6:coauthVersionLast="47" xr6:coauthVersionMax="47" xr10:uidLastSave="{00000000-0000-0000-0000-000000000000}"/>
  <bookViews>
    <workbookView xWindow="-108" yWindow="-108" windowWidth="30936" windowHeight="16776" xr2:uid="{7DC05861-5C92-430E-96A4-8C7F006B571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3" i="1"/>
  <c r="H27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4" i="1"/>
</calcChain>
</file>

<file path=xl/sharedStrings.xml><?xml version="1.0" encoding="utf-8"?>
<sst xmlns="http://schemas.openxmlformats.org/spreadsheetml/2006/main" count="137" uniqueCount="60">
  <si>
    <t>Lp.</t>
  </si>
  <si>
    <t>Nazwa przedmiotu</t>
  </si>
  <si>
    <t>Nr inwentarzowy</t>
  </si>
  <si>
    <t>Ocena przydatności</t>
  </si>
  <si>
    <t>Ocena stanu środka</t>
  </si>
  <si>
    <t>Wartość według ksiąg inwent.</t>
  </si>
  <si>
    <t>% zużycia</t>
  </si>
  <si>
    <t>Wycena</t>
  </si>
  <si>
    <t>Komputer HP Compaq 8200 CZC 21194N9</t>
  </si>
  <si>
    <t>04-39</t>
  </si>
  <si>
    <t>wiatrak</t>
  </si>
  <si>
    <t>008-1337</t>
  </si>
  <si>
    <t>Monitor LCD 23 cale Dell SP2309W</t>
  </si>
  <si>
    <t>008-1532</t>
  </si>
  <si>
    <t>Niszczarka</t>
  </si>
  <si>
    <t>008-1340</t>
  </si>
  <si>
    <t>Drukarka HP 1505</t>
  </si>
  <si>
    <t>004-20</t>
  </si>
  <si>
    <t>Komputer HP Compaq 8200 CZC 21195FS</t>
  </si>
  <si>
    <t>04-41</t>
  </si>
  <si>
    <t>Komputer HP Compaq 8200 CZC 21194SF</t>
  </si>
  <si>
    <t>004-40</t>
  </si>
  <si>
    <t>Komputer HP Compaq 8200 CZC 21194K2</t>
  </si>
  <si>
    <t>004-44</t>
  </si>
  <si>
    <t>Komputer HP Compaq 8200 CZC 21194Y9</t>
  </si>
  <si>
    <t>004-43</t>
  </si>
  <si>
    <t>Drukarka etykiet BROTHER QL-570</t>
  </si>
  <si>
    <t>008-1563</t>
  </si>
  <si>
    <t>Drukarka canon pixma 5200</t>
  </si>
  <si>
    <t>004-3</t>
  </si>
  <si>
    <t>Komputer HP Prodesk 400 G1</t>
  </si>
  <si>
    <t>004-48</t>
  </si>
  <si>
    <t>Podnóżek biurowy</t>
  </si>
  <si>
    <t>008-1583</t>
  </si>
  <si>
    <t>Drukarka Konica Minolta C 224 bizhub</t>
  </si>
  <si>
    <t>08-82</t>
  </si>
  <si>
    <t>Router Cisco 2921</t>
  </si>
  <si>
    <t>06-12</t>
  </si>
  <si>
    <t>Projektor Optoma EH 2060</t>
  </si>
  <si>
    <t>06-11</t>
  </si>
  <si>
    <t>Dysk sieciowy QNAP z oprzyrządowaniem</t>
  </si>
  <si>
    <t>04-51</t>
  </si>
  <si>
    <t>Cisko Catalisat+2 switch</t>
  </si>
  <si>
    <t>04-25</t>
  </si>
  <si>
    <t>Cisco Catalyst 3560X przełącznik LAN</t>
  </si>
  <si>
    <t>06-13</t>
  </si>
  <si>
    <t>Navigon 8410 E  - GPS</t>
  </si>
  <si>
    <t>008-1536</t>
  </si>
  <si>
    <t>008-1535</t>
  </si>
  <si>
    <t>008-1531</t>
  </si>
  <si>
    <t>008-1543</t>
  </si>
  <si>
    <t>Bindownica ComBind 110</t>
  </si>
  <si>
    <t>04-50</t>
  </si>
  <si>
    <t>Sprzedaż/przekazanie/darowizna/w przypadku niepowdzenia w/w likwidacja</t>
  </si>
  <si>
    <t>uszkodzony/ nieprzydatny do użytku</t>
  </si>
  <si>
    <t>Przeznaczenie</t>
  </si>
  <si>
    <t>Składnik zużyty/ zbędny</t>
  </si>
  <si>
    <t>Załącznik nr 1 do Ogłoszenia nr 1/2026 w Instytut Polski  w Sztokholmie</t>
  </si>
  <si>
    <t>Sztokholm 24.04.2026</t>
  </si>
  <si>
    <t>Wykaz składników majątku ruchomego w Instytucie Polskim w Sztokholmie przeznaczonych do sprzedaży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</si>
</sst>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9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3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3BD32-4D08-475A-AE85-94B275E2D051}">
  <dimension ref="A1:I27"/>
  <sheetViews>
    <sheetView tabSelected="1" topLeftCell="A3" zoomScale="85" zoomScaleNormal="85" workbookViewId="0">
      <selection activeCell="H21" sqref="H21"/>
    </sheetView>
  </sheetViews>
  <sheetFormatPr defaultRowHeight="14.4" x14ac:dyDescent="0.3"/>
  <cols>
    <col min="1" max="1" width="4.109375" customWidth="1"/>
    <col min="2" max="2" width="27" bestFit="1" customWidth="1"/>
    <col min="3" max="3" width="16" bestFit="1" customWidth="1"/>
    <col min="4" max="4" width="18.88671875" bestFit="1" customWidth="1"/>
    <col min="5" max="5" width="22" bestFit="1" customWidth="1"/>
    <col min="6" max="6" width="16.44140625" customWidth="1"/>
    <col min="7" max="7" width="9.5546875" bestFit="1" customWidth="1"/>
    <col min="8" max="8" width="10.44140625" bestFit="1" customWidth="1"/>
    <col min="9" max="9" width="33.5546875" style="4" customWidth="1"/>
  </cols>
  <sheetData>
    <row r="1" spans="1:9" ht="50.25" customHeight="1" x14ac:dyDescent="0.3">
      <c r="A1" s="15" t="s">
        <v>57</v>
      </c>
      <c r="B1" s="15"/>
      <c r="C1" s="16" t="s">
        <v>59</v>
      </c>
      <c r="D1" s="16"/>
      <c r="E1" s="16"/>
      <c r="F1" s="16"/>
      <c r="G1" s="16"/>
      <c r="H1" s="16"/>
      <c r="I1" s="14" t="s">
        <v>58</v>
      </c>
    </row>
    <row r="2" spans="1:9" ht="28.8" x14ac:dyDescent="0.3">
      <c r="A2" s="5" t="s">
        <v>0</v>
      </c>
      <c r="B2" s="5" t="s">
        <v>1</v>
      </c>
      <c r="C2" s="5" t="s">
        <v>2</v>
      </c>
      <c r="D2" s="5" t="s">
        <v>4</v>
      </c>
      <c r="E2" s="5" t="s">
        <v>3</v>
      </c>
      <c r="F2" s="5" t="s">
        <v>5</v>
      </c>
      <c r="G2" s="5" t="s">
        <v>6</v>
      </c>
      <c r="H2" s="5" t="s">
        <v>7</v>
      </c>
      <c r="I2" s="5" t="s">
        <v>55</v>
      </c>
    </row>
    <row r="3" spans="1:9" ht="28.8" x14ac:dyDescent="0.3">
      <c r="A3" s="6">
        <v>1</v>
      </c>
      <c r="B3" s="7" t="s">
        <v>8</v>
      </c>
      <c r="C3" s="8" t="s">
        <v>9</v>
      </c>
      <c r="D3" s="1" t="s">
        <v>54</v>
      </c>
      <c r="E3" s="2" t="s">
        <v>56</v>
      </c>
      <c r="F3" s="9">
        <v>6871</v>
      </c>
      <c r="G3" s="10">
        <v>80</v>
      </c>
      <c r="H3" s="11">
        <f>F3*(100-G3)/100</f>
        <v>1374.2</v>
      </c>
      <c r="I3" s="3" t="s">
        <v>53</v>
      </c>
    </row>
    <row r="4" spans="1:9" ht="28.8" x14ac:dyDescent="0.3">
      <c r="A4" s="6">
        <v>2</v>
      </c>
      <c r="B4" s="7" t="s">
        <v>10</v>
      </c>
      <c r="C4" s="8" t="s">
        <v>11</v>
      </c>
      <c r="D4" s="1" t="s">
        <v>54</v>
      </c>
      <c r="E4" s="2" t="s">
        <v>56</v>
      </c>
      <c r="F4" s="7">
        <v>279.2</v>
      </c>
      <c r="G4" s="10">
        <v>80</v>
      </c>
      <c r="H4" s="11">
        <f>F4*(100-G4)/100</f>
        <v>55.84</v>
      </c>
      <c r="I4" s="3" t="s">
        <v>53</v>
      </c>
    </row>
    <row r="5" spans="1:9" ht="28.8" x14ac:dyDescent="0.3">
      <c r="A5" s="6">
        <v>3</v>
      </c>
      <c r="B5" s="7" t="s">
        <v>12</v>
      </c>
      <c r="C5" s="8" t="s">
        <v>13</v>
      </c>
      <c r="D5" s="1" t="s">
        <v>54</v>
      </c>
      <c r="E5" s="2" t="s">
        <v>56</v>
      </c>
      <c r="F5" s="7">
        <v>3377</v>
      </c>
      <c r="G5" s="10">
        <v>80</v>
      </c>
      <c r="H5" s="11">
        <f>F5*(100-G5)/100</f>
        <v>675.4</v>
      </c>
      <c r="I5" s="3" t="s">
        <v>53</v>
      </c>
    </row>
    <row r="6" spans="1:9" ht="28.8" x14ac:dyDescent="0.3">
      <c r="A6" s="6">
        <v>4</v>
      </c>
      <c r="B6" s="7" t="s">
        <v>14</v>
      </c>
      <c r="C6" s="8" t="s">
        <v>15</v>
      </c>
      <c r="D6" s="1" t="s">
        <v>54</v>
      </c>
      <c r="E6" s="2" t="s">
        <v>56</v>
      </c>
      <c r="F6" s="7">
        <v>968</v>
      </c>
      <c r="G6" s="10">
        <v>80</v>
      </c>
      <c r="H6" s="11">
        <f t="shared" ref="H6:H26" si="0">F6*(100-G6)/100</f>
        <v>193.6</v>
      </c>
      <c r="I6" s="3" t="s">
        <v>53</v>
      </c>
    </row>
    <row r="7" spans="1:9" ht="28.8" x14ac:dyDescent="0.3">
      <c r="A7" s="6">
        <v>5</v>
      </c>
      <c r="B7" s="7" t="s">
        <v>16</v>
      </c>
      <c r="C7" s="8" t="s">
        <v>17</v>
      </c>
      <c r="D7" s="1" t="s">
        <v>54</v>
      </c>
      <c r="E7" s="2" t="s">
        <v>56</v>
      </c>
      <c r="F7" s="7">
        <v>2243.75</v>
      </c>
      <c r="G7" s="10">
        <v>80</v>
      </c>
      <c r="H7" s="11">
        <f t="shared" si="0"/>
        <v>448.75</v>
      </c>
      <c r="I7" s="3" t="s">
        <v>53</v>
      </c>
    </row>
    <row r="8" spans="1:9" ht="28.8" x14ac:dyDescent="0.3">
      <c r="A8" s="6">
        <v>6</v>
      </c>
      <c r="B8" s="7" t="s">
        <v>18</v>
      </c>
      <c r="C8" s="8" t="s">
        <v>19</v>
      </c>
      <c r="D8" s="1" t="s">
        <v>54</v>
      </c>
      <c r="E8" s="2" t="s">
        <v>56</v>
      </c>
      <c r="F8" s="7">
        <v>6871</v>
      </c>
      <c r="G8" s="10">
        <v>80</v>
      </c>
      <c r="H8" s="11">
        <f t="shared" si="0"/>
        <v>1374.2</v>
      </c>
      <c r="I8" s="3" t="s">
        <v>53</v>
      </c>
    </row>
    <row r="9" spans="1:9" ht="28.8" x14ac:dyDescent="0.3">
      <c r="A9" s="6">
        <v>7</v>
      </c>
      <c r="B9" s="7" t="s">
        <v>20</v>
      </c>
      <c r="C9" s="8" t="s">
        <v>21</v>
      </c>
      <c r="D9" s="1" t="s">
        <v>54</v>
      </c>
      <c r="E9" s="2" t="s">
        <v>56</v>
      </c>
      <c r="F9" s="7">
        <v>6871</v>
      </c>
      <c r="G9" s="10">
        <v>80</v>
      </c>
      <c r="H9" s="11">
        <f t="shared" si="0"/>
        <v>1374.2</v>
      </c>
      <c r="I9" s="3" t="s">
        <v>53</v>
      </c>
    </row>
    <row r="10" spans="1:9" ht="28.8" x14ac:dyDescent="0.3">
      <c r="A10" s="6">
        <v>8</v>
      </c>
      <c r="B10" s="7" t="s">
        <v>22</v>
      </c>
      <c r="C10" s="8" t="s">
        <v>23</v>
      </c>
      <c r="D10" s="1" t="s">
        <v>54</v>
      </c>
      <c r="E10" s="2" t="s">
        <v>56</v>
      </c>
      <c r="F10" s="7">
        <v>6871</v>
      </c>
      <c r="G10" s="10">
        <v>80</v>
      </c>
      <c r="H10" s="11">
        <f t="shared" si="0"/>
        <v>1374.2</v>
      </c>
      <c r="I10" s="3" t="s">
        <v>53</v>
      </c>
    </row>
    <row r="11" spans="1:9" ht="28.8" x14ac:dyDescent="0.3">
      <c r="A11" s="6">
        <v>9</v>
      </c>
      <c r="B11" s="7" t="s">
        <v>24</v>
      </c>
      <c r="C11" s="8" t="s">
        <v>25</v>
      </c>
      <c r="D11" s="1" t="s">
        <v>54</v>
      </c>
      <c r="E11" s="2" t="s">
        <v>56</v>
      </c>
      <c r="F11" s="7">
        <v>6871</v>
      </c>
      <c r="G11" s="10">
        <v>80</v>
      </c>
      <c r="H11" s="11">
        <f t="shared" si="0"/>
        <v>1374.2</v>
      </c>
      <c r="I11" s="3" t="s">
        <v>53</v>
      </c>
    </row>
    <row r="12" spans="1:9" ht="28.8" x14ac:dyDescent="0.3">
      <c r="A12" s="6">
        <v>10</v>
      </c>
      <c r="B12" s="7" t="s">
        <v>26</v>
      </c>
      <c r="C12" s="8" t="s">
        <v>27</v>
      </c>
      <c r="D12" s="1" t="s">
        <v>54</v>
      </c>
      <c r="E12" s="2" t="s">
        <v>56</v>
      </c>
      <c r="F12" s="7">
        <v>847</v>
      </c>
      <c r="G12" s="10">
        <v>80</v>
      </c>
      <c r="H12" s="11">
        <f t="shared" si="0"/>
        <v>169.4</v>
      </c>
      <c r="I12" s="3" t="s">
        <v>53</v>
      </c>
    </row>
    <row r="13" spans="1:9" ht="28.8" x14ac:dyDescent="0.3">
      <c r="A13" s="6">
        <v>11</v>
      </c>
      <c r="B13" s="7" t="s">
        <v>28</v>
      </c>
      <c r="C13" s="8" t="s">
        <v>29</v>
      </c>
      <c r="D13" s="1" t="s">
        <v>54</v>
      </c>
      <c r="E13" s="2" t="s">
        <v>56</v>
      </c>
      <c r="F13" s="7">
        <v>1249</v>
      </c>
      <c r="G13" s="10">
        <v>80</v>
      </c>
      <c r="H13" s="11">
        <f t="shared" si="0"/>
        <v>249.8</v>
      </c>
      <c r="I13" s="3" t="s">
        <v>53</v>
      </c>
    </row>
    <row r="14" spans="1:9" ht="28.8" x14ac:dyDescent="0.3">
      <c r="A14" s="6">
        <v>12</v>
      </c>
      <c r="B14" s="7" t="s">
        <v>30</v>
      </c>
      <c r="C14" s="8" t="s">
        <v>31</v>
      </c>
      <c r="D14" s="1" t="s">
        <v>54</v>
      </c>
      <c r="E14" s="2" t="s">
        <v>56</v>
      </c>
      <c r="F14" s="7">
        <v>5676.66</v>
      </c>
      <c r="G14" s="10">
        <v>80</v>
      </c>
      <c r="H14" s="11">
        <f t="shared" si="0"/>
        <v>1135.3319999999999</v>
      </c>
      <c r="I14" s="3" t="s">
        <v>53</v>
      </c>
    </row>
    <row r="15" spans="1:9" ht="28.8" x14ac:dyDescent="0.3">
      <c r="A15" s="6">
        <v>13</v>
      </c>
      <c r="B15" s="12" t="s">
        <v>32</v>
      </c>
      <c r="C15" s="13" t="s">
        <v>33</v>
      </c>
      <c r="D15" s="1" t="s">
        <v>54</v>
      </c>
      <c r="E15" s="2" t="s">
        <v>56</v>
      </c>
      <c r="F15" s="12">
        <v>260</v>
      </c>
      <c r="G15" s="10">
        <v>80</v>
      </c>
      <c r="H15" s="11">
        <f t="shared" si="0"/>
        <v>52</v>
      </c>
      <c r="I15" s="3" t="s">
        <v>53</v>
      </c>
    </row>
    <row r="16" spans="1:9" ht="28.8" x14ac:dyDescent="0.3">
      <c r="A16" s="6">
        <v>14</v>
      </c>
      <c r="B16" s="7" t="s">
        <v>34</v>
      </c>
      <c r="C16" s="8" t="s">
        <v>35</v>
      </c>
      <c r="D16" s="1" t="s">
        <v>54</v>
      </c>
      <c r="E16" s="2" t="s">
        <v>56</v>
      </c>
      <c r="F16" s="7">
        <v>26719.3</v>
      </c>
      <c r="G16" s="10">
        <v>80</v>
      </c>
      <c r="H16" s="11">
        <f t="shared" si="0"/>
        <v>5343.86</v>
      </c>
      <c r="I16" s="3" t="s">
        <v>53</v>
      </c>
    </row>
    <row r="17" spans="1:9" ht="28.8" x14ac:dyDescent="0.3">
      <c r="A17" s="6">
        <v>15</v>
      </c>
      <c r="B17" s="12" t="s">
        <v>36</v>
      </c>
      <c r="C17" s="8" t="s">
        <v>37</v>
      </c>
      <c r="D17" s="1" t="s">
        <v>54</v>
      </c>
      <c r="E17" s="2" t="s">
        <v>56</v>
      </c>
      <c r="F17" s="12">
        <v>32827.85</v>
      </c>
      <c r="G17" s="10">
        <v>80</v>
      </c>
      <c r="H17" s="11">
        <f t="shared" si="0"/>
        <v>6565.57</v>
      </c>
      <c r="I17" s="3" t="s">
        <v>53</v>
      </c>
    </row>
    <row r="18" spans="1:9" ht="28.8" x14ac:dyDescent="0.3">
      <c r="A18" s="6">
        <v>16</v>
      </c>
      <c r="B18" s="12" t="s">
        <v>38</v>
      </c>
      <c r="C18" s="8" t="s">
        <v>39</v>
      </c>
      <c r="D18" s="1" t="s">
        <v>54</v>
      </c>
      <c r="E18" s="2" t="s">
        <v>56</v>
      </c>
      <c r="F18" s="12">
        <v>25388</v>
      </c>
      <c r="G18" s="10">
        <v>80</v>
      </c>
      <c r="H18" s="11">
        <f t="shared" si="0"/>
        <v>5077.6000000000004</v>
      </c>
      <c r="I18" s="3" t="s">
        <v>53</v>
      </c>
    </row>
    <row r="19" spans="1:9" ht="28.8" x14ac:dyDescent="0.3">
      <c r="A19" s="6">
        <v>17</v>
      </c>
      <c r="B19" s="12" t="s">
        <v>40</v>
      </c>
      <c r="C19" s="8" t="s">
        <v>41</v>
      </c>
      <c r="D19" s="1" t="s">
        <v>54</v>
      </c>
      <c r="E19" s="2" t="s">
        <v>56</v>
      </c>
      <c r="F19" s="12">
        <v>5704.27</v>
      </c>
      <c r="G19" s="10">
        <v>80</v>
      </c>
      <c r="H19" s="11">
        <f t="shared" si="0"/>
        <v>1140.854</v>
      </c>
      <c r="I19" s="3" t="s">
        <v>53</v>
      </c>
    </row>
    <row r="20" spans="1:9" ht="28.8" x14ac:dyDescent="0.3">
      <c r="A20" s="6">
        <v>18</v>
      </c>
      <c r="B20" s="12" t="s">
        <v>42</v>
      </c>
      <c r="C20" s="8" t="s">
        <v>43</v>
      </c>
      <c r="D20" s="1" t="s">
        <v>54</v>
      </c>
      <c r="E20" s="2" t="s">
        <v>56</v>
      </c>
      <c r="F20" s="12">
        <v>13295</v>
      </c>
      <c r="G20" s="10">
        <v>80</v>
      </c>
      <c r="H20" s="11">
        <v>1900</v>
      </c>
      <c r="I20" s="3" t="s">
        <v>53</v>
      </c>
    </row>
    <row r="21" spans="1:9" ht="28.8" x14ac:dyDescent="0.3">
      <c r="A21" s="6">
        <v>19</v>
      </c>
      <c r="B21" s="12" t="s">
        <v>44</v>
      </c>
      <c r="C21" s="8" t="s">
        <v>45</v>
      </c>
      <c r="D21" s="1" t="s">
        <v>54</v>
      </c>
      <c r="E21" s="2" t="s">
        <v>56</v>
      </c>
      <c r="F21" s="12">
        <v>30337.27</v>
      </c>
      <c r="G21" s="10">
        <v>80</v>
      </c>
      <c r="H21" s="11">
        <f t="shared" si="0"/>
        <v>6067.4540000000006</v>
      </c>
      <c r="I21" s="3" t="s">
        <v>53</v>
      </c>
    </row>
    <row r="22" spans="1:9" ht="28.8" x14ac:dyDescent="0.3">
      <c r="A22" s="6">
        <v>20</v>
      </c>
      <c r="B22" s="12" t="s">
        <v>36</v>
      </c>
      <c r="C22" s="8" t="s">
        <v>37</v>
      </c>
      <c r="D22" s="1" t="s">
        <v>54</v>
      </c>
      <c r="E22" s="2" t="s">
        <v>56</v>
      </c>
      <c r="F22" s="12">
        <v>32827.85</v>
      </c>
      <c r="G22" s="10">
        <v>80</v>
      </c>
      <c r="H22" s="11">
        <f t="shared" si="0"/>
        <v>6565.57</v>
      </c>
      <c r="I22" s="3" t="s">
        <v>53</v>
      </c>
    </row>
    <row r="23" spans="1:9" ht="28.8" x14ac:dyDescent="0.3">
      <c r="A23" s="6">
        <v>21</v>
      </c>
      <c r="B23" s="12" t="s">
        <v>30</v>
      </c>
      <c r="C23" s="8" t="s">
        <v>52</v>
      </c>
      <c r="D23" s="1" t="s">
        <v>54</v>
      </c>
      <c r="E23" s="2" t="s">
        <v>56</v>
      </c>
      <c r="F23" s="12">
        <v>5676.68</v>
      </c>
      <c r="G23" s="10">
        <v>80</v>
      </c>
      <c r="H23" s="11">
        <f t="shared" si="0"/>
        <v>1135.336</v>
      </c>
      <c r="I23" s="3" t="s">
        <v>53</v>
      </c>
    </row>
    <row r="24" spans="1:9" ht="28.8" x14ac:dyDescent="0.3">
      <c r="A24" s="6">
        <v>22</v>
      </c>
      <c r="B24" s="12" t="s">
        <v>46</v>
      </c>
      <c r="C24" s="12" t="s">
        <v>47</v>
      </c>
      <c r="D24" s="1" t="s">
        <v>54</v>
      </c>
      <c r="E24" s="2" t="s">
        <v>56</v>
      </c>
      <c r="F24" s="12">
        <v>3385</v>
      </c>
      <c r="G24" s="10">
        <v>80</v>
      </c>
      <c r="H24" s="11">
        <f t="shared" si="0"/>
        <v>677</v>
      </c>
      <c r="I24" s="3" t="s">
        <v>53</v>
      </c>
    </row>
    <row r="25" spans="1:9" ht="28.8" x14ac:dyDescent="0.3">
      <c r="A25" s="6">
        <v>23</v>
      </c>
      <c r="B25" s="7" t="s">
        <v>12</v>
      </c>
      <c r="C25" s="8" t="s">
        <v>48</v>
      </c>
      <c r="D25" s="1" t="s">
        <v>54</v>
      </c>
      <c r="E25" s="2" t="s">
        <v>56</v>
      </c>
      <c r="F25" s="7">
        <v>3377</v>
      </c>
      <c r="G25" s="10">
        <v>80</v>
      </c>
      <c r="H25" s="11">
        <f t="shared" si="0"/>
        <v>675.4</v>
      </c>
      <c r="I25" s="3" t="s">
        <v>53</v>
      </c>
    </row>
    <row r="26" spans="1:9" ht="28.8" x14ac:dyDescent="0.3">
      <c r="A26" s="6">
        <v>24</v>
      </c>
      <c r="B26" s="7" t="s">
        <v>12</v>
      </c>
      <c r="C26" s="8" t="s">
        <v>49</v>
      </c>
      <c r="D26" s="1" t="s">
        <v>54</v>
      </c>
      <c r="E26" s="2" t="s">
        <v>56</v>
      </c>
      <c r="F26" s="7">
        <v>3377</v>
      </c>
      <c r="G26" s="10">
        <v>80</v>
      </c>
      <c r="H26" s="11">
        <f t="shared" si="0"/>
        <v>675.4</v>
      </c>
      <c r="I26" s="3" t="s">
        <v>53</v>
      </c>
    </row>
    <row r="27" spans="1:9" ht="28.8" x14ac:dyDescent="0.3">
      <c r="A27" s="6">
        <v>25</v>
      </c>
      <c r="B27" s="7" t="s">
        <v>51</v>
      </c>
      <c r="C27" s="8" t="s">
        <v>50</v>
      </c>
      <c r="D27" s="1" t="s">
        <v>54</v>
      </c>
      <c r="E27" s="2" t="s">
        <v>56</v>
      </c>
      <c r="F27" s="7">
        <v>2595</v>
      </c>
      <c r="G27" s="10">
        <v>80</v>
      </c>
      <c r="H27" s="11">
        <f>F27*(100-G27)/100</f>
        <v>519</v>
      </c>
      <c r="I27" s="3" t="s">
        <v>53</v>
      </c>
    </row>
  </sheetData>
  <mergeCells count="2">
    <mergeCell ref="A1:B1"/>
    <mergeCell ref="C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Spraw Zagranicznych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Maciukiewicz Mateusz</dc:creator>
  <cp:lastModifiedBy>Frąc Magdalena</cp:lastModifiedBy>
  <dcterms:created xsi:type="dcterms:W3CDTF">2025-12-10T10:28:03Z</dcterms:created>
  <dcterms:modified xsi:type="dcterms:W3CDTF">2026-04-24T14:06:55Z</dcterms:modified>
</cp:coreProperties>
</file>