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0_19" sheetId="73" r:id="rId2"/>
    <sheet name="Giełdowe 40_19" sheetId="78" r:id="rId3"/>
    <sheet name="ZiarnoZAK 40_19" sheetId="72" r:id="rId4"/>
    <sheet name="Ziarno PL_UE 39_19" sheetId="88" r:id="rId5"/>
    <sheet name="wykresy PL_UE 39_19" sheetId="87" r:id="rId6"/>
    <sheet name="MakaZAK 40_19" sheetId="74" r:id="rId7"/>
    <sheet name="SrutOtrZAK 40_19" sheetId="75" r:id="rId8"/>
    <sheet name="TargPol 40_19" sheetId="5" r:id="rId9"/>
    <sheet name="TargWoj 40_19" sheetId="7" r:id="rId10"/>
    <sheet name="ZestTarg 40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40_19'!#REF!</definedName>
    <definedName name="_xlnm._FilterDatabase" localSheetId="9" hidden="1">'TargWoj 40_19'!$A$5:$P$19</definedName>
    <definedName name="_xlnm._FilterDatabase" localSheetId="10" hidden="1">'ZestTarg 40_19'!$A$6:$T$129</definedName>
    <definedName name="_xlnm._FilterDatabase" localSheetId="1" hidden="1">'Zmiana Roczna 40_19'!#REF!</definedName>
    <definedName name="_xlnm.Print_Area" localSheetId="15">'Handel zagr. wg krajów'!$A$1:$N$62</definedName>
    <definedName name="_xlnm.Print_Area" localSheetId="6">'MakaZAK 40_19'!$A$1:$P$45</definedName>
    <definedName name="_xlnm.Print_Area" localSheetId="7">'SrutOtrZAK 40_19'!$1:$1048576</definedName>
    <definedName name="_xlnm.Print_Area" localSheetId="5">'wykresy PL_UE 39_19'!#REF!</definedName>
    <definedName name="_xlnm.Print_Area" localSheetId="4">'Ziarno PL_UE 39_19'!#REF!</definedName>
    <definedName name="_xlnm.Print_Area" localSheetId="3">'ZiarnoZAK 40_19'!$A$1:$K$23</definedName>
    <definedName name="TABLE" localSheetId="11">MAKROREGIONY!$A$4:$B$7</definedName>
    <definedName name="_xlnm.Print_Titles" localSheetId="9">'TargWoj 40_19'!$A:$A,'TargWoj 40_19'!$3:$5</definedName>
    <definedName name="_xlnm.Print_Titles" localSheetId="10">'ZestTarg 40_19'!$A:$B,'ZestTarg 40_19'!$3:$5</definedName>
    <definedName name="Z_7210F14B_1A6D_11D8_89CF_0080C8945F41_.wvu.FilterData" localSheetId="9" hidden="1">'TargWoj 40_19'!$A$5:$P$19</definedName>
    <definedName name="Z_7210F14B_1A6D_11D8_89CF_0080C8945F41_.wvu.FilterData" localSheetId="10" hidden="1">'ZestTarg 40_19'!$A$6:$T$8</definedName>
    <definedName name="Z_7210F14B_1A6D_11D8_89CF_0080C8945F41_.wvu.PrintArea" localSheetId="6" hidden="1">'MakaZAK 40_19'!$1:$1048576</definedName>
    <definedName name="Z_7210F14B_1A6D_11D8_89CF_0080C8945F41_.wvu.PrintArea" localSheetId="5" hidden="1">'wykresy PL_UE 39_19'!#REF!</definedName>
    <definedName name="Z_7210F14B_1A6D_11D8_89CF_0080C8945F41_.wvu.PrintArea" localSheetId="4" hidden="1">'Ziarno PL_UE 39_19'!#REF!</definedName>
    <definedName name="Z_7210F14B_1A6D_11D8_89CF_0080C8945F41_.wvu.PrintArea" localSheetId="3" hidden="1">'ZiarnoZAK 40_19'!$1:$1048576</definedName>
    <definedName name="Z_7210F14B_1A6D_11D8_89CF_0080C8945F41_.wvu.PrintTitles" localSheetId="9" hidden="1">'TargWoj 40_19'!$A:$A,'TargWoj 40_19'!$3:$5</definedName>
    <definedName name="Z_7210F14B_1A6D_11D8_89CF_0080C8945F41_.wvu.PrintTitles" localSheetId="10" hidden="1">'ZestTarg 40_19'!$A:$B,'ZestTarg 40_19'!$3:$5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<sst xmlns="http://schemas.openxmlformats.org/spreadsheetml/2006/main" count="3040" uniqueCount="465">
  <si>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</si>
  <si>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</si>
  <si>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</si>
  <si>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</si>
  <si>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</si>
  <si>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</si>
  <si>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</si>
  <si>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</si>
  <si>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</si>
  <si>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</si>
  <si>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</si>
  <si>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</si>
  <si>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</si>
  <si>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</si>
  <si>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</si>
  <si>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</si>
  <si>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</si>
  <si>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</si>
  <si>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</si>
  <si>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</si>
  <si>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</si>
  <si>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</si>
  <si>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</si>
  <si>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</si>
  <si>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</si>
  <si>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</si>
  <si>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</si>
  <si>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</si>
  <si>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</si>
  <si>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</si>
  <si>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</si>
  <si>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</si>
  <si>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</si>
  <si>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</si>
  <si>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</si>
  <si>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</si>
  <si>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</si>
  <si>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</si>
  <si>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</si>
  <si>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</si>
  <si>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</si>
  <si>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</si>
  <si>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</si>
  <si>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</si>
  <si>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</si>
  <si>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</si>
  <si>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</si>
  <si>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</si>
  <si>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</si>
  <si>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</si>
  <si>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</si>
  <si>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</si>
  <si>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</si>
  <si>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</si>
  <si>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</si>
  <si>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</si>
  <si>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</si>
  <si>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</si>
  <si>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</si>
  <si>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</si>
  <si>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</si>
  <si>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</si>
  <si>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</si>
  <si>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</si>
  <si>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</si>
  <si>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</si>
  <si>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</si>
  <si>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</si>
  <si>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</si>
  <si>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</si>
  <si>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</si>
  <si>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</si>
  <si>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</si>
  <si>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</si>
  <si>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</si>
  <si>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</si>
  <si>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</si>
  <si>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</si>
  <si>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</si>
  <si>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</si>
  <si>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</si>
  <si>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</si>
  <si>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</si>
  <si>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</si>
  <si>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</si>
  <si>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</si>
  <si>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</si>
  <si>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</si>
  <si>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</si>
  <si>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</si>
  <si>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</si>
  <si>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</si>
  <si>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</si>
  <si>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</si>
  <si>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</si>
  <si>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</si>
  <si>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</si>
  <si>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</si>
  <si>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</si>
  <si>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</si>
  <si>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</si>
  <si>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</si>
  <si>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</si>
  <si>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</si>
  <si>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</si>
  <si>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</si>
  <si>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</si>
  <si>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</si>
  <si>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</si>
  <si>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</si>
  <si>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</si>
  <si>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</si>
  <si>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</si>
  <si>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</si>
  <si>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</si>
  <si>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</si>
  <si>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</si>
  <si>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</si>
  <si>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</si>
  <si>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</si>
  <si>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</si>
  <si>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</si>
  <si>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</si>
  <si>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</si>
  <si>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</si>
  <si>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</si>
  <si>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</si>
  <si>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</si>
  <si>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</si>
  <si>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</si>
  <si>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</si>
  <si>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</si>
  <si>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</si>
  <si>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</si>
  <si>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</si>
  <si>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</si>
  <si>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</si>
  <si>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</si>
  <si>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</si>
  <si>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</si>
  <si>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</si>
  <si>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</si>
  <si>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</si>
  <si>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</si>
  <si>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</si>
  <si>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</si>
  <si>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</si>
  <si>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</si>
  <si>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</si>
  <si>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</si>
  <si>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</si>
  <si>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</si>
  <si>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</si>
  <si>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</si>
  <si>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</si>
  <si>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</si>
  <si>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</si>
  <si>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</si>
  <si>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</si>
  <si>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</si>
  <si>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</si>
  <si>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</si>
  <si>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</si>
  <si>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</si>
  <si>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</si>
  <si>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</si>
  <si>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</si>
  <si>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</si>
  <si>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</si>
  <si>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</si>
  <si>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</si>
  <si>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</si>
  <si>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</si>
  <si>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</si>
  <si>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</si>
  <si>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</si>
  <si>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</si>
  <si>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</si>
  <si>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</si>
  <si>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</si>
  <si>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</si>
  <si>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</si>
  <si>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</si>
  <si>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</si>
  <si>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</si>
  <si>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</si>
  <si>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</si>
  <si>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</si>
  <si>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</si>
  <si>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</si>
  <si>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</si>
  <si>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</si>
  <si>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</si>
  <si>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</si>
  <si>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</si>
  <si>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</si>
  <si>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</si>
  <si>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</si>
  <si>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</si>
  <si>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</si>
  <si>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</si>
  <si>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</si>
  <si>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</si>
  <si>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</si>
  <si>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</si>
  <si>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</si>
  <si>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</si>
  <si>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</si>
  <si>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</si>
  <si>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</si>
  <si>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</si>
  <si>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</si>
  <si>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</si>
  <si>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</si>
  <si>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</si>
  <si>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</si>
  <si>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</si>
  <si>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</si>
  <si>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</si>
  <si>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</si>
  <si>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</si>
  <si>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</si>
  <si>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</si>
  <si>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</si>
  <si>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</si>
  <si>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</si>
  <si>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</si>
  <si>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</si>
  <si>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</si>
  <si>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</si>
  <si>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</si>
  <si>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</si>
  <si>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</si>
  <si>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</si>
  <si>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</si>
  <si>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</si>
  <si>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</si>
  <si>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</si>
  <si>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</si>
  <si>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</si>
  <si>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</si>
  <si>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</si>
  <si>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</si>
  <si>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</si>
  <si>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</si>
  <si>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</si>
  <si>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</si>
  <si>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</si>
  <si>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</si>
  <si>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</si>
  <si>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</si>
  <si>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</si>
  <si>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</si>
  <si>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</si>
  <si>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</si>
  <si>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</si>
  <si>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</si>
  <si>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</si>
  <si>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</si>
  <si>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</si>
  <si>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</si>
  <si>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</si>
  <si>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</si>
  <si>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</si>
  <si>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</si>
  <si>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</si>
  <si>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</si>
  <si>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</si>
  <si>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</si>
  <si>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</si>
  <si>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</si>
  <si>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</si>
  <si>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</si>
  <si>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</si>
  <si>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</si>
  <si>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</si>
  <si>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</si>
  <si>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</si>
  <si>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</si>
  <si>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</si>
  <si>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</si>
  <si>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</si>
  <si>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</si>
  <si>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</si>
  <si>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</si>
  <si>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</si>
  <si>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</si>
  <si>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</si>
  <si>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</si>
  <si>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</si>
  <si>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</si>
  <si>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</si>
  <si>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</si>
  <si>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</si>
  <si>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</si>
  <si>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</si>
  <si>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</si>
  <si>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</si>
  <si>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</si>
  <si>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</si>
  <si>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</si>
  <si>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</si>
  <si>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</si>
  <si>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</si>
  <si>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</si>
  <si>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</si>
  <si>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</si>
  <si>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</si>
  <si>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</si>
  <si>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</si>
  <si>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</si>
  <si>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</si>
  <si>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</si>
  <si>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</si>
  <si>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</si>
  <si>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</si>
  <si>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</si>
  <si>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</si>
  <si>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</si>
  <si>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</si>
  <si>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</si>
  <si>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</si>
  <si>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</si>
  <si>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</si>
  <si>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</si>
  <si>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</si>
  <si>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</si>
  <si>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</si>
  <si>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</si>
  <si>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</si>
  <si>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</si>
  <si>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</si>
  <si>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</si>
  <si>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</si>
  <si>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</si>
  <si>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</si>
  <si>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</si>
  <si>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</si>
  <si>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</si>
  <si>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</si>
  <si>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</si>
  <si>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</si>
  <si>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</si>
  <si>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</si>
  <si>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</si>
  <si>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</si>
  <si>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</si>
  <si>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</si>
  <si>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</si>
  <si>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</si>
  <si>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</si>
  <si>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</si>
  <si>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</si>
  <si>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</si>
  <si>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</si>
  <si>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</si>
  <si>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</si>
  <si>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</si>
  <si>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</si>
  <si>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</si>
  <si>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</si>
  <si>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</si>
  <si>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</si>
  <si>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</si>
  <si>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</si>
  <si>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</si>
  <si>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</si>
  <si>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</si>
  <si>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</si>
  <si>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</si>
  <si>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</si>
  <si>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</si>
  <si>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</si>
  <si>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</si>
  <si>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</si>
  <si>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</si>
  <si>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</si>
  <si>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</si>
  <si>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</si>
  <si>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</si>
  <si>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</si>
  <si>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</si>
  <si>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</si>
  <si>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</si>
  <si>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</si>
  <si>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</si>
  <si>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</si>
  <si>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</si>
  <si>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</si>
  <si>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</si>
  <si>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</si>
  <si>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</si>
  <si>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</si>
  <si>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</si>
  <si>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</si>
  <si>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</si>
  <si>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</si>
  <si>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</si>
  <si>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</si>
  <si>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</si>
  <si>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</si>
  <si>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</si>
  <si>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</si>
  <si>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</si>
  <si>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</si>
  <si>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</si>
  <si>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</si>
  <si>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</si>
  <si>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</si>
  <si>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</si>
  <si>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</si>
  <si>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</si>
  <si>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</si>
  <si>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</si>
  <si>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</si>
  <si>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</si>
  <si>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</si>
  <si>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</si>
  <si>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</si>
  <si>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</si>
  <si>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</si>
  <si>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</si>
  <si>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</si>
  <si>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</si>
  <si>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</si>
  <si>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</si>
  <si>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</si>
  <si>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</si>
  <si>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</si>
  <si>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</si>
  <si>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</si>
  <si>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</si>
  <si>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</si>
  <si>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</si>
  <si>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</si>
  <si>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</si>
  <si>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</si>
  <si>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</si>
  <si>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</si>
  <si>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</si>
  <si>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</si>
  <si>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HANDEL ZAGRANICZNY PRODUKTAMI ZBOŻOWYMI w okresie styczeń - lipiec 2019r. - DANE WSTĘPNE</t>
  </si>
  <si>
    <t>I-VII 2018r.</t>
  </si>
  <si>
    <t>I-VII 2019r.*</t>
  </si>
  <si>
    <t>I - VII 2018r.</t>
  </si>
  <si>
    <t>I - VII 2019r.*</t>
  </si>
  <si>
    <t>Namibia</t>
  </si>
  <si>
    <t>India</t>
  </si>
  <si>
    <t>Grecja</t>
  </si>
  <si>
    <t>2019-09-29</t>
  </si>
  <si>
    <t>2019-09-27</t>
  </si>
  <si>
    <t>23 - 29 września 2019</t>
  </si>
  <si>
    <t>NR 40/2019</t>
  </si>
  <si>
    <t>10 października 2019 r.</t>
  </si>
  <si>
    <t>Notowania z okresu:  30 września - 6 października 2019r. (40 tydz.)</t>
  </si>
  <si>
    <t>2019-10-04</t>
  </si>
  <si>
    <t>Notowania cen na wybranych TARGOWISKACH w okresie:   30 września - 4 października 2019r.</t>
  </si>
  <si>
    <t>Notowania cen na TARGOWISKACH w okresie:   30 września - 4 października 2019r.</t>
  </si>
  <si>
    <t>lc.opolskie</t>
  </si>
  <si>
    <t>Notowania cen na GIEŁDACH TOWAROWYCH w okresie:  30.09-06.10.2019r.</t>
  </si>
  <si>
    <t>23 - 29 września 2019r.</t>
  </si>
  <si>
    <t>2019-10-06</t>
  </si>
  <si>
    <t>w okresie:   30 września - 6 października 2019r.</t>
  </si>
  <si>
    <t>2018-10-07</t>
  </si>
  <si>
    <t>2017-10-08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</si>
</sst>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3" fillId="0" borderId="0" xfId="4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8" fontId="41" fillId="0" borderId="172" xfId="1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6" fillId="0" borderId="61" xfId="0" applyFont="1" applyBorder="1"/>
    <xf numFmtId="0" fontId="16" fillId="0" borderId="33" xfId="6" applyFont="1" applyFill="1" applyBorder="1" applyAlignment="1">
      <alignment horizontal="center"/>
    </xf>
    <xf numFmtId="0" fontId="95" fillId="0" borderId="33" xfId="0" applyFont="1" applyFill="1" applyBorder="1" applyAlignment="1">
      <alignment horizontal="center"/>
    </xf>
    <xf numFmtId="1" fontId="96" fillId="0" borderId="33" xfId="0" applyNumberFormat="1" applyFont="1" applyFill="1" applyBorder="1" applyAlignment="1">
      <alignment horizontal="right"/>
    </xf>
    <xf numFmtId="3" fontId="96" fillId="0" borderId="33" xfId="0" applyNumberFormat="1" applyFont="1" applyFill="1" applyBorder="1" applyAlignment="1">
      <alignment horizontal="right"/>
    </xf>
    <xf numFmtId="0" fontId="95" fillId="0" borderId="44" xfId="0" applyFont="1" applyFill="1" applyBorder="1" applyAlignment="1">
      <alignment horizontal="center"/>
    </xf>
    <xf numFmtId="0" fontId="16" fillId="0" borderId="144" xfId="0" applyFont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1" fontId="42" fillId="0" borderId="175" xfId="10" applyNumberFormat="1" applyFont="1" applyFill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309562</xdr:colOff>
      <xdr:row>2</xdr:row>
      <xdr:rowOff>71437</xdr:rowOff>
    </xdr:from>
    <xdr:to>
      <xdr:col>10</xdr:col>
      <xdr:colOff>345281</xdr:colOff>
      <xdr:row>26</xdr:row>
      <xdr:rowOff>71436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" y="381000"/>
          <a:ext cx="6322219" cy="4000499"/>
        </a:xfrm>
        <a:prstGeom prst="rect">
          <a:avLst/>
        </a:prstGeom>
      </xdr:spPr>
    </xdr:pic>
    <xdr:clientData/>
  </xdr:twoCellAnchor>
  <xdr:twoCellAnchor editAs="oneCell">
    <xdr:from>
      <xdr:col>10</xdr:col>
      <xdr:colOff>369095</xdr:colOff>
      <xdr:row>2</xdr:row>
      <xdr:rowOff>71439</xdr:rowOff>
    </xdr:from>
    <xdr:to>
      <xdr:col>20</xdr:col>
      <xdr:colOff>500064</xdr:colOff>
      <xdr:row>26</xdr:row>
      <xdr:rowOff>83343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55595" y="381002"/>
          <a:ext cx="6274594" cy="4012404"/>
        </a:xfrm>
        <a:prstGeom prst="rect">
          <a:avLst/>
        </a:prstGeom>
      </xdr:spPr>
    </xdr:pic>
    <xdr:clientData/>
  </xdr:twoCellAnchor>
  <xdr:twoCellAnchor editAs="oneCell">
    <xdr:from>
      <xdr:col>0</xdr:col>
      <xdr:colOff>297655</xdr:colOff>
      <xdr:row>26</xdr:row>
      <xdr:rowOff>83343</xdr:rowOff>
    </xdr:from>
    <xdr:to>
      <xdr:col>10</xdr:col>
      <xdr:colOff>345280</xdr:colOff>
      <xdr:row>50</xdr:row>
      <xdr:rowOff>11906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5" y="4393406"/>
          <a:ext cx="6334125" cy="40005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369092</xdr:colOff>
      <xdr:row>26</xdr:row>
      <xdr:rowOff>95250</xdr:rowOff>
    </xdr:from>
    <xdr:to>
      <xdr:col>20</xdr:col>
      <xdr:colOff>500063</xdr:colOff>
      <xdr:row>50</xdr:row>
      <xdr:rowOff>23812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55592" y="4405313"/>
          <a:ext cx="6274596" cy="4000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492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452</v>
      </c>
      <c r="C9" s="67"/>
      <c r="D9" s="6"/>
      <c r="E9" s="66" t="s">
        <v>30</v>
      </c>
      <c r="F9" s="67"/>
      <c r="G9" s="67"/>
      <c r="H9" s="67"/>
      <c r="I9" s="66" t="s">
        <v>453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454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286</v>
      </c>
    </row>
    <row r="14" spans="1:13" ht="14.25" x14ac:dyDescent="0.2">
      <c r="B14" s="186" t="s">
        <v>27</v>
      </c>
    </row>
    <row r="15" spans="1:13" ht="14.25" x14ac:dyDescent="0.2">
      <c r="B15" s="186" t="s">
        <v>284</v>
      </c>
    </row>
    <row r="16" spans="1:13" ht="14.25" x14ac:dyDescent="0.2">
      <c r="B16" s="186" t="s">
        <v>282</v>
      </c>
    </row>
    <row r="17" spans="2:8" ht="18.75" customHeight="1" x14ac:dyDescent="0.25">
      <c r="B17" s="185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364</v>
      </c>
      <c r="H22" s="52" t="s">
        <v>439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457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607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608" t="s">
        <v>62</v>
      </c>
    </row>
    <row r="5" spans="1:10" ht="30" x14ac:dyDescent="0.25">
      <c r="A5" s="35"/>
      <c r="B5" s="559" t="s">
        <v>455</v>
      </c>
      <c r="C5" s="36" t="s">
        <v>450</v>
      </c>
      <c r="D5" s="560" t="s">
        <v>63</v>
      </c>
      <c r="E5" s="559" t="s">
        <v>455</v>
      </c>
      <c r="F5" s="36" t="s">
        <v>450</v>
      </c>
      <c r="G5" s="560" t="s">
        <v>63</v>
      </c>
      <c r="H5" s="559" t="s">
        <v>455</v>
      </c>
      <c r="I5" s="36" t="s">
        <v>450</v>
      </c>
      <c r="J5" s="609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610" t="s">
        <v>108</v>
      </c>
    </row>
    <row r="7" spans="1:10" ht="15" x14ac:dyDescent="0.25">
      <c r="A7" s="37" t="s">
        <v>1</v>
      </c>
      <c r="B7" s="72">
        <v>835</v>
      </c>
      <c r="C7" s="49">
        <v>810</v>
      </c>
      <c r="D7" s="50">
        <v>3.0864197530864197</v>
      </c>
      <c r="E7" s="72">
        <v>625</v>
      </c>
      <c r="F7" s="49">
        <v>625</v>
      </c>
      <c r="G7" s="50">
        <v>0</v>
      </c>
      <c r="H7" s="72">
        <v>735</v>
      </c>
      <c r="I7" s="49">
        <v>750</v>
      </c>
      <c r="J7" s="610">
        <v>-2</v>
      </c>
    </row>
    <row r="8" spans="1:10" ht="15" x14ac:dyDescent="0.25">
      <c r="A8" s="37" t="s">
        <v>7</v>
      </c>
      <c r="B8" s="72">
        <v>737.5</v>
      </c>
      <c r="C8" s="49">
        <v>795</v>
      </c>
      <c r="D8" s="50">
        <v>-7.232704402515723</v>
      </c>
      <c r="E8" s="72">
        <v>600</v>
      </c>
      <c r="F8" s="49">
        <v>600</v>
      </c>
      <c r="G8" s="50">
        <v>0</v>
      </c>
      <c r="H8" s="72">
        <v>716.67</v>
      </c>
      <c r="I8" s="49">
        <v>737.5</v>
      </c>
      <c r="J8" s="610">
        <v>-2.8244067796610222</v>
      </c>
    </row>
    <row r="9" spans="1:10" ht="15" x14ac:dyDescent="0.25">
      <c r="A9" s="37" t="s">
        <v>8</v>
      </c>
      <c r="B9" s="72">
        <v>925</v>
      </c>
      <c r="C9" s="49" t="s">
        <v>108</v>
      </c>
      <c r="D9" s="50" t="s">
        <v>108</v>
      </c>
      <c r="E9" s="72">
        <v>825</v>
      </c>
      <c r="F9" s="49" t="s">
        <v>108</v>
      </c>
      <c r="G9" s="50" t="s">
        <v>108</v>
      </c>
      <c r="H9" s="72">
        <v>900</v>
      </c>
      <c r="I9" s="49" t="s">
        <v>108</v>
      </c>
      <c r="J9" s="610" t="s">
        <v>108</v>
      </c>
    </row>
    <row r="10" spans="1:10" ht="15" x14ac:dyDescent="0.25">
      <c r="A10" s="37" t="s">
        <v>3</v>
      </c>
      <c r="B10" s="72">
        <v>842.86</v>
      </c>
      <c r="C10" s="49">
        <v>854.29</v>
      </c>
      <c r="D10" s="50">
        <v>-1.3379531540811611</v>
      </c>
      <c r="E10" s="72">
        <v>630</v>
      </c>
      <c r="F10" s="49">
        <v>630</v>
      </c>
      <c r="G10" s="50">
        <v>0</v>
      </c>
      <c r="H10" s="72">
        <v>796.67</v>
      </c>
      <c r="I10" s="49">
        <v>811.67</v>
      </c>
      <c r="J10" s="610">
        <v>-1.8480416918205673</v>
      </c>
    </row>
    <row r="11" spans="1:10" ht="15" x14ac:dyDescent="0.25">
      <c r="A11" s="37" t="s">
        <v>9</v>
      </c>
      <c r="B11" s="72">
        <v>840</v>
      </c>
      <c r="C11" s="49">
        <v>775</v>
      </c>
      <c r="D11" s="50">
        <v>8.3870967741935498</v>
      </c>
      <c r="E11" s="72">
        <v>800</v>
      </c>
      <c r="F11" s="49">
        <v>800</v>
      </c>
      <c r="G11" s="50">
        <v>0</v>
      </c>
      <c r="H11" s="72">
        <v>836.67</v>
      </c>
      <c r="I11" s="49">
        <v>755</v>
      </c>
      <c r="J11" s="610">
        <v>10.817218543046351</v>
      </c>
    </row>
    <row r="12" spans="1:10" ht="15" x14ac:dyDescent="0.25">
      <c r="A12" s="37" t="s">
        <v>10</v>
      </c>
      <c r="B12" s="72">
        <v>792.64</v>
      </c>
      <c r="C12" s="49">
        <v>803.64</v>
      </c>
      <c r="D12" s="50">
        <v>-1.3687720870041311</v>
      </c>
      <c r="E12" s="72">
        <v>610.45000000000005</v>
      </c>
      <c r="F12" s="49">
        <v>629.54999999999995</v>
      </c>
      <c r="G12" s="50">
        <v>-3.0339131125406893</v>
      </c>
      <c r="H12" s="72">
        <v>744.31</v>
      </c>
      <c r="I12" s="49">
        <v>758.64</v>
      </c>
      <c r="J12" s="610">
        <v>-1.8889064641990985</v>
      </c>
    </row>
    <row r="13" spans="1:10" ht="15" x14ac:dyDescent="0.25">
      <c r="A13" s="37" t="s">
        <v>11</v>
      </c>
      <c r="B13" s="72">
        <v>888</v>
      </c>
      <c r="C13" s="49">
        <v>888</v>
      </c>
      <c r="D13" s="50">
        <v>0</v>
      </c>
      <c r="E13" s="72">
        <v>775</v>
      </c>
      <c r="F13" s="49">
        <v>850</v>
      </c>
      <c r="G13" s="50">
        <v>-8.8235294117647065</v>
      </c>
      <c r="H13" s="72">
        <v>818.75</v>
      </c>
      <c r="I13" s="49">
        <v>831.25</v>
      </c>
      <c r="J13" s="610">
        <v>-1.5037593984962405</v>
      </c>
    </row>
    <row r="14" spans="1:10" ht="15" x14ac:dyDescent="0.25">
      <c r="A14" s="37" t="s">
        <v>13</v>
      </c>
      <c r="B14" s="72">
        <v>808.33</v>
      </c>
      <c r="C14" s="49">
        <v>800</v>
      </c>
      <c r="D14" s="50">
        <v>1.0412500000000051</v>
      </c>
      <c r="E14" s="72">
        <v>511.25</v>
      </c>
      <c r="F14" s="49">
        <v>575</v>
      </c>
      <c r="G14" s="50">
        <v>-11.086956521739131</v>
      </c>
      <c r="H14" s="72">
        <v>745</v>
      </c>
      <c r="I14" s="49">
        <v>731.25</v>
      </c>
      <c r="J14" s="610">
        <v>1.8803418803418803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610" t="s">
        <v>108</v>
      </c>
    </row>
    <row r="16" spans="1:10" ht="15" x14ac:dyDescent="0.25">
      <c r="A16" s="37" t="s">
        <v>16</v>
      </c>
      <c r="B16" s="72">
        <v>922</v>
      </c>
      <c r="C16" s="49">
        <v>898</v>
      </c>
      <c r="D16" s="50">
        <v>2.6726057906458798</v>
      </c>
      <c r="E16" s="72">
        <v>800</v>
      </c>
      <c r="F16" s="49">
        <v>717</v>
      </c>
      <c r="G16" s="50">
        <v>11.576011157601116</v>
      </c>
      <c r="H16" s="72">
        <v>857.6</v>
      </c>
      <c r="I16" s="49">
        <v>826</v>
      </c>
      <c r="J16" s="610">
        <v>3.8256658595641673</v>
      </c>
    </row>
    <row r="17" spans="1:10" ht="15" x14ac:dyDescent="0.25">
      <c r="A17" s="37" t="s">
        <v>19</v>
      </c>
      <c r="B17" s="72">
        <v>720</v>
      </c>
      <c r="C17" s="49">
        <v>735</v>
      </c>
      <c r="D17" s="50">
        <v>-2.0408163265306123</v>
      </c>
      <c r="E17" s="72">
        <v>670</v>
      </c>
      <c r="F17" s="49">
        <v>687.5</v>
      </c>
      <c r="G17" s="50">
        <v>-2.5454545454545454</v>
      </c>
      <c r="H17" s="72">
        <v>675</v>
      </c>
      <c r="I17" s="49">
        <v>647.5</v>
      </c>
      <c r="J17" s="610">
        <v>4.2471042471042466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610" t="s">
        <v>108</v>
      </c>
    </row>
    <row r="19" spans="1:10" ht="15" x14ac:dyDescent="0.25">
      <c r="A19" s="37" t="s">
        <v>21</v>
      </c>
      <c r="B19" s="72">
        <v>950</v>
      </c>
      <c r="C19" s="49">
        <v>962.5</v>
      </c>
      <c r="D19" s="50">
        <v>-1.2987012987012987</v>
      </c>
      <c r="E19" s="72">
        <v>662.5</v>
      </c>
      <c r="F19" s="49">
        <v>687.5</v>
      </c>
      <c r="G19" s="50">
        <v>-3.6363636363636362</v>
      </c>
      <c r="H19" s="72">
        <v>862.5</v>
      </c>
      <c r="I19" s="49">
        <v>825</v>
      </c>
      <c r="J19" s="610">
        <v>4.5454545454545459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61">
        <v>0</v>
      </c>
      <c r="E20" s="73" t="s">
        <v>108</v>
      </c>
      <c r="F20" s="74" t="s">
        <v>108</v>
      </c>
      <c r="G20" s="561" t="s">
        <v>108</v>
      </c>
      <c r="H20" s="73" t="s">
        <v>108</v>
      </c>
      <c r="I20" s="74" t="s">
        <v>108</v>
      </c>
      <c r="J20" s="611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607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608" t="s">
        <v>62</v>
      </c>
    </row>
    <row r="24" spans="1:10" ht="30" x14ac:dyDescent="0.25">
      <c r="A24" s="35"/>
      <c r="B24" s="559" t="s">
        <v>455</v>
      </c>
      <c r="C24" s="36" t="s">
        <v>450</v>
      </c>
      <c r="D24" s="560" t="s">
        <v>63</v>
      </c>
      <c r="E24" s="559" t="s">
        <v>455</v>
      </c>
      <c r="F24" s="36" t="s">
        <v>450</v>
      </c>
      <c r="G24" s="560" t="s">
        <v>63</v>
      </c>
      <c r="H24" s="559" t="s">
        <v>455</v>
      </c>
      <c r="I24" s="36" t="s">
        <v>450</v>
      </c>
      <c r="J24" s="609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610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580</v>
      </c>
      <c r="F26" s="49">
        <v>685</v>
      </c>
      <c r="G26" s="50">
        <v>-15.328467153284672</v>
      </c>
      <c r="H26" s="72">
        <v>740</v>
      </c>
      <c r="I26" s="49">
        <v>700</v>
      </c>
      <c r="J26" s="610">
        <v>5.7142857142857144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616.66999999999996</v>
      </c>
      <c r="F27" s="49">
        <v>612.5</v>
      </c>
      <c r="G27" s="50">
        <v>0.68081632653060553</v>
      </c>
      <c r="H27" s="72">
        <v>750</v>
      </c>
      <c r="I27" s="49">
        <v>743.75</v>
      </c>
      <c r="J27" s="610">
        <v>0.84033613445378152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 t="s">
        <v>108</v>
      </c>
      <c r="F28" s="49" t="s">
        <v>108</v>
      </c>
      <c r="G28" s="50" t="s">
        <v>108</v>
      </c>
      <c r="H28" s="72">
        <v>900</v>
      </c>
      <c r="I28" s="49" t="s">
        <v>108</v>
      </c>
      <c r="J28" s="610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683.33</v>
      </c>
      <c r="F29" s="49">
        <v>675</v>
      </c>
      <c r="G29" s="50">
        <v>1.2340740740740801</v>
      </c>
      <c r="H29" s="72">
        <v>758.33</v>
      </c>
      <c r="I29" s="49">
        <v>763.33</v>
      </c>
      <c r="J29" s="610">
        <v>-0.6550246944309801</v>
      </c>
    </row>
    <row r="30" spans="1:10" ht="15" x14ac:dyDescent="0.25">
      <c r="A30" s="37" t="s">
        <v>9</v>
      </c>
      <c r="B30" s="72">
        <v>940</v>
      </c>
      <c r="C30" s="49">
        <v>900</v>
      </c>
      <c r="D30" s="50">
        <v>4.4444444444444446</v>
      </c>
      <c r="E30" s="72">
        <v>750</v>
      </c>
      <c r="F30" s="49">
        <v>716.67</v>
      </c>
      <c r="G30" s="50">
        <v>4.6506760433672456</v>
      </c>
      <c r="H30" s="72">
        <v>833.33</v>
      </c>
      <c r="I30" s="49">
        <v>800</v>
      </c>
      <c r="J30" s="610">
        <v>4.1662500000000051</v>
      </c>
    </row>
    <row r="31" spans="1:10" ht="15" x14ac:dyDescent="0.25">
      <c r="A31" s="37" t="s">
        <v>10</v>
      </c>
      <c r="B31" s="72">
        <v>861.04</v>
      </c>
      <c r="C31" s="49">
        <v>835</v>
      </c>
      <c r="D31" s="50">
        <v>3.1185628742514928</v>
      </c>
      <c r="E31" s="72">
        <v>605.91</v>
      </c>
      <c r="F31" s="49">
        <v>615.5</v>
      </c>
      <c r="G31" s="50">
        <v>-1.5580828594638556</v>
      </c>
      <c r="H31" s="72">
        <v>696.67</v>
      </c>
      <c r="I31" s="49">
        <v>709.09</v>
      </c>
      <c r="J31" s="610">
        <v>-1.7515407071034808</v>
      </c>
    </row>
    <row r="32" spans="1:10" ht="15" x14ac:dyDescent="0.25">
      <c r="A32" s="37" t="s">
        <v>11</v>
      </c>
      <c r="B32" s="72">
        <v>918.75</v>
      </c>
      <c r="C32" s="49">
        <v>906.25</v>
      </c>
      <c r="D32" s="50">
        <v>1.3793103448275863</v>
      </c>
      <c r="E32" s="72">
        <v>728</v>
      </c>
      <c r="F32" s="49">
        <v>698</v>
      </c>
      <c r="G32" s="50">
        <v>4.2979942693409736</v>
      </c>
      <c r="H32" s="72">
        <v>850</v>
      </c>
      <c r="I32" s="49">
        <v>850</v>
      </c>
      <c r="J32" s="610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632.5</v>
      </c>
      <c r="F33" s="49">
        <v>616.66999999999996</v>
      </c>
      <c r="G33" s="50">
        <v>2.5670131512802703</v>
      </c>
      <c r="H33" s="72">
        <v>712.5</v>
      </c>
      <c r="I33" s="49">
        <v>691.67</v>
      </c>
      <c r="J33" s="610">
        <v>3.0115517515578301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610" t="s">
        <v>108</v>
      </c>
    </row>
    <row r="35" spans="1:10" ht="15" x14ac:dyDescent="0.25">
      <c r="A35" s="37" t="s">
        <v>16</v>
      </c>
      <c r="B35" s="72">
        <v>974</v>
      </c>
      <c r="C35" s="49">
        <v>978</v>
      </c>
      <c r="D35" s="50">
        <v>-0.40899795501022501</v>
      </c>
      <c r="E35" s="72">
        <v>842.4</v>
      </c>
      <c r="F35" s="49">
        <v>831</v>
      </c>
      <c r="G35" s="50">
        <v>1.3718411552346543</v>
      </c>
      <c r="H35" s="72">
        <v>805</v>
      </c>
      <c r="I35" s="49">
        <v>790</v>
      </c>
      <c r="J35" s="610">
        <v>1.89873417721519</v>
      </c>
    </row>
    <row r="36" spans="1:10" ht="15" x14ac:dyDescent="0.25">
      <c r="A36" s="37" t="s">
        <v>19</v>
      </c>
      <c r="B36" s="72">
        <v>876</v>
      </c>
      <c r="C36" s="49">
        <v>895</v>
      </c>
      <c r="D36" s="50">
        <v>-2.1229050279329607</v>
      </c>
      <c r="E36" s="72">
        <v>575</v>
      </c>
      <c r="F36" s="49">
        <v>568.75</v>
      </c>
      <c r="G36" s="50">
        <v>1.098901098901099</v>
      </c>
      <c r="H36" s="72">
        <v>710</v>
      </c>
      <c r="I36" s="49">
        <v>713.75</v>
      </c>
      <c r="J36" s="610">
        <v>-0.52539404553415059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 t="s">
        <v>108</v>
      </c>
      <c r="J37" s="610" t="s">
        <v>108</v>
      </c>
    </row>
    <row r="38" spans="1:10" ht="15" x14ac:dyDescent="0.25">
      <c r="A38" s="37" t="s">
        <v>21</v>
      </c>
      <c r="B38" s="72">
        <v>950</v>
      </c>
      <c r="C38" s="49">
        <v>1000</v>
      </c>
      <c r="D38" s="50">
        <v>-5</v>
      </c>
      <c r="E38" s="72">
        <v>810</v>
      </c>
      <c r="F38" s="49">
        <v>810</v>
      </c>
      <c r="G38" s="50">
        <v>0</v>
      </c>
      <c r="H38" s="72">
        <v>817.5</v>
      </c>
      <c r="I38" s="49">
        <v>805</v>
      </c>
      <c r="J38" s="610">
        <v>1.5527950310559007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61" t="s">
        <v>108</v>
      </c>
      <c r="E39" s="73">
        <v>800</v>
      </c>
      <c r="F39" s="74">
        <v>800</v>
      </c>
      <c r="G39" s="561">
        <v>0</v>
      </c>
      <c r="H39" s="73">
        <v>900</v>
      </c>
      <c r="I39" s="74">
        <v>900</v>
      </c>
      <c r="J39" s="611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456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455</v>
      </c>
      <c r="D5" s="36" t="s">
        <v>450</v>
      </c>
      <c r="E5" s="47" t="s">
        <v>63</v>
      </c>
      <c r="F5" s="155" t="s">
        <v>455</v>
      </c>
      <c r="G5" s="36" t="s">
        <v>450</v>
      </c>
      <c r="H5" s="47" t="s">
        <v>63</v>
      </c>
      <c r="I5" s="155" t="s">
        <v>455</v>
      </c>
      <c r="J5" s="36" t="s">
        <v>450</v>
      </c>
      <c r="K5" s="47" t="s">
        <v>63</v>
      </c>
      <c r="L5" s="155" t="s">
        <v>455</v>
      </c>
      <c r="M5" s="36" t="s">
        <v>450</v>
      </c>
      <c r="N5" s="47" t="s">
        <v>63</v>
      </c>
      <c r="O5" s="155" t="s">
        <v>455</v>
      </c>
      <c r="P5" s="36" t="s">
        <v>450</v>
      </c>
      <c r="Q5" s="47" t="s">
        <v>63</v>
      </c>
      <c r="R5" s="188" t="s">
        <v>455</v>
      </c>
      <c r="S5" s="36" t="s">
        <v>450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850</v>
      </c>
      <c r="D12" s="49">
        <v>800</v>
      </c>
      <c r="E12" s="50">
        <v>6.25</v>
      </c>
      <c r="F12" s="48">
        <v>650</v>
      </c>
      <c r="G12" s="48">
        <v>650</v>
      </c>
      <c r="H12" s="50">
        <v>0</v>
      </c>
      <c r="I12" s="49">
        <v>750</v>
      </c>
      <c r="J12" s="49">
        <v>780</v>
      </c>
      <c r="K12" s="50">
        <v>-3.8461538461538463</v>
      </c>
      <c r="L12" s="49" t="s">
        <v>108</v>
      </c>
      <c r="M12" s="49" t="s">
        <v>108</v>
      </c>
      <c r="N12" s="50" t="s">
        <v>108</v>
      </c>
      <c r="O12" s="49" t="s">
        <v>108</v>
      </c>
      <c r="P12" s="49">
        <v>750</v>
      </c>
      <c r="Q12" s="50" t="s">
        <v>108</v>
      </c>
      <c r="R12" s="49">
        <v>700</v>
      </c>
      <c r="S12" s="49">
        <v>700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820</v>
      </c>
      <c r="D19" s="49">
        <v>820</v>
      </c>
      <c r="E19" s="50">
        <v>0</v>
      </c>
      <c r="F19" s="48">
        <v>600</v>
      </c>
      <c r="G19" s="48">
        <v>600</v>
      </c>
      <c r="H19" s="50">
        <v>0</v>
      </c>
      <c r="I19" s="49">
        <v>720</v>
      </c>
      <c r="J19" s="49">
        <v>720</v>
      </c>
      <c r="K19" s="50">
        <v>0</v>
      </c>
      <c r="L19" s="49" t="s">
        <v>108</v>
      </c>
      <c r="M19" s="49" t="s">
        <v>108</v>
      </c>
      <c r="N19" s="50" t="s">
        <v>108</v>
      </c>
      <c r="O19" s="49">
        <v>580</v>
      </c>
      <c r="P19" s="49">
        <v>620</v>
      </c>
      <c r="Q19" s="50">
        <v>-6.4516129032258061</v>
      </c>
      <c r="R19" s="49">
        <v>780</v>
      </c>
      <c r="S19" s="49">
        <v>700</v>
      </c>
      <c r="T19" s="50">
        <v>11.428571428571429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>
        <v>800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800</v>
      </c>
      <c r="S22" s="49">
        <v>800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600</v>
      </c>
      <c r="D26" s="49">
        <v>800</v>
      </c>
      <c r="E26" s="50">
        <v>-25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>
        <v>600</v>
      </c>
      <c r="G28" s="48">
        <v>600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700</v>
      </c>
      <c r="S28" s="49">
        <v>700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750</v>
      </c>
      <c r="S29" s="49">
        <v>750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925</v>
      </c>
      <c r="D35" s="49" t="s">
        <v>108</v>
      </c>
      <c r="E35" s="50" t="s">
        <v>108</v>
      </c>
      <c r="F35" s="48">
        <v>825</v>
      </c>
      <c r="G35" s="48" t="s">
        <v>108</v>
      </c>
      <c r="H35" s="50" t="s">
        <v>108</v>
      </c>
      <c r="I35" s="49">
        <v>900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>
        <v>900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850</v>
      </c>
      <c r="D38" s="49">
        <v>850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750</v>
      </c>
      <c r="J38" s="49">
        <v>750</v>
      </c>
      <c r="K38" s="50">
        <v>0</v>
      </c>
      <c r="L38" s="49">
        <v>1000</v>
      </c>
      <c r="M38" s="49">
        <v>1000</v>
      </c>
      <c r="N38" s="50">
        <v>0</v>
      </c>
      <c r="O38" s="49">
        <v>700</v>
      </c>
      <c r="P38" s="49">
        <v>700</v>
      </c>
      <c r="Q38" s="50">
        <v>0</v>
      </c>
      <c r="R38" s="49">
        <v>750</v>
      </c>
      <c r="S38" s="49">
        <v>750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800</v>
      </c>
      <c r="E39" s="50">
        <v>-6.25</v>
      </c>
      <c r="F39" s="48">
        <v>650</v>
      </c>
      <c r="G39" s="48">
        <v>650</v>
      </c>
      <c r="H39" s="50">
        <v>0</v>
      </c>
      <c r="I39" s="49">
        <v>750</v>
      </c>
      <c r="J39" s="49">
        <v>800</v>
      </c>
      <c r="K39" s="50">
        <v>-6.25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650</v>
      </c>
      <c r="Q39" s="50">
        <v>7.6923076923076925</v>
      </c>
      <c r="R39" s="49">
        <v>750</v>
      </c>
      <c r="S39" s="49">
        <v>750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850</v>
      </c>
      <c r="T41" s="50">
        <v>-5.8823529411764701</v>
      </c>
    </row>
    <row r="42" spans="1:20" ht="15" x14ac:dyDescent="0.25">
      <c r="A42" s="48" t="s">
        <v>3</v>
      </c>
      <c r="B42" s="48" t="s">
        <v>120</v>
      </c>
      <c r="C42" s="49">
        <v>850</v>
      </c>
      <c r="D42" s="49">
        <v>880</v>
      </c>
      <c r="E42" s="50">
        <v>-3.4090909090909087</v>
      </c>
      <c r="F42" s="48">
        <v>600</v>
      </c>
      <c r="G42" s="48">
        <v>600</v>
      </c>
      <c r="H42" s="50">
        <v>0</v>
      </c>
      <c r="I42" s="49">
        <v>780</v>
      </c>
      <c r="J42" s="49">
        <v>820</v>
      </c>
      <c r="K42" s="50">
        <v>-4.8780487804878048</v>
      </c>
      <c r="L42" s="49" t="s">
        <v>108</v>
      </c>
      <c r="M42" s="49" t="s">
        <v>108</v>
      </c>
      <c r="N42" s="50" t="s">
        <v>108</v>
      </c>
      <c r="O42" s="49">
        <v>700</v>
      </c>
      <c r="P42" s="49">
        <v>700</v>
      </c>
      <c r="Q42" s="50">
        <v>0</v>
      </c>
      <c r="R42" s="49">
        <v>750</v>
      </c>
      <c r="S42" s="49">
        <v>780</v>
      </c>
      <c r="T42" s="50">
        <v>-3.8461538461538463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950</v>
      </c>
      <c r="D48" s="49">
        <v>900</v>
      </c>
      <c r="E48" s="50">
        <v>5.5555555555555554</v>
      </c>
      <c r="F48" s="48" t="s">
        <v>108</v>
      </c>
      <c r="G48" s="48" t="s">
        <v>108</v>
      </c>
      <c r="H48" s="50" t="s">
        <v>108</v>
      </c>
      <c r="I48" s="49">
        <v>850</v>
      </c>
      <c r="J48" s="49">
        <v>850</v>
      </c>
      <c r="K48" s="50">
        <v>0</v>
      </c>
      <c r="L48" s="49">
        <v>800</v>
      </c>
      <c r="M48" s="49">
        <v>800</v>
      </c>
      <c r="N48" s="50">
        <v>0</v>
      </c>
      <c r="O48" s="49">
        <v>700</v>
      </c>
      <c r="P48" s="49">
        <v>700</v>
      </c>
      <c r="Q48" s="50">
        <v>0</v>
      </c>
      <c r="R48" s="49">
        <v>700</v>
      </c>
      <c r="S48" s="49">
        <v>800</v>
      </c>
      <c r="T48" s="50">
        <v>-12.5</v>
      </c>
    </row>
    <row r="49" spans="1:20" ht="15" x14ac:dyDescent="0.25">
      <c r="A49" s="48" t="s">
        <v>9</v>
      </c>
      <c r="B49" s="48" t="s">
        <v>128</v>
      </c>
      <c r="C49" s="49">
        <v>750</v>
      </c>
      <c r="D49" s="49">
        <v>700</v>
      </c>
      <c r="E49" s="50">
        <v>7.1428571428571423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700</v>
      </c>
      <c r="P49" s="49">
        <v>700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850</v>
      </c>
      <c r="D50" s="49">
        <v>850</v>
      </c>
      <c r="E50" s="50" t="s">
        <v>108</v>
      </c>
      <c r="F50" s="48">
        <v>800</v>
      </c>
      <c r="G50" s="48">
        <v>800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1000</v>
      </c>
      <c r="M50" s="49">
        <v>1000</v>
      </c>
      <c r="N50" s="50" t="s">
        <v>108</v>
      </c>
      <c r="O50" s="49">
        <v>750</v>
      </c>
      <c r="P50" s="49">
        <v>750</v>
      </c>
      <c r="Q50" s="50" t="s">
        <v>108</v>
      </c>
      <c r="R50" s="49">
        <v>800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650</v>
      </c>
      <c r="H53" s="50">
        <v>-7.6923076923076925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650</v>
      </c>
      <c r="P53" s="49">
        <v>650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>
        <v>575</v>
      </c>
      <c r="G54" s="48">
        <v>575</v>
      </c>
      <c r="H54" s="50">
        <v>0</v>
      </c>
      <c r="I54" s="49">
        <v>725</v>
      </c>
      <c r="J54" s="49">
        <v>725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725</v>
      </c>
      <c r="S54" s="49">
        <v>725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650</v>
      </c>
      <c r="H55" s="50">
        <v>-7.6923076923076925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830</v>
      </c>
      <c r="D57" s="49">
        <v>830</v>
      </c>
      <c r="E57" s="50">
        <v>0</v>
      </c>
      <c r="F57" s="48">
        <v>650</v>
      </c>
      <c r="G57" s="48">
        <v>650</v>
      </c>
      <c r="H57" s="50">
        <v>0</v>
      </c>
      <c r="I57" s="49">
        <v>750</v>
      </c>
      <c r="J57" s="49">
        <v>750</v>
      </c>
      <c r="K57" s="50">
        <v>0</v>
      </c>
      <c r="L57" s="49">
        <v>900</v>
      </c>
      <c r="M57" s="49">
        <v>880</v>
      </c>
      <c r="N57" s="50">
        <v>2.2727272727272729</v>
      </c>
      <c r="O57" s="49">
        <v>680</v>
      </c>
      <c r="P57" s="49">
        <v>680</v>
      </c>
      <c r="Q57" s="50">
        <v>0</v>
      </c>
      <c r="R57" s="49">
        <v>750</v>
      </c>
      <c r="S57" s="49">
        <v>750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900</v>
      </c>
      <c r="D58" s="49">
        <v>900</v>
      </c>
      <c r="E58" s="50">
        <v>0</v>
      </c>
      <c r="F58" s="48">
        <v>620</v>
      </c>
      <c r="G58" s="48">
        <v>650</v>
      </c>
      <c r="H58" s="50">
        <v>-4.6153846153846159</v>
      </c>
      <c r="I58" s="49">
        <v>830</v>
      </c>
      <c r="J58" s="49">
        <v>850</v>
      </c>
      <c r="K58" s="50">
        <v>-2.3529411764705883</v>
      </c>
      <c r="L58" s="49">
        <v>800</v>
      </c>
      <c r="M58" s="49">
        <v>800</v>
      </c>
      <c r="N58" s="50">
        <v>0</v>
      </c>
      <c r="O58" s="49">
        <v>600</v>
      </c>
      <c r="P58" s="49">
        <v>600</v>
      </c>
      <c r="Q58" s="50">
        <v>0</v>
      </c>
      <c r="R58" s="49">
        <v>750</v>
      </c>
      <c r="S58" s="49">
        <v>750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900</v>
      </c>
      <c r="E59" s="50">
        <v>0</v>
      </c>
      <c r="F59" s="48">
        <v>650</v>
      </c>
      <c r="G59" s="48">
        <v>650</v>
      </c>
      <c r="H59" s="50">
        <v>0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650</v>
      </c>
      <c r="P59" s="49">
        <v>650</v>
      </c>
      <c r="Q59" s="50">
        <v>0</v>
      </c>
      <c r="R59" s="49">
        <v>750</v>
      </c>
      <c r="S59" s="49">
        <v>750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600</v>
      </c>
      <c r="G60" s="48">
        <v>600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680</v>
      </c>
      <c r="S60" s="49">
        <v>700</v>
      </c>
      <c r="T60" s="50">
        <v>-2.8571428571428572</v>
      </c>
    </row>
    <row r="61" spans="1:20" ht="15" x14ac:dyDescent="0.25">
      <c r="A61" s="48" t="s">
        <v>10</v>
      </c>
      <c r="B61" s="48" t="s">
        <v>49</v>
      </c>
      <c r="C61" s="49">
        <v>770</v>
      </c>
      <c r="D61" s="49">
        <v>780</v>
      </c>
      <c r="E61" s="50">
        <v>-1.2820512820512819</v>
      </c>
      <c r="F61" s="48">
        <v>640</v>
      </c>
      <c r="G61" s="48">
        <v>640</v>
      </c>
      <c r="H61" s="50">
        <v>0</v>
      </c>
      <c r="I61" s="49">
        <v>760</v>
      </c>
      <c r="J61" s="49">
        <v>760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610</v>
      </c>
      <c r="P61" s="49">
        <v>620</v>
      </c>
      <c r="Q61" s="50">
        <v>-1.6129032258064515</v>
      </c>
      <c r="R61" s="49">
        <v>680</v>
      </c>
      <c r="S61" s="49">
        <v>680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671.67</v>
      </c>
      <c r="D63" s="49" t="s">
        <v>108</v>
      </c>
      <c r="E63" s="50" t="s">
        <v>108</v>
      </c>
      <c r="F63" s="48">
        <v>550</v>
      </c>
      <c r="G63" s="48" t="s">
        <v>108</v>
      </c>
      <c r="H63" s="50" t="s">
        <v>108</v>
      </c>
      <c r="I63" s="49">
        <v>616.66999999999996</v>
      </c>
      <c r="J63" s="49" t="s">
        <v>108</v>
      </c>
      <c r="K63" s="50" t="s">
        <v>108</v>
      </c>
      <c r="L63" s="49">
        <v>1033.33</v>
      </c>
      <c r="M63" s="49" t="s">
        <v>108</v>
      </c>
      <c r="N63" s="50" t="s">
        <v>108</v>
      </c>
      <c r="O63" s="49">
        <v>530</v>
      </c>
      <c r="P63" s="49" t="s">
        <v>108</v>
      </c>
      <c r="Q63" s="50" t="s">
        <v>108</v>
      </c>
      <c r="R63" s="49">
        <v>590</v>
      </c>
      <c r="S63" s="49" t="s">
        <v>108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640</v>
      </c>
      <c r="D64" s="49">
        <v>630</v>
      </c>
      <c r="E64" s="50">
        <v>1.5873015873015872</v>
      </c>
      <c r="F64" s="48">
        <v>530</v>
      </c>
      <c r="G64" s="48">
        <v>535</v>
      </c>
      <c r="H64" s="50">
        <v>-0.93457943925233633</v>
      </c>
      <c r="I64" s="49">
        <v>550</v>
      </c>
      <c r="J64" s="49">
        <v>560</v>
      </c>
      <c r="K64" s="50">
        <v>-1.7857142857142856</v>
      </c>
      <c r="L64" s="49">
        <v>630</v>
      </c>
      <c r="M64" s="49">
        <v>640</v>
      </c>
      <c r="N64" s="50">
        <v>-1.5625</v>
      </c>
      <c r="O64" s="49">
        <v>520</v>
      </c>
      <c r="P64" s="49">
        <v>530</v>
      </c>
      <c r="Q64" s="50">
        <v>-1.8867924528301887</v>
      </c>
      <c r="R64" s="49">
        <v>560</v>
      </c>
      <c r="S64" s="49">
        <v>570</v>
      </c>
      <c r="T64" s="50">
        <v>-1.7543859649122806</v>
      </c>
    </row>
    <row r="65" spans="1:20" ht="15" x14ac:dyDescent="0.25">
      <c r="A65" s="48" t="s">
        <v>10</v>
      </c>
      <c r="B65" s="48" t="s">
        <v>71</v>
      </c>
      <c r="C65" s="49">
        <v>775</v>
      </c>
      <c r="D65" s="49">
        <v>775</v>
      </c>
      <c r="E65" s="50">
        <v>0</v>
      </c>
      <c r="F65" s="48">
        <v>700</v>
      </c>
      <c r="G65" s="48">
        <v>700</v>
      </c>
      <c r="H65" s="50">
        <v>0</v>
      </c>
      <c r="I65" s="49">
        <v>650</v>
      </c>
      <c r="J65" s="49">
        <v>650</v>
      </c>
      <c r="K65" s="50">
        <v>0</v>
      </c>
      <c r="L65" s="49">
        <v>800</v>
      </c>
      <c r="M65" s="49">
        <v>800</v>
      </c>
      <c r="N65" s="50">
        <v>0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 t="s">
        <v>108</v>
      </c>
      <c r="G66" s="48">
        <v>625</v>
      </c>
      <c r="H66" s="50" t="s">
        <v>108</v>
      </c>
      <c r="I66" s="49">
        <v>800</v>
      </c>
      <c r="J66" s="49">
        <v>800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640</v>
      </c>
      <c r="P71" s="49">
        <v>640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875</v>
      </c>
      <c r="M74" s="49">
        <v>825</v>
      </c>
      <c r="N74" s="50">
        <v>6.0606060606060606</v>
      </c>
      <c r="O74" s="49">
        <v>700</v>
      </c>
      <c r="P74" s="49">
        <v>700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800</v>
      </c>
      <c r="H76" s="50">
        <v>-12.5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800</v>
      </c>
      <c r="P78" s="49">
        <v>750</v>
      </c>
      <c r="Q78" s="50">
        <v>6.666666666666667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725</v>
      </c>
      <c r="D79" s="49">
        <v>775</v>
      </c>
      <c r="E79" s="50">
        <v>-6.4516129032258061</v>
      </c>
      <c r="F79" s="48">
        <v>525</v>
      </c>
      <c r="G79" s="48">
        <v>575</v>
      </c>
      <c r="H79" s="50">
        <v>-8.695652173913043</v>
      </c>
      <c r="I79" s="49">
        <v>725</v>
      </c>
      <c r="J79" s="49">
        <v>725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525</v>
      </c>
      <c r="P79" s="49">
        <v>550</v>
      </c>
      <c r="Q79" s="50">
        <v>-4.5454545454545459</v>
      </c>
      <c r="R79" s="49">
        <v>750</v>
      </c>
      <c r="S79" s="49">
        <v>675</v>
      </c>
      <c r="T79" s="50">
        <v>11.111111111111111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 t="s">
        <v>108</v>
      </c>
      <c r="E80" s="50" t="s">
        <v>108</v>
      </c>
      <c r="F80" s="48">
        <v>395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620</v>
      </c>
      <c r="P80" s="49" t="s">
        <v>108</v>
      </c>
      <c r="Q80" s="50" t="s">
        <v>108</v>
      </c>
      <c r="R80" s="49">
        <v>700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800</v>
      </c>
      <c r="D81" s="49">
        <v>900</v>
      </c>
      <c r="E81" s="50">
        <v>-11.111111111111111</v>
      </c>
      <c r="F81" s="48" t="s">
        <v>108</v>
      </c>
      <c r="G81" s="48">
        <v>650</v>
      </c>
      <c r="H81" s="50" t="s">
        <v>108</v>
      </c>
      <c r="I81" s="49">
        <v>700</v>
      </c>
      <c r="J81" s="49">
        <v>750</v>
      </c>
      <c r="K81" s="50">
        <v>-6.666666666666667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575</v>
      </c>
      <c r="G82" s="48">
        <v>525</v>
      </c>
      <c r="H82" s="50">
        <v>9.5238095238095237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1000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850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750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930</v>
      </c>
      <c r="D94" s="49">
        <v>810</v>
      </c>
      <c r="E94" s="50">
        <v>14.814814814814813</v>
      </c>
      <c r="F94" s="48" t="s">
        <v>108</v>
      </c>
      <c r="G94" s="48" t="s">
        <v>108</v>
      </c>
      <c r="H94" s="50" t="s">
        <v>108</v>
      </c>
      <c r="I94" s="49">
        <v>850</v>
      </c>
      <c r="J94" s="49">
        <v>770</v>
      </c>
      <c r="K94" s="50">
        <v>10.38961038961039</v>
      </c>
      <c r="L94" s="49">
        <v>970</v>
      </c>
      <c r="M94" s="49">
        <v>990</v>
      </c>
      <c r="N94" s="50">
        <v>-2.0202020202020203</v>
      </c>
      <c r="O94" s="49">
        <v>720</v>
      </c>
      <c r="P94" s="49">
        <v>680</v>
      </c>
      <c r="Q94" s="50">
        <v>5.8823529411764701</v>
      </c>
      <c r="R94" s="49">
        <v>810</v>
      </c>
      <c r="S94" s="49">
        <v>780</v>
      </c>
      <c r="T94" s="50">
        <v>3.8461538461538463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788</v>
      </c>
      <c r="J95" s="49">
        <v>760</v>
      </c>
      <c r="K95" s="50">
        <v>3.6842105263157889</v>
      </c>
      <c r="L95" s="49">
        <v>950</v>
      </c>
      <c r="M95" s="49">
        <v>950</v>
      </c>
      <c r="N95" s="50">
        <v>0</v>
      </c>
      <c r="O95" s="49">
        <v>700</v>
      </c>
      <c r="P95" s="49">
        <v>700</v>
      </c>
      <c r="Q95" s="50">
        <v>0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800</v>
      </c>
      <c r="G97" s="48">
        <v>717</v>
      </c>
      <c r="H97" s="50">
        <v>11.576011157601116</v>
      </c>
      <c r="I97" s="49">
        <v>850</v>
      </c>
      <c r="J97" s="49">
        <v>800</v>
      </c>
      <c r="K97" s="50">
        <v>6.25</v>
      </c>
      <c r="L97" s="49">
        <v>1000</v>
      </c>
      <c r="M97" s="49">
        <v>1000</v>
      </c>
      <c r="N97" s="50">
        <v>0</v>
      </c>
      <c r="O97" s="49">
        <v>817</v>
      </c>
      <c r="P97" s="49">
        <v>800</v>
      </c>
      <c r="Q97" s="50">
        <v>2.125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980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975</v>
      </c>
      <c r="P98" s="49">
        <v>975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840</v>
      </c>
      <c r="D102" s="49">
        <v>850</v>
      </c>
      <c r="E102" s="50">
        <v>-1.1764705882352942</v>
      </c>
      <c r="F102" s="48">
        <v>670</v>
      </c>
      <c r="G102" s="48">
        <v>687.5</v>
      </c>
      <c r="H102" s="50">
        <v>-2.5454545454545454</v>
      </c>
      <c r="I102" s="49">
        <v>780</v>
      </c>
      <c r="J102" s="49">
        <v>725</v>
      </c>
      <c r="K102" s="50">
        <v>7.5862068965517242</v>
      </c>
      <c r="L102" s="49">
        <v>876</v>
      </c>
      <c r="M102" s="49">
        <v>895</v>
      </c>
      <c r="N102" s="50">
        <v>-2.1229050279329607</v>
      </c>
      <c r="O102" s="49">
        <v>700</v>
      </c>
      <c r="P102" s="49">
        <v>687.5</v>
      </c>
      <c r="Q102" s="50">
        <v>1.8181818181818181</v>
      </c>
      <c r="R102" s="49">
        <v>820</v>
      </c>
      <c r="S102" s="49">
        <v>837.5</v>
      </c>
      <c r="T102" s="50">
        <v>-2.0895522388059704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600</v>
      </c>
      <c r="D105" s="49">
        <v>620</v>
      </c>
      <c r="E105" s="50">
        <v>-3.225806451612903</v>
      </c>
      <c r="F105" s="48" t="s">
        <v>108</v>
      </c>
      <c r="G105" s="48" t="s">
        <v>108</v>
      </c>
      <c r="H105" s="50" t="s">
        <v>108</v>
      </c>
      <c r="I105" s="49">
        <v>570</v>
      </c>
      <c r="J105" s="49">
        <v>570</v>
      </c>
      <c r="K105" s="50">
        <v>0</v>
      </c>
      <c r="L105" s="49" t="s">
        <v>108</v>
      </c>
      <c r="M105" s="49" t="s">
        <v>108</v>
      </c>
      <c r="N105" s="50" t="s">
        <v>108</v>
      </c>
      <c r="O105" s="49">
        <v>450</v>
      </c>
      <c r="P105" s="49">
        <v>450</v>
      </c>
      <c r="Q105" s="50">
        <v>0</v>
      </c>
      <c r="R105" s="49">
        <v>600</v>
      </c>
      <c r="S105" s="49">
        <v>590</v>
      </c>
      <c r="T105" s="50">
        <v>1.6949152542372881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850</v>
      </c>
      <c r="J113" s="49">
        <v>850</v>
      </c>
      <c r="K113" s="50">
        <v>0</v>
      </c>
      <c r="L113" s="49">
        <v>900</v>
      </c>
      <c r="M113" s="49">
        <v>1000</v>
      </c>
      <c r="N113" s="50">
        <v>-10</v>
      </c>
      <c r="O113" s="49">
        <v>800</v>
      </c>
      <c r="P113" s="49">
        <v>800</v>
      </c>
      <c r="Q113" s="50">
        <v>0</v>
      </c>
      <c r="R113" s="49">
        <v>900</v>
      </c>
      <c r="S113" s="49">
        <v>850</v>
      </c>
      <c r="T113" s="50">
        <v>5.8823529411764701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1000</v>
      </c>
      <c r="E116" s="50">
        <v>10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1000</v>
      </c>
      <c r="E124" s="50">
        <v>-10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>
        <v>850</v>
      </c>
      <c r="E125" s="50">
        <v>-5.8823529411764701</v>
      </c>
      <c r="F125" s="48">
        <v>650</v>
      </c>
      <c r="G125" s="48">
        <v>750</v>
      </c>
      <c r="H125" s="50">
        <v>-13.333333333333334</v>
      </c>
      <c r="I125" s="49">
        <v>850</v>
      </c>
      <c r="J125" s="49">
        <v>700</v>
      </c>
      <c r="K125" s="50">
        <v>21.428571428571427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720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3" customWidth="1"/>
    <col min="2" max="2" width="11.28515625" style="563" customWidth="1"/>
    <col min="3" max="4" width="9.140625" style="563"/>
    <col min="5" max="5" width="10.28515625" style="563" customWidth="1"/>
    <col min="6" max="6" width="9.140625" style="563"/>
    <col min="7" max="7" width="10" style="563" bestFit="1" customWidth="1"/>
    <col min="8" max="8" width="9.140625" style="563"/>
    <col min="9" max="9" width="10.28515625" style="563" customWidth="1"/>
    <col min="10" max="10" width="10.140625" style="563" bestFit="1" customWidth="1"/>
    <col min="11" max="11" width="12.5703125" style="563" bestFit="1" customWidth="1"/>
    <col min="12" max="12" width="9.5703125" style="563" bestFit="1" customWidth="1"/>
    <col min="13" max="13" width="10.28515625" style="563" bestFit="1" customWidth="1"/>
    <col min="14" max="16384" width="9.140625" style="563"/>
  </cols>
  <sheetData>
    <row r="1" spans="1:13" ht="15.75" x14ac:dyDescent="0.25">
      <c r="A1" s="562" t="s">
        <v>414</v>
      </c>
    </row>
    <row r="2" spans="1:13" ht="15.75" x14ac:dyDescent="0.25">
      <c r="A2" s="564" t="s">
        <v>415</v>
      </c>
    </row>
    <row r="3" spans="1:13" ht="15.75" x14ac:dyDescent="0.25">
      <c r="A3" s="564" t="s">
        <v>282</v>
      </c>
    </row>
    <row r="4" spans="1:13" ht="35.25" customHeight="1" x14ac:dyDescent="0.3">
      <c r="A4" s="565" t="s">
        <v>416</v>
      </c>
    </row>
    <row r="5" spans="1:13" ht="18.75" x14ac:dyDescent="0.3">
      <c r="A5" s="565" t="s">
        <v>417</v>
      </c>
    </row>
    <row r="6" spans="1:13" ht="12" customHeight="1" x14ac:dyDescent="0.25">
      <c r="A6" s="566"/>
    </row>
    <row r="7" spans="1:13" ht="13.5" customHeight="1" x14ac:dyDescent="0.25">
      <c r="A7" s="567" t="s">
        <v>418</v>
      </c>
    </row>
    <row r="9" spans="1:13" x14ac:dyDescent="0.25">
      <c r="A9" s="568" t="s">
        <v>440</v>
      </c>
    </row>
    <row r="10" spans="1:13" ht="22.5" customHeight="1" thickBot="1" x14ac:dyDescent="0.3">
      <c r="C10" s="569" t="s">
        <v>419</v>
      </c>
      <c r="E10" s="570"/>
      <c r="F10" s="571"/>
    </row>
    <row r="11" spans="1:13" ht="15.75" thickBot="1" x14ac:dyDescent="0.3">
      <c r="A11" s="572" t="s">
        <v>420</v>
      </c>
      <c r="B11" s="573" t="s">
        <v>421</v>
      </c>
      <c r="C11" s="574" t="s">
        <v>422</v>
      </c>
      <c r="D11" s="574" t="s">
        <v>423</v>
      </c>
      <c r="E11" s="574" t="s">
        <v>424</v>
      </c>
      <c r="F11" s="574" t="s">
        <v>425</v>
      </c>
      <c r="G11" s="574" t="s">
        <v>426</v>
      </c>
      <c r="H11" s="574" t="s">
        <v>427</v>
      </c>
      <c r="I11" s="574" t="s">
        <v>428</v>
      </c>
      <c r="J11" s="574" t="s">
        <v>429</v>
      </c>
      <c r="K11" s="574" t="s">
        <v>430</v>
      </c>
      <c r="L11" s="574" t="s">
        <v>431</v>
      </c>
      <c r="M11" s="575" t="s">
        <v>432</v>
      </c>
    </row>
    <row r="12" spans="1:13" x14ac:dyDescent="0.25">
      <c r="A12" s="576" t="s">
        <v>433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8"/>
    </row>
    <row r="13" spans="1:13" ht="15.75" x14ac:dyDescent="0.25">
      <c r="A13" s="579" t="s">
        <v>434</v>
      </c>
      <c r="B13" s="580">
        <v>1338.3218245411072</v>
      </c>
      <c r="C13" s="581">
        <v>1357.9430655627848</v>
      </c>
      <c r="D13" s="581">
        <v>1335.5572602237244</v>
      </c>
      <c r="E13" s="581">
        <v>1371.8429900076403</v>
      </c>
      <c r="F13" s="581">
        <v>1302.3959387620675</v>
      </c>
      <c r="G13" s="581">
        <v>1346.5021057949773</v>
      </c>
      <c r="H13" s="581">
        <v>1304.1670145030978</v>
      </c>
      <c r="I13" s="581">
        <v>1266.1821654485741</v>
      </c>
      <c r="J13" s="581">
        <v>1268.9804947847354</v>
      </c>
      <c r="K13" s="581">
        <v>1271.3529433632077</v>
      </c>
      <c r="L13" s="581">
        <v>1299.4882092736766</v>
      </c>
      <c r="M13" s="582">
        <v>1288.3236836945621</v>
      </c>
    </row>
    <row r="14" spans="1:13" ht="15.75" x14ac:dyDescent="0.25">
      <c r="A14" s="579" t="s">
        <v>435</v>
      </c>
      <c r="B14" s="580">
        <v>1322.3723997200011</v>
      </c>
      <c r="C14" s="581">
        <v>1295.8668233901165</v>
      </c>
      <c r="D14" s="581">
        <v>1287.2278109975546</v>
      </c>
      <c r="E14" s="581">
        <v>1346.9318123959397</v>
      </c>
      <c r="F14" s="581">
        <v>1270.828904969876</v>
      </c>
      <c r="G14" s="581">
        <v>1311.9758995133486</v>
      </c>
      <c r="H14" s="581">
        <v>1324.6766104043393</v>
      </c>
      <c r="I14" s="581">
        <v>1327.8610761053171</v>
      </c>
      <c r="J14" s="581">
        <v>1353.7263564966929</v>
      </c>
      <c r="K14" s="581">
        <v>1403.4807779392881</v>
      </c>
      <c r="L14" s="581">
        <v>1435.993525358808</v>
      </c>
      <c r="M14" s="582">
        <v>1403.8267960231253</v>
      </c>
    </row>
    <row r="15" spans="1:13" ht="16.5" thickBot="1" x14ac:dyDescent="0.3">
      <c r="A15" s="583" t="s">
        <v>436</v>
      </c>
      <c r="B15" s="584">
        <v>1487.8538757566942</v>
      </c>
      <c r="C15" s="585">
        <v>1455.566138738583</v>
      </c>
      <c r="D15" s="585">
        <v>1482.4525899349117</v>
      </c>
      <c r="E15" s="585">
        <v>1463.1305263879678</v>
      </c>
      <c r="F15" s="585">
        <v>1452.3896570589436</v>
      </c>
      <c r="G15" s="585">
        <v>1439.5109116057554</v>
      </c>
      <c r="H15" s="585">
        <v>1442.8876595385277</v>
      </c>
      <c r="I15" s="585">
        <v>1449.6690000000001</v>
      </c>
      <c r="J15" s="586">
        <v>1433.394</v>
      </c>
      <c r="K15" s="585" t="s">
        <v>108</v>
      </c>
      <c r="L15" s="585" t="s">
        <v>108</v>
      </c>
      <c r="M15" s="587" t="s">
        <v>108</v>
      </c>
    </row>
    <row r="16" spans="1:13" ht="15.75" x14ac:dyDescent="0.25">
      <c r="A16" s="588" t="s">
        <v>437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90"/>
    </row>
    <row r="17" spans="1:13" ht="15.75" x14ac:dyDescent="0.25">
      <c r="A17" s="579" t="s">
        <v>434</v>
      </c>
      <c r="B17" s="580">
        <v>1325.3465230603476</v>
      </c>
      <c r="C17" s="581">
        <v>1400.5691916345811</v>
      </c>
      <c r="D17" s="581">
        <v>1411.6824230792981</v>
      </c>
      <c r="E17" s="581">
        <v>1545.4317727816288</v>
      </c>
      <c r="F17" s="581">
        <v>1360.7007934389185</v>
      </c>
      <c r="G17" s="581">
        <v>1405.5043456316077</v>
      </c>
      <c r="H17" s="581">
        <v>1483.6469565835814</v>
      </c>
      <c r="I17" s="581">
        <v>1585.5553292290201</v>
      </c>
      <c r="J17" s="581">
        <v>1625.2118508171659</v>
      </c>
      <c r="K17" s="581">
        <v>1589.8585553868734</v>
      </c>
      <c r="L17" s="581">
        <v>1587.9760734092836</v>
      </c>
      <c r="M17" s="582">
        <v>1638.6801903872308</v>
      </c>
    </row>
    <row r="18" spans="1:13" ht="15.75" x14ac:dyDescent="0.25">
      <c r="A18" s="579" t="s">
        <v>435</v>
      </c>
      <c r="B18" s="580">
        <v>1572.0791184484342</v>
      </c>
      <c r="C18" s="581">
        <v>1619.7314021479258</v>
      </c>
      <c r="D18" s="581">
        <v>1602.2741275477638</v>
      </c>
      <c r="E18" s="581">
        <v>1503.0582677105679</v>
      </c>
      <c r="F18" s="581">
        <v>1527.8577318693895</v>
      </c>
      <c r="G18" s="581">
        <v>1602.9026366896771</v>
      </c>
      <c r="H18" s="581">
        <v>1514.5402116937703</v>
      </c>
      <c r="I18" s="581">
        <v>1596.7974804147991</v>
      </c>
      <c r="J18" s="581">
        <v>1652.2558450792558</v>
      </c>
      <c r="K18" s="581">
        <v>1623.7542430387559</v>
      </c>
      <c r="L18" s="581">
        <v>1717.4497491983241</v>
      </c>
      <c r="M18" s="582">
        <v>1778.7957708443221</v>
      </c>
    </row>
    <row r="19" spans="1:13" ht="16.5" thickBot="1" x14ac:dyDescent="0.3">
      <c r="A19" s="579" t="s">
        <v>436</v>
      </c>
      <c r="B19" s="580">
        <v>1740.4944717611543</v>
      </c>
      <c r="C19" s="581">
        <v>1722.4263179254558</v>
      </c>
      <c r="D19" s="581">
        <v>1765.4656006585067</v>
      </c>
      <c r="E19" s="581">
        <v>1706.4858962570027</v>
      </c>
      <c r="F19" s="581">
        <v>1744.4914688503873</v>
      </c>
      <c r="G19" s="581">
        <v>1697.9432368660898</v>
      </c>
      <c r="H19" s="581">
        <v>1678.2821219677564</v>
      </c>
      <c r="I19" s="581">
        <v>1663.8309999999999</v>
      </c>
      <c r="J19" s="581">
        <v>1689.23</v>
      </c>
      <c r="K19" s="581" t="s">
        <v>108</v>
      </c>
      <c r="L19" s="581" t="s">
        <v>108</v>
      </c>
      <c r="M19" s="582" t="s">
        <v>108</v>
      </c>
    </row>
    <row r="20" spans="1:13" ht="15.75" x14ac:dyDescent="0.25">
      <c r="A20" s="588" t="s">
        <v>438</v>
      </c>
      <c r="B20" s="589"/>
      <c r="C20" s="589"/>
      <c r="D20" s="589"/>
      <c r="E20" s="589"/>
      <c r="F20" s="589"/>
      <c r="G20" s="589"/>
      <c r="H20" s="589"/>
      <c r="I20" s="589"/>
      <c r="J20" s="589"/>
      <c r="K20" s="589"/>
      <c r="L20" s="589"/>
      <c r="M20" s="590"/>
    </row>
    <row r="21" spans="1:13" ht="15.75" x14ac:dyDescent="0.25">
      <c r="A21" s="579" t="s">
        <v>434</v>
      </c>
      <c r="B21" s="580">
        <v>1388.6559512895672</v>
      </c>
      <c r="C21" s="581">
        <v>1553.3362228772185</v>
      </c>
      <c r="D21" s="581">
        <v>1532.2706474100376</v>
      </c>
      <c r="E21" s="581">
        <v>1800.894656511721</v>
      </c>
      <c r="F21" s="581">
        <v>1483.8135541705458</v>
      </c>
      <c r="G21" s="581">
        <v>1507.9867653852384</v>
      </c>
      <c r="H21" s="581">
        <v>1529.3357366437851</v>
      </c>
      <c r="I21" s="581">
        <v>1532.3317113395137</v>
      </c>
      <c r="J21" s="581">
        <v>1558.9996575211726</v>
      </c>
      <c r="K21" s="581">
        <v>1482.2492656937025</v>
      </c>
      <c r="L21" s="581">
        <v>1516.2198366241059</v>
      </c>
      <c r="M21" s="582">
        <v>1553.6390401569613</v>
      </c>
    </row>
    <row r="22" spans="1:13" ht="15.75" x14ac:dyDescent="0.25">
      <c r="A22" s="579" t="s">
        <v>435</v>
      </c>
      <c r="B22" s="580">
        <v>1488.4037889160195</v>
      </c>
      <c r="C22" s="581">
        <v>1428.903418042906</v>
      </c>
      <c r="D22" s="581">
        <v>1539.3338799238115</v>
      </c>
      <c r="E22" s="581">
        <v>1422.3499823000604</v>
      </c>
      <c r="F22" s="581">
        <v>1350.9807452135494</v>
      </c>
      <c r="G22" s="581">
        <v>1424.5614050732831</v>
      </c>
      <c r="H22" s="581">
        <v>1405.3720161532256</v>
      </c>
      <c r="I22" s="581">
        <v>1393.4588634563199</v>
      </c>
      <c r="J22" s="581">
        <v>1433.829122153209</v>
      </c>
      <c r="K22" s="581">
        <v>1529.9761619288531</v>
      </c>
      <c r="L22" s="581">
        <v>1556.1068220392251</v>
      </c>
      <c r="M22" s="582">
        <v>1521.6919552208008</v>
      </c>
    </row>
    <row r="23" spans="1:13" ht="16.5" thickBot="1" x14ac:dyDescent="0.3">
      <c r="A23" s="583" t="s">
        <v>436</v>
      </c>
      <c r="B23" s="584">
        <v>1531.1923526118692</v>
      </c>
      <c r="C23" s="585">
        <v>1490.6561728759739</v>
      </c>
      <c r="D23" s="585">
        <v>1569.9473211980958</v>
      </c>
      <c r="E23" s="585">
        <v>1534.6286406249994</v>
      </c>
      <c r="F23" s="585">
        <v>1530.0732501544501</v>
      </c>
      <c r="G23" s="585">
        <v>1534.5125893153045</v>
      </c>
      <c r="H23" s="585">
        <v>1498.5035918246574</v>
      </c>
      <c r="I23" s="585">
        <v>1527.4110000000001</v>
      </c>
      <c r="J23" s="585">
        <v>1529.24</v>
      </c>
      <c r="K23" s="585" t="s">
        <v>108</v>
      </c>
      <c r="L23" s="585" t="s">
        <v>108</v>
      </c>
      <c r="M23" s="587" t="s">
        <v>108</v>
      </c>
    </row>
    <row r="42" spans="1:6" x14ac:dyDescent="0.25">
      <c r="A42" s="570"/>
      <c r="B42" s="571"/>
      <c r="E42" s="570"/>
      <c r="F42" s="571"/>
    </row>
    <row r="43" spans="1:6" x14ac:dyDescent="0.25">
      <c r="A43" s="570"/>
      <c r="B43" s="571"/>
      <c r="E43" s="570"/>
      <c r="F43" s="571"/>
    </row>
    <row r="44" spans="1:6" x14ac:dyDescent="0.25">
      <c r="A44" s="570"/>
      <c r="B44" s="571"/>
      <c r="E44" s="570"/>
      <c r="F44" s="571"/>
    </row>
    <row r="45" spans="1:6" x14ac:dyDescent="0.25">
      <c r="A45" s="570"/>
      <c r="B45" s="571"/>
      <c r="E45" s="570"/>
      <c r="F45" s="571"/>
    </row>
    <row r="46" spans="1:6" x14ac:dyDescent="0.25">
      <c r="A46" s="570"/>
      <c r="B46" s="571"/>
      <c r="E46" s="570"/>
      <c r="F46" s="571"/>
    </row>
    <row r="47" spans="1:6" x14ac:dyDescent="0.25">
      <c r="A47" s="570"/>
      <c r="B47" s="571"/>
      <c r="E47" s="570"/>
      <c r="F47" s="571"/>
    </row>
    <row r="48" spans="1:6" x14ac:dyDescent="0.25">
      <c r="A48" s="570"/>
      <c r="B48" s="571"/>
      <c r="E48" s="570"/>
      <c r="F48" s="571"/>
    </row>
    <row r="49" spans="1:6" x14ac:dyDescent="0.25">
      <c r="A49" s="570"/>
      <c r="B49" s="571"/>
      <c r="E49" s="570"/>
      <c r="F49" s="571"/>
    </row>
    <row r="50" spans="1:6" x14ac:dyDescent="0.25">
      <c r="A50" s="570"/>
      <c r="B50" s="571"/>
      <c r="E50" s="570"/>
      <c r="F50" s="571"/>
    </row>
    <row r="51" spans="1:6" x14ac:dyDescent="0.25">
      <c r="A51" s="570"/>
      <c r="B51" s="571"/>
      <c r="E51" s="570"/>
      <c r="F51" s="571"/>
    </row>
    <row r="52" spans="1:6" x14ac:dyDescent="0.25">
      <c r="A52" s="570"/>
      <c r="B52" s="571"/>
      <c r="E52" s="570"/>
      <c r="F52" s="571"/>
    </row>
    <row r="53" spans="1:6" x14ac:dyDescent="0.25">
      <c r="A53" s="570"/>
      <c r="B53" s="571"/>
      <c r="E53" s="570"/>
      <c r="F53" s="571"/>
    </row>
    <row r="54" spans="1:6" x14ac:dyDescent="0.25">
      <c r="A54" s="570"/>
      <c r="B54" s="571"/>
      <c r="E54" s="570"/>
      <c r="F54" s="571"/>
    </row>
    <row r="55" spans="1:6" x14ac:dyDescent="0.25">
      <c r="A55" s="570"/>
      <c r="B55" s="571"/>
      <c r="E55" s="570"/>
      <c r="F55" s="571"/>
    </row>
    <row r="56" spans="1:6" x14ac:dyDescent="0.25">
      <c r="A56" s="570"/>
      <c r="B56" s="571"/>
      <c r="E56" s="570"/>
      <c r="F56" s="571"/>
    </row>
    <row r="57" spans="1:6" x14ac:dyDescent="0.25">
      <c r="A57" s="570"/>
      <c r="B57" s="571"/>
      <c r="E57" s="570"/>
      <c r="F57" s="571"/>
    </row>
    <row r="58" spans="1:6" x14ac:dyDescent="0.25">
      <c r="A58" s="570"/>
      <c r="B58" s="571"/>
      <c r="E58" s="570"/>
      <c r="F58" s="571"/>
    </row>
    <row r="59" spans="1:6" x14ac:dyDescent="0.25">
      <c r="A59" s="570"/>
      <c r="B59" s="571"/>
      <c r="E59" s="570"/>
      <c r="F59" s="571"/>
    </row>
    <row r="60" spans="1:6" x14ac:dyDescent="0.25">
      <c r="A60" s="570"/>
      <c r="B60" s="571"/>
      <c r="E60" s="570"/>
      <c r="F60" s="571"/>
    </row>
    <row r="61" spans="1:6" x14ac:dyDescent="0.25">
      <c r="A61" s="570"/>
      <c r="B61" s="571"/>
      <c r="E61" s="570"/>
      <c r="F61" s="571"/>
    </row>
    <row r="62" spans="1:6" x14ac:dyDescent="0.25">
      <c r="A62" s="570"/>
      <c r="B62" s="571"/>
      <c r="E62" s="570"/>
      <c r="F62" s="571"/>
    </row>
    <row r="63" spans="1:6" x14ac:dyDescent="0.25">
      <c r="A63" s="570"/>
      <c r="B63" s="571"/>
      <c r="E63" s="570"/>
      <c r="F63" s="571"/>
    </row>
    <row r="64" spans="1:6" x14ac:dyDescent="0.25">
      <c r="A64" s="570"/>
      <c r="B64" s="571"/>
      <c r="E64" s="570"/>
      <c r="F64" s="571"/>
    </row>
    <row r="65" spans="1:6" x14ac:dyDescent="0.25">
      <c r="A65" s="570"/>
      <c r="B65" s="571"/>
      <c r="E65" s="570"/>
      <c r="F65" s="571"/>
    </row>
    <row r="66" spans="1:6" x14ac:dyDescent="0.25">
      <c r="A66" s="570"/>
      <c r="B66" s="571"/>
      <c r="E66" s="570"/>
      <c r="F66" s="571"/>
    </row>
    <row r="67" spans="1:6" x14ac:dyDescent="0.25">
      <c r="A67" s="570"/>
      <c r="B67" s="571"/>
      <c r="E67" s="570"/>
      <c r="F67" s="571"/>
    </row>
    <row r="68" spans="1:6" x14ac:dyDescent="0.25">
      <c r="A68" s="570"/>
      <c r="B68" s="571"/>
      <c r="E68" s="570"/>
      <c r="F68" s="571"/>
    </row>
    <row r="69" spans="1:6" x14ac:dyDescent="0.25">
      <c r="A69" s="570"/>
      <c r="B69" s="571"/>
      <c r="E69" s="570"/>
      <c r="F69" s="571"/>
    </row>
    <row r="70" spans="1:6" x14ac:dyDescent="0.25">
      <c r="A70" s="570"/>
      <c r="B70" s="571"/>
      <c r="E70" s="570"/>
      <c r="F70" s="571"/>
    </row>
    <row r="71" spans="1:6" x14ac:dyDescent="0.25">
      <c r="A71" s="570"/>
      <c r="B71" s="571"/>
      <c r="E71" s="570"/>
      <c r="F71" s="571"/>
    </row>
    <row r="72" spans="1:6" x14ac:dyDescent="0.25">
      <c r="A72" s="570"/>
      <c r="B72" s="571"/>
      <c r="E72" s="570"/>
      <c r="F72" s="571"/>
    </row>
    <row r="73" spans="1:6" x14ac:dyDescent="0.25">
      <c r="A73" s="570"/>
      <c r="B73" s="571"/>
      <c r="E73" s="570"/>
      <c r="F73" s="571"/>
    </row>
    <row r="74" spans="1:6" x14ac:dyDescent="0.25">
      <c r="A74" s="570"/>
      <c r="B74" s="571"/>
      <c r="E74" s="570"/>
      <c r="F74" s="571"/>
    </row>
    <row r="75" spans="1:6" x14ac:dyDescent="0.25">
      <c r="A75" s="570"/>
      <c r="B75" s="571"/>
      <c r="E75" s="570"/>
      <c r="F75" s="571"/>
    </row>
    <row r="76" spans="1:6" x14ac:dyDescent="0.25">
      <c r="A76" s="570"/>
      <c r="B76" s="571"/>
      <c r="E76" s="570"/>
      <c r="F76" s="571"/>
    </row>
    <row r="77" spans="1:6" x14ac:dyDescent="0.25">
      <c r="A77" s="570"/>
      <c r="B77" s="571"/>
      <c r="E77" s="570"/>
      <c r="F77" s="571"/>
    </row>
    <row r="78" spans="1:6" x14ac:dyDescent="0.25">
      <c r="A78" s="570"/>
      <c r="B78" s="571"/>
      <c r="E78" s="570"/>
      <c r="F78" s="571"/>
    </row>
    <row r="79" spans="1:6" x14ac:dyDescent="0.25">
      <c r="A79" s="570"/>
      <c r="B79" s="571"/>
      <c r="E79" s="570"/>
      <c r="F79" s="571"/>
    </row>
    <row r="80" spans="1:6" x14ac:dyDescent="0.25">
      <c r="A80" s="570"/>
      <c r="B80" s="571"/>
      <c r="E80" s="570"/>
      <c r="F80" s="571"/>
    </row>
    <row r="81" spans="1:6" x14ac:dyDescent="0.25">
      <c r="A81" s="570"/>
      <c r="B81" s="571"/>
      <c r="E81" s="570"/>
      <c r="F81" s="571"/>
    </row>
    <row r="82" spans="1:6" x14ac:dyDescent="0.25">
      <c r="A82" s="570"/>
      <c r="B82" s="571"/>
      <c r="E82" s="570"/>
      <c r="F82" s="571"/>
    </row>
    <row r="83" spans="1:6" x14ac:dyDescent="0.25">
      <c r="A83" s="570"/>
      <c r="B83" s="571"/>
      <c r="E83" s="570"/>
      <c r="F83" s="571"/>
    </row>
    <row r="84" spans="1:6" x14ac:dyDescent="0.25">
      <c r="A84" s="570"/>
      <c r="B84" s="571"/>
      <c r="E84" s="570"/>
      <c r="F84" s="571"/>
    </row>
    <row r="85" spans="1:6" x14ac:dyDescent="0.25">
      <c r="A85" s="570"/>
      <c r="B85" s="571"/>
      <c r="E85" s="570"/>
      <c r="F85" s="571"/>
    </row>
    <row r="86" spans="1:6" x14ac:dyDescent="0.25">
      <c r="A86" s="570"/>
      <c r="B86" s="571"/>
      <c r="E86" s="570"/>
      <c r="F86" s="571"/>
    </row>
    <row r="87" spans="1:6" x14ac:dyDescent="0.25">
      <c r="A87" s="570"/>
      <c r="B87" s="571"/>
      <c r="E87" s="570"/>
      <c r="F87" s="571"/>
    </row>
    <row r="88" spans="1:6" x14ac:dyDescent="0.25">
      <c r="A88" s="570"/>
      <c r="B88" s="571"/>
      <c r="E88" s="570"/>
      <c r="F88" s="571"/>
    </row>
    <row r="89" spans="1:6" x14ac:dyDescent="0.25">
      <c r="A89" s="570"/>
      <c r="B89" s="571"/>
      <c r="E89" s="570"/>
      <c r="F89" s="571"/>
    </row>
    <row r="90" spans="1:6" x14ac:dyDescent="0.25">
      <c r="A90" s="570"/>
      <c r="B90" s="571"/>
      <c r="E90" s="570"/>
      <c r="F90" s="571"/>
    </row>
    <row r="91" spans="1:6" x14ac:dyDescent="0.25">
      <c r="A91" s="570"/>
      <c r="B91" s="571"/>
      <c r="E91" s="570"/>
      <c r="F91" s="571"/>
    </row>
    <row r="92" spans="1:6" x14ac:dyDescent="0.25">
      <c r="A92" s="570"/>
      <c r="B92" s="571"/>
      <c r="E92" s="570"/>
      <c r="F92" s="571"/>
    </row>
    <row r="93" spans="1:6" x14ac:dyDescent="0.25">
      <c r="A93" s="570"/>
      <c r="B93" s="571"/>
      <c r="E93" s="570"/>
      <c r="F93" s="571"/>
    </row>
    <row r="94" spans="1:6" x14ac:dyDescent="0.25">
      <c r="A94" s="570"/>
      <c r="B94" s="571"/>
      <c r="E94" s="570"/>
      <c r="F94" s="571"/>
    </row>
    <row r="95" spans="1:6" x14ac:dyDescent="0.25">
      <c r="A95" s="570"/>
      <c r="B95" s="571"/>
      <c r="E95" s="570"/>
      <c r="F95" s="571"/>
    </row>
    <row r="96" spans="1:6" x14ac:dyDescent="0.25">
      <c r="A96" s="570"/>
      <c r="B96" s="571"/>
      <c r="E96" s="570"/>
      <c r="F96" s="571"/>
    </row>
    <row r="97" spans="1:6" x14ac:dyDescent="0.25">
      <c r="A97" s="570"/>
      <c r="B97" s="571"/>
      <c r="E97" s="570"/>
      <c r="F97" s="571"/>
    </row>
    <row r="98" spans="1:6" x14ac:dyDescent="0.25">
      <c r="A98" s="570"/>
      <c r="B98" s="571"/>
      <c r="E98" s="570"/>
      <c r="F98" s="571"/>
    </row>
    <row r="99" spans="1:6" x14ac:dyDescent="0.25">
      <c r="A99" s="570"/>
      <c r="B99" s="571"/>
      <c r="E99" s="570"/>
      <c r="F99" s="571"/>
    </row>
    <row r="100" spans="1:6" x14ac:dyDescent="0.25">
      <c r="A100" s="570"/>
      <c r="B100" s="571"/>
      <c r="E100" s="570"/>
      <c r="F100" s="571"/>
    </row>
    <row r="101" spans="1:6" x14ac:dyDescent="0.25">
      <c r="A101" s="570"/>
      <c r="B101" s="571"/>
      <c r="E101" s="570"/>
      <c r="F101" s="571"/>
    </row>
    <row r="102" spans="1:6" x14ac:dyDescent="0.25">
      <c r="A102" s="570"/>
      <c r="B102" s="571"/>
      <c r="E102" s="570"/>
      <c r="F102" s="571"/>
    </row>
    <row r="103" spans="1:6" x14ac:dyDescent="0.25">
      <c r="A103" s="570"/>
      <c r="B103" s="571"/>
      <c r="E103" s="570"/>
      <c r="F103" s="571"/>
    </row>
    <row r="104" spans="1:6" x14ac:dyDescent="0.25">
      <c r="A104" s="570"/>
      <c r="B104" s="571"/>
      <c r="E104" s="570"/>
      <c r="F104" s="571"/>
    </row>
    <row r="105" spans="1:6" x14ac:dyDescent="0.25">
      <c r="A105" s="570"/>
      <c r="B105" s="571"/>
      <c r="E105" s="570"/>
      <c r="F105" s="571"/>
    </row>
    <row r="106" spans="1:6" x14ac:dyDescent="0.25">
      <c r="A106" s="570"/>
      <c r="B106" s="571"/>
      <c r="E106" s="570"/>
      <c r="F106" s="571"/>
    </row>
    <row r="107" spans="1:6" x14ac:dyDescent="0.25">
      <c r="A107" s="570"/>
      <c r="B107" s="571"/>
      <c r="E107" s="570"/>
      <c r="F107" s="571"/>
    </row>
    <row r="108" spans="1:6" x14ac:dyDescent="0.25">
      <c r="A108" s="570"/>
      <c r="B108" s="571"/>
      <c r="E108" s="570"/>
      <c r="F108" s="571"/>
    </row>
    <row r="109" spans="1:6" x14ac:dyDescent="0.25">
      <c r="A109" s="570"/>
      <c r="B109" s="571"/>
      <c r="E109" s="570"/>
      <c r="F109" s="571"/>
    </row>
    <row r="110" spans="1:6" x14ac:dyDescent="0.25">
      <c r="A110" s="570"/>
      <c r="B110" s="571"/>
      <c r="E110" s="570"/>
      <c r="F110" s="571"/>
    </row>
    <row r="111" spans="1:6" x14ac:dyDescent="0.25">
      <c r="A111" s="570"/>
      <c r="B111" s="571"/>
      <c r="E111" s="570"/>
      <c r="F111" s="571"/>
    </row>
    <row r="112" spans="1:6" x14ac:dyDescent="0.25">
      <c r="A112" s="570"/>
      <c r="B112" s="571"/>
      <c r="E112" s="570"/>
      <c r="F112" s="571"/>
    </row>
    <row r="113" spans="1:6" x14ac:dyDescent="0.25">
      <c r="A113" s="570"/>
      <c r="B113" s="571"/>
      <c r="E113" s="570"/>
      <c r="F113" s="571"/>
    </row>
    <row r="114" spans="1:6" x14ac:dyDescent="0.25">
      <c r="A114" s="570"/>
      <c r="B114" s="571"/>
      <c r="E114" s="570"/>
      <c r="F114" s="571"/>
    </row>
    <row r="115" spans="1:6" x14ac:dyDescent="0.25">
      <c r="A115" s="570"/>
      <c r="B115" s="571"/>
      <c r="E115" s="570"/>
      <c r="F115" s="571"/>
    </row>
    <row r="116" spans="1:6" x14ac:dyDescent="0.25">
      <c r="A116" s="570"/>
      <c r="B116" s="571"/>
      <c r="E116" s="570"/>
      <c r="F116" s="571"/>
    </row>
    <row r="117" spans="1:6" x14ac:dyDescent="0.25">
      <c r="A117" s="570"/>
      <c r="B117" s="571"/>
      <c r="E117" s="570"/>
      <c r="F117" s="571"/>
    </row>
    <row r="118" spans="1:6" x14ac:dyDescent="0.25">
      <c r="A118" s="570"/>
      <c r="B118" s="571"/>
      <c r="E118" s="570"/>
      <c r="F118" s="571"/>
    </row>
    <row r="119" spans="1:6" x14ac:dyDescent="0.25">
      <c r="A119" s="570"/>
      <c r="B119" s="571"/>
      <c r="E119" s="570"/>
      <c r="F119" s="571"/>
    </row>
    <row r="120" spans="1:6" x14ac:dyDescent="0.25">
      <c r="A120" s="570"/>
      <c r="B120" s="571"/>
      <c r="E120" s="570"/>
      <c r="F120" s="571"/>
    </row>
    <row r="121" spans="1:6" x14ac:dyDescent="0.25">
      <c r="A121" s="570"/>
      <c r="B121" s="571"/>
      <c r="E121" s="570"/>
      <c r="F121" s="571"/>
    </row>
    <row r="122" spans="1:6" x14ac:dyDescent="0.25">
      <c r="A122" s="570"/>
      <c r="B122" s="571"/>
      <c r="E122" s="570"/>
      <c r="F122" s="571"/>
    </row>
    <row r="123" spans="1:6" x14ac:dyDescent="0.25">
      <c r="A123" s="570"/>
      <c r="B123" s="571"/>
      <c r="E123" s="570"/>
      <c r="F123" s="571"/>
    </row>
    <row r="124" spans="1:6" x14ac:dyDescent="0.25">
      <c r="A124" s="570"/>
      <c r="B124" s="571"/>
      <c r="E124" s="570"/>
      <c r="F124" s="571"/>
    </row>
    <row r="125" spans="1:6" x14ac:dyDescent="0.25">
      <c r="A125" s="570"/>
      <c r="B125" s="571"/>
      <c r="E125" s="570"/>
      <c r="F125" s="571"/>
    </row>
    <row r="126" spans="1:6" x14ac:dyDescent="0.25">
      <c r="A126" s="570"/>
      <c r="B126" s="571"/>
      <c r="E126" s="570"/>
      <c r="F126" s="571"/>
    </row>
    <row r="127" spans="1:6" x14ac:dyDescent="0.25">
      <c r="A127" s="570"/>
      <c r="B127" s="571"/>
      <c r="E127" s="570"/>
      <c r="F127" s="571"/>
    </row>
    <row r="128" spans="1:6" x14ac:dyDescent="0.25">
      <c r="A128" s="570"/>
      <c r="B128" s="571"/>
      <c r="E128" s="570"/>
      <c r="F128" s="571"/>
    </row>
    <row r="129" spans="1:6" x14ac:dyDescent="0.25">
      <c r="A129" s="570"/>
      <c r="B129" s="571"/>
      <c r="E129" s="570"/>
      <c r="F129" s="571"/>
    </row>
    <row r="130" spans="1:6" x14ac:dyDescent="0.25">
      <c r="A130" s="570"/>
      <c r="B130" s="571"/>
      <c r="E130" s="570"/>
      <c r="F130" s="571"/>
    </row>
    <row r="131" spans="1:6" x14ac:dyDescent="0.25">
      <c r="A131" s="570"/>
      <c r="B131" s="571"/>
      <c r="E131" s="570"/>
      <c r="F131" s="571"/>
    </row>
    <row r="132" spans="1:6" x14ac:dyDescent="0.25">
      <c r="A132" s="570"/>
      <c r="B132" s="571"/>
      <c r="E132" s="570"/>
      <c r="F132" s="571"/>
    </row>
    <row r="133" spans="1:6" x14ac:dyDescent="0.25">
      <c r="A133" s="570"/>
      <c r="B133" s="571"/>
      <c r="E133" s="570"/>
      <c r="F133" s="571"/>
    </row>
    <row r="134" spans="1:6" x14ac:dyDescent="0.25">
      <c r="A134" s="570"/>
      <c r="B134" s="571"/>
      <c r="E134" s="570"/>
      <c r="F134" s="57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9" t="s">
        <v>91</v>
      </c>
      <c r="B30" s="620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9" t="s">
        <v>91</v>
      </c>
      <c r="B43" s="620"/>
      <c r="C43" s="113" t="s">
        <v>278</v>
      </c>
      <c r="D43" s="114" t="s">
        <v>279</v>
      </c>
      <c r="E43" s="114" t="s">
        <v>280</v>
      </c>
      <c r="F43" s="189" t="s">
        <v>281</v>
      </c>
      <c r="G43" s="114" t="s">
        <v>283</v>
      </c>
      <c r="H43" s="114" t="s">
        <v>287</v>
      </c>
      <c r="I43" s="114" t="s">
        <v>291</v>
      </c>
      <c r="J43" s="114" t="s">
        <v>359</v>
      </c>
      <c r="K43" s="114" t="s">
        <v>361</v>
      </c>
      <c r="L43" s="114" t="s">
        <v>363</v>
      </c>
      <c r="M43" s="114" t="s">
        <v>365</v>
      </c>
      <c r="N43" s="115" t="s">
        <v>366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9" t="s">
        <v>91</v>
      </c>
      <c r="B56" s="620"/>
      <c r="C56" s="114" t="s">
        <v>372</v>
      </c>
      <c r="D56" s="189" t="s">
        <v>373</v>
      </c>
      <c r="E56" s="189" t="s">
        <v>374</v>
      </c>
      <c r="F56" s="189" t="s">
        <v>375</v>
      </c>
      <c r="G56" s="189" t="s">
        <v>376</v>
      </c>
      <c r="H56" s="189" t="s">
        <v>377</v>
      </c>
      <c r="I56" s="189" t="s">
        <v>378</v>
      </c>
      <c r="J56" s="189" t="s">
        <v>379</v>
      </c>
      <c r="K56" s="612" t="s">
        <v>380</v>
      </c>
      <c r="L56" s="542" t="s">
        <v>381</v>
      </c>
      <c r="M56" s="114" t="s">
        <v>382</v>
      </c>
      <c r="N56" s="115" t="s">
        <v>383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613">
        <v>679.93899999999996</v>
      </c>
      <c r="L57" s="118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614">
        <v>681.96799999999996</v>
      </c>
      <c r="L58" s="123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614">
        <v>557.38099999999997</v>
      </c>
      <c r="L59" s="123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614">
        <v>554.80100000000004</v>
      </c>
      <c r="L60" s="123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614">
        <v>629.40300000000002</v>
      </c>
      <c r="L61" s="123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614">
        <v>639.12099999999998</v>
      </c>
      <c r="L62" s="123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614">
        <v>718.73400000000004</v>
      </c>
      <c r="L63" s="123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614">
        <v>670.34699999999998</v>
      </c>
      <c r="L64" s="123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614">
        <v>604.53399999999999</v>
      </c>
      <c r="L65" s="123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614">
        <v>550.34900000000005</v>
      </c>
      <c r="L66" s="123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615">
        <v>612.66899999999998</v>
      </c>
      <c r="L67" s="131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7" t="s">
        <v>441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8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9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10"/>
      <c r="E5" s="510"/>
      <c r="F5" s="511"/>
      <c r="G5" s="93" t="s">
        <v>200</v>
      </c>
      <c r="H5" s="510"/>
      <c r="I5" s="510"/>
      <c r="J5" s="511"/>
      <c r="K5" s="93" t="s">
        <v>201</v>
      </c>
      <c r="L5" s="512"/>
    </row>
    <row r="6" spans="1:12" customFormat="1" ht="14.25" x14ac:dyDescent="0.2">
      <c r="A6" s="94" t="s">
        <v>202</v>
      </c>
      <c r="B6" s="95" t="s">
        <v>203</v>
      </c>
      <c r="C6" s="513" t="s">
        <v>204</v>
      </c>
      <c r="D6" s="513"/>
      <c r="E6" s="513" t="s">
        <v>205</v>
      </c>
      <c r="F6" s="514"/>
      <c r="G6" s="513" t="s">
        <v>204</v>
      </c>
      <c r="H6" s="513"/>
      <c r="I6" s="513" t="s">
        <v>205</v>
      </c>
      <c r="J6" s="514"/>
      <c r="K6" s="513" t="s">
        <v>204</v>
      </c>
      <c r="L6" s="515"/>
    </row>
    <row r="7" spans="1:12" customFormat="1" ht="14.25" thickBot="1" x14ac:dyDescent="0.3">
      <c r="A7" s="96"/>
      <c r="B7" s="97"/>
      <c r="C7" s="516" t="s">
        <v>442</v>
      </c>
      <c r="D7" s="517" t="s">
        <v>443</v>
      </c>
      <c r="E7" s="516" t="s">
        <v>442</v>
      </c>
      <c r="F7" s="518" t="s">
        <v>443</v>
      </c>
      <c r="G7" s="516" t="s">
        <v>442</v>
      </c>
      <c r="H7" s="517" t="s">
        <v>443</v>
      </c>
      <c r="I7" s="516" t="s">
        <v>442</v>
      </c>
      <c r="J7" s="518" t="s">
        <v>443</v>
      </c>
      <c r="K7" s="516" t="s">
        <v>442</v>
      </c>
      <c r="L7" s="519" t="s">
        <v>443</v>
      </c>
    </row>
    <row r="8" spans="1:12" customFormat="1" ht="14.25" x14ac:dyDescent="0.2">
      <c r="A8" s="520" t="s">
        <v>215</v>
      </c>
      <c r="B8" s="521"/>
      <c r="C8" s="522">
        <v>372989.19099999999</v>
      </c>
      <c r="D8" s="523">
        <v>360994.35600000003</v>
      </c>
      <c r="E8" s="522">
        <v>2022358.4700000002</v>
      </c>
      <c r="F8" s="536">
        <v>1764675.9249999998</v>
      </c>
      <c r="G8" s="525">
        <v>200134.10800000001</v>
      </c>
      <c r="H8" s="523">
        <v>226296.79599999997</v>
      </c>
      <c r="I8" s="522">
        <v>722520.29399999999</v>
      </c>
      <c r="J8" s="539">
        <v>775598.14899999998</v>
      </c>
      <c r="K8" s="525">
        <v>172855.08300000001</v>
      </c>
      <c r="L8" s="524">
        <v>134697.56</v>
      </c>
    </row>
    <row r="9" spans="1:12" customFormat="1" x14ac:dyDescent="0.2">
      <c r="A9" s="98" t="s">
        <v>206</v>
      </c>
      <c r="B9" s="99" t="s">
        <v>207</v>
      </c>
      <c r="C9" s="526">
        <v>160088.402</v>
      </c>
      <c r="D9" s="527">
        <v>165447.65</v>
      </c>
      <c r="E9" s="526">
        <v>886100.27300000004</v>
      </c>
      <c r="F9" s="528">
        <v>836696.826</v>
      </c>
      <c r="G9" s="526">
        <v>56066.773000000001</v>
      </c>
      <c r="H9" s="527">
        <v>57193.49</v>
      </c>
      <c r="I9" s="526">
        <v>321367.99</v>
      </c>
      <c r="J9" s="540">
        <v>292210.17</v>
      </c>
      <c r="K9" s="537">
        <v>104021.629</v>
      </c>
      <c r="L9" s="529">
        <v>108254.16</v>
      </c>
    </row>
    <row r="10" spans="1:12" customFormat="1" x14ac:dyDescent="0.2">
      <c r="A10" s="98" t="s">
        <v>208</v>
      </c>
      <c r="B10" s="99" t="s">
        <v>23</v>
      </c>
      <c r="C10" s="526">
        <v>33388.766000000003</v>
      </c>
      <c r="D10" s="527">
        <v>35028.222000000002</v>
      </c>
      <c r="E10" s="526">
        <v>216954.64</v>
      </c>
      <c r="F10" s="528">
        <v>186433.014</v>
      </c>
      <c r="G10" s="526">
        <v>2282.2289999999998</v>
      </c>
      <c r="H10" s="527">
        <v>1657.954</v>
      </c>
      <c r="I10" s="526">
        <v>16735.588</v>
      </c>
      <c r="J10" s="540">
        <v>8307.268</v>
      </c>
      <c r="K10" s="537">
        <v>31106.537000000004</v>
      </c>
      <c r="L10" s="529">
        <v>33370.268000000004</v>
      </c>
    </row>
    <row r="11" spans="1:12" customFormat="1" x14ac:dyDescent="0.2">
      <c r="A11" s="98" t="s">
        <v>209</v>
      </c>
      <c r="B11" s="99" t="s">
        <v>24</v>
      </c>
      <c r="C11" s="526">
        <v>14618.93</v>
      </c>
      <c r="D11" s="527">
        <v>11044.857</v>
      </c>
      <c r="E11" s="526">
        <v>73902.763999999996</v>
      </c>
      <c r="F11" s="528">
        <v>64224.258999999998</v>
      </c>
      <c r="G11" s="526">
        <v>29970.337</v>
      </c>
      <c r="H11" s="527">
        <v>28664.703000000001</v>
      </c>
      <c r="I11" s="526">
        <v>174335.68700000001</v>
      </c>
      <c r="J11" s="540">
        <v>130684.041</v>
      </c>
      <c r="K11" s="537">
        <v>-15351.406999999999</v>
      </c>
      <c r="L11" s="529">
        <v>-17619.846000000001</v>
      </c>
    </row>
    <row r="12" spans="1:12" customFormat="1" x14ac:dyDescent="0.2">
      <c r="A12" s="98" t="s">
        <v>210</v>
      </c>
      <c r="B12" s="99" t="s">
        <v>97</v>
      </c>
      <c r="C12" s="526">
        <v>13208.012000000001</v>
      </c>
      <c r="D12" s="527">
        <v>10249.284</v>
      </c>
      <c r="E12" s="526">
        <v>69351.535999999993</v>
      </c>
      <c r="F12" s="528">
        <v>45262.123</v>
      </c>
      <c r="G12" s="526">
        <v>1084.902</v>
      </c>
      <c r="H12" s="527">
        <v>430.78800000000001</v>
      </c>
      <c r="I12" s="526">
        <v>6806.3779999999997</v>
      </c>
      <c r="J12" s="540">
        <v>1933.5530000000001</v>
      </c>
      <c r="K12" s="537">
        <v>12123.11</v>
      </c>
      <c r="L12" s="529">
        <v>9818.4959999999992</v>
      </c>
    </row>
    <row r="13" spans="1:12" customFormat="1" x14ac:dyDescent="0.2">
      <c r="A13" s="98" t="s">
        <v>211</v>
      </c>
      <c r="B13" s="99" t="s">
        <v>212</v>
      </c>
      <c r="C13" s="526">
        <v>98937.248999999996</v>
      </c>
      <c r="D13" s="527">
        <v>98644.091</v>
      </c>
      <c r="E13" s="526">
        <v>522299.37199999997</v>
      </c>
      <c r="F13" s="528">
        <v>469809.50099999999</v>
      </c>
      <c r="G13" s="526">
        <v>86271.434999999998</v>
      </c>
      <c r="H13" s="527">
        <v>112192.577</v>
      </c>
      <c r="I13" s="526">
        <v>137099.049</v>
      </c>
      <c r="J13" s="540">
        <v>275943.61300000001</v>
      </c>
      <c r="K13" s="537">
        <v>12665.813999999998</v>
      </c>
      <c r="L13" s="529">
        <v>-13548.486000000004</v>
      </c>
    </row>
    <row r="14" spans="1:12" customFormat="1" x14ac:dyDescent="0.2">
      <c r="A14" s="98" t="s">
        <v>360</v>
      </c>
      <c r="B14" s="99" t="s">
        <v>371</v>
      </c>
      <c r="C14" s="526">
        <v>34554.523999999998</v>
      </c>
      <c r="D14" s="527">
        <v>23736.530999999999</v>
      </c>
      <c r="E14" s="526">
        <v>190965.25399999999</v>
      </c>
      <c r="F14" s="528">
        <v>111443.251</v>
      </c>
      <c r="G14" s="526">
        <v>9141.9889999999996</v>
      </c>
      <c r="H14" s="527">
        <v>7164.6059999999998</v>
      </c>
      <c r="I14" s="526">
        <v>25007.039000000001</v>
      </c>
      <c r="J14" s="540">
        <v>21606.647000000001</v>
      </c>
      <c r="K14" s="537">
        <v>25412.534999999996</v>
      </c>
      <c r="L14" s="529">
        <v>16571.924999999999</v>
      </c>
    </row>
    <row r="15" spans="1:12" ht="13.5" thickBot="1" x14ac:dyDescent="0.25">
      <c r="A15" s="530" t="s">
        <v>213</v>
      </c>
      <c r="B15" s="531" t="s">
        <v>214</v>
      </c>
      <c r="C15" s="532">
        <v>18193.308000000001</v>
      </c>
      <c r="D15" s="533">
        <v>16843.721000000001</v>
      </c>
      <c r="E15" s="532">
        <v>62784.631000000001</v>
      </c>
      <c r="F15" s="534">
        <v>50806.951000000001</v>
      </c>
      <c r="G15" s="532">
        <v>15316.442999999999</v>
      </c>
      <c r="H15" s="533">
        <v>18992.678</v>
      </c>
      <c r="I15" s="532">
        <v>41168.563000000002</v>
      </c>
      <c r="J15" s="541">
        <v>44912.857000000004</v>
      </c>
      <c r="K15" s="538">
        <v>2876.8650000000016</v>
      </c>
      <c r="L15" s="535">
        <v>-2148.9569999999985</v>
      </c>
    </row>
    <row r="16" spans="1:12" ht="7.5" customHeight="1" x14ac:dyDescent="0.2">
      <c r="B16" s="90"/>
    </row>
    <row r="17" spans="1:12" x14ac:dyDescent="0.2">
      <c r="A17" s="170" t="s">
        <v>272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8" t="s">
        <v>273</v>
      </c>
      <c r="B2" s="136"/>
      <c r="C2" s="136"/>
      <c r="D2" s="136"/>
      <c r="E2" s="136"/>
      <c r="I2" s="168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444</v>
      </c>
      <c r="B4" s="158"/>
      <c r="C4" s="159"/>
      <c r="D4" s="160" t="s">
        <v>445</v>
      </c>
      <c r="E4" s="158"/>
      <c r="F4" s="161"/>
      <c r="G4" s="162"/>
      <c r="H4" s="162"/>
      <c r="I4" s="157" t="s">
        <v>444</v>
      </c>
      <c r="J4" s="158"/>
      <c r="K4" s="159"/>
      <c r="L4" s="160" t="s">
        <v>445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362</v>
      </c>
      <c r="D5" s="144" t="s">
        <v>244</v>
      </c>
      <c r="E5" s="142" t="s">
        <v>204</v>
      </c>
      <c r="F5" s="145" t="s">
        <v>362</v>
      </c>
      <c r="I5" s="141" t="s">
        <v>244</v>
      </c>
      <c r="J5" s="142" t="s">
        <v>204</v>
      </c>
      <c r="K5" s="145" t="s">
        <v>362</v>
      </c>
      <c r="L5" s="156" t="s">
        <v>244</v>
      </c>
      <c r="M5" s="142" t="s">
        <v>204</v>
      </c>
      <c r="N5" s="145" t="s">
        <v>362</v>
      </c>
      <c r="Q5" s="146"/>
    </row>
    <row r="6" spans="1:17" ht="15" thickBot="1" x14ac:dyDescent="0.25">
      <c r="A6" s="147" t="s">
        <v>157</v>
      </c>
      <c r="B6" s="438">
        <v>160088.402</v>
      </c>
      <c r="C6" s="439">
        <v>886100.27300000004</v>
      </c>
      <c r="D6" s="440" t="s">
        <v>157</v>
      </c>
      <c r="E6" s="438">
        <v>165447.65</v>
      </c>
      <c r="F6" s="439">
        <v>836696.826</v>
      </c>
      <c r="G6" s="488"/>
      <c r="H6" s="175"/>
      <c r="I6" s="176" t="s">
        <v>157</v>
      </c>
      <c r="J6" s="456">
        <v>56066.773000000001</v>
      </c>
      <c r="K6" s="439">
        <v>321367.99</v>
      </c>
      <c r="L6" s="440" t="s">
        <v>157</v>
      </c>
      <c r="M6" s="438">
        <v>57193.49</v>
      </c>
      <c r="N6" s="439">
        <v>292210.17</v>
      </c>
    </row>
    <row r="7" spans="1:17" x14ac:dyDescent="0.2">
      <c r="A7" s="150" t="s">
        <v>245</v>
      </c>
      <c r="B7" s="441">
        <v>54502.209000000003</v>
      </c>
      <c r="C7" s="442">
        <v>309607.57699999999</v>
      </c>
      <c r="D7" s="443" t="s">
        <v>245</v>
      </c>
      <c r="E7" s="444">
        <v>40858.402000000002</v>
      </c>
      <c r="F7" s="445">
        <v>203889.69</v>
      </c>
      <c r="G7" s="175"/>
      <c r="H7" s="175"/>
      <c r="I7" s="149" t="s">
        <v>391</v>
      </c>
      <c r="J7" s="446">
        <v>22954.045999999998</v>
      </c>
      <c r="K7" s="447">
        <v>137747.24100000001</v>
      </c>
      <c r="L7" s="443" t="s">
        <v>391</v>
      </c>
      <c r="M7" s="444">
        <v>26083.105</v>
      </c>
      <c r="N7" s="445">
        <v>135842.77100000001</v>
      </c>
    </row>
    <row r="8" spans="1:17" x14ac:dyDescent="0.2">
      <c r="A8" s="149" t="s">
        <v>399</v>
      </c>
      <c r="B8" s="446">
        <v>34178.212</v>
      </c>
      <c r="C8" s="447">
        <v>189226.64300000001</v>
      </c>
      <c r="D8" s="448" t="s">
        <v>399</v>
      </c>
      <c r="E8" s="449">
        <v>37807.790999999997</v>
      </c>
      <c r="F8" s="450">
        <v>198558.37599999999</v>
      </c>
      <c r="G8" s="175"/>
      <c r="H8" s="175"/>
      <c r="I8" s="149" t="s">
        <v>246</v>
      </c>
      <c r="J8" s="446">
        <v>19522.532999999999</v>
      </c>
      <c r="K8" s="447">
        <v>118776.261</v>
      </c>
      <c r="L8" s="448" t="s">
        <v>246</v>
      </c>
      <c r="M8" s="449">
        <v>17051.219000000001</v>
      </c>
      <c r="N8" s="450">
        <v>93419.790999999997</v>
      </c>
    </row>
    <row r="9" spans="1:17" x14ac:dyDescent="0.2">
      <c r="A9" s="149" t="s">
        <v>387</v>
      </c>
      <c r="B9" s="446">
        <v>12170.282999999999</v>
      </c>
      <c r="C9" s="447">
        <v>66299.911999999997</v>
      </c>
      <c r="D9" s="448" t="s">
        <v>387</v>
      </c>
      <c r="E9" s="449">
        <v>22046.946</v>
      </c>
      <c r="F9" s="450">
        <v>107332.499</v>
      </c>
      <c r="G9" s="175"/>
      <c r="H9" s="175"/>
      <c r="I9" s="149" t="s">
        <v>245</v>
      </c>
      <c r="J9" s="446">
        <v>4563.5590000000002</v>
      </c>
      <c r="K9" s="447">
        <v>24621.165000000001</v>
      </c>
      <c r="L9" s="448" t="s">
        <v>245</v>
      </c>
      <c r="M9" s="449">
        <v>7291.7460000000001</v>
      </c>
      <c r="N9" s="450">
        <v>35690.904999999999</v>
      </c>
    </row>
    <row r="10" spans="1:17" x14ac:dyDescent="0.2">
      <c r="A10" s="149" t="s">
        <v>247</v>
      </c>
      <c r="B10" s="446">
        <v>11244.63</v>
      </c>
      <c r="C10" s="447">
        <v>61949.603999999999</v>
      </c>
      <c r="D10" s="448" t="s">
        <v>388</v>
      </c>
      <c r="E10" s="449">
        <v>12901.758</v>
      </c>
      <c r="F10" s="450">
        <v>63341.296000000002</v>
      </c>
      <c r="G10" s="175"/>
      <c r="H10" s="175"/>
      <c r="I10" s="149" t="s">
        <v>248</v>
      </c>
      <c r="J10" s="446">
        <v>2639.8270000000002</v>
      </c>
      <c r="K10" s="447">
        <v>15723.61</v>
      </c>
      <c r="L10" s="448" t="s">
        <v>394</v>
      </c>
      <c r="M10" s="449">
        <v>1897.252</v>
      </c>
      <c r="N10" s="450">
        <v>9630.3420000000006</v>
      </c>
    </row>
    <row r="11" spans="1:17" x14ac:dyDescent="0.2">
      <c r="A11" s="149" t="s">
        <v>388</v>
      </c>
      <c r="B11" s="446">
        <v>10498.385</v>
      </c>
      <c r="C11" s="447">
        <v>57766.284</v>
      </c>
      <c r="D11" s="448" t="s">
        <v>411</v>
      </c>
      <c r="E11" s="449">
        <v>12072.523999999999</v>
      </c>
      <c r="F11" s="450">
        <v>62549.237000000001</v>
      </c>
      <c r="G11" s="175"/>
      <c r="H11" s="175"/>
      <c r="I11" s="149" t="s">
        <v>393</v>
      </c>
      <c r="J11" s="446">
        <v>1559.539</v>
      </c>
      <c r="K11" s="447">
        <v>8117.4920000000002</v>
      </c>
      <c r="L11" s="448" t="s">
        <v>248</v>
      </c>
      <c r="M11" s="449">
        <v>1050.056</v>
      </c>
      <c r="N11" s="450">
        <v>4577.3900000000003</v>
      </c>
    </row>
    <row r="12" spans="1:17" x14ac:dyDescent="0.2">
      <c r="A12" s="149" t="s">
        <v>392</v>
      </c>
      <c r="B12" s="446">
        <v>9644.9629999999997</v>
      </c>
      <c r="C12" s="447">
        <v>53316.644999999997</v>
      </c>
      <c r="D12" s="448" t="s">
        <v>400</v>
      </c>
      <c r="E12" s="449">
        <v>10951.561</v>
      </c>
      <c r="F12" s="450">
        <v>52494.012000000002</v>
      </c>
      <c r="G12" s="175"/>
      <c r="H12" s="175"/>
      <c r="I12" s="149" t="s">
        <v>403</v>
      </c>
      <c r="J12" s="446">
        <v>1183.8710000000001</v>
      </c>
      <c r="K12" s="447">
        <v>5214.3500000000004</v>
      </c>
      <c r="L12" s="448" t="s">
        <v>404</v>
      </c>
      <c r="M12" s="449">
        <v>1021.152</v>
      </c>
      <c r="N12" s="450">
        <v>3900.5439999999999</v>
      </c>
    </row>
    <row r="13" spans="1:17" x14ac:dyDescent="0.2">
      <c r="A13" s="149" t="s">
        <v>410</v>
      </c>
      <c r="B13" s="446">
        <v>7753.1930000000002</v>
      </c>
      <c r="C13" s="447">
        <v>42599.961000000003</v>
      </c>
      <c r="D13" s="448" t="s">
        <v>389</v>
      </c>
      <c r="E13" s="449">
        <v>8795.3850000000002</v>
      </c>
      <c r="F13" s="450">
        <v>45000</v>
      </c>
      <c r="G13" s="175"/>
      <c r="H13" s="175"/>
      <c r="I13" s="149" t="s">
        <v>394</v>
      </c>
      <c r="J13" s="446">
        <v>934.95299999999997</v>
      </c>
      <c r="K13" s="447">
        <v>5121.1139999999996</v>
      </c>
      <c r="L13" s="448" t="s">
        <v>403</v>
      </c>
      <c r="M13" s="449">
        <v>839.79600000000005</v>
      </c>
      <c r="N13" s="450">
        <v>3647.3</v>
      </c>
    </row>
    <row r="14" spans="1:17" x14ac:dyDescent="0.2">
      <c r="A14" s="149" t="s">
        <v>384</v>
      </c>
      <c r="B14" s="446">
        <v>4108.2640000000001</v>
      </c>
      <c r="C14" s="447">
        <v>20375.477999999999</v>
      </c>
      <c r="D14" s="448" t="s">
        <v>410</v>
      </c>
      <c r="E14" s="449">
        <v>8574.2209999999995</v>
      </c>
      <c r="F14" s="450">
        <v>44774</v>
      </c>
      <c r="G14" s="175"/>
      <c r="H14" s="175"/>
      <c r="I14" s="149" t="s">
        <v>395</v>
      </c>
      <c r="J14" s="446">
        <v>1022.343</v>
      </c>
      <c r="K14" s="447">
        <v>1459.7919999999999</v>
      </c>
      <c r="L14" s="448" t="s">
        <v>393</v>
      </c>
      <c r="M14" s="449">
        <v>510.09899999999999</v>
      </c>
      <c r="N14" s="450">
        <v>2422.3380000000002</v>
      </c>
    </row>
    <row r="15" spans="1:17" x14ac:dyDescent="0.2">
      <c r="A15" s="149" t="s">
        <v>389</v>
      </c>
      <c r="B15" s="446">
        <v>3471.4830000000002</v>
      </c>
      <c r="C15" s="447">
        <v>20300.900000000001</v>
      </c>
      <c r="D15" s="448" t="s">
        <v>401</v>
      </c>
      <c r="E15" s="449">
        <v>4287.8590000000004</v>
      </c>
      <c r="F15" s="450">
        <v>22068.131000000001</v>
      </c>
      <c r="G15" s="175"/>
      <c r="H15" s="175"/>
      <c r="I15" s="149" t="s">
        <v>404</v>
      </c>
      <c r="J15" s="446">
        <v>245.56800000000001</v>
      </c>
      <c r="K15" s="447">
        <v>1228.8150000000001</v>
      </c>
      <c r="L15" s="448" t="s">
        <v>406</v>
      </c>
      <c r="M15" s="449">
        <v>219.34899999999999</v>
      </c>
      <c r="N15" s="450">
        <v>1114.22</v>
      </c>
    </row>
    <row r="16" spans="1:17" ht="13.5" thickBot="1" x14ac:dyDescent="0.25">
      <c r="A16" s="151" t="s">
        <v>412</v>
      </c>
      <c r="B16" s="451">
        <v>3495.1039999999998</v>
      </c>
      <c r="C16" s="452">
        <v>20080.11</v>
      </c>
      <c r="D16" s="453" t="s">
        <v>446</v>
      </c>
      <c r="E16" s="454">
        <v>2878.6149999999998</v>
      </c>
      <c r="F16" s="455">
        <v>15352.614</v>
      </c>
      <c r="G16" s="175"/>
      <c r="H16" s="175"/>
      <c r="I16" s="151" t="s">
        <v>406</v>
      </c>
      <c r="J16" s="451">
        <v>181.89699999999999</v>
      </c>
      <c r="K16" s="452">
        <v>1053.8800000000001</v>
      </c>
      <c r="L16" s="453" t="s">
        <v>247</v>
      </c>
      <c r="M16" s="454">
        <v>813.83</v>
      </c>
      <c r="N16" s="455">
        <v>761.13400000000001</v>
      </c>
    </row>
    <row r="17" spans="1:17" x14ac:dyDescent="0.2">
      <c r="A17" s="169" t="s">
        <v>250</v>
      </c>
      <c r="B17" s="152"/>
      <c r="C17" s="152"/>
      <c r="D17" s="153"/>
      <c r="E17" s="154"/>
      <c r="F17" s="154"/>
      <c r="I17" s="169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8" t="s">
        <v>273</v>
      </c>
      <c r="B21" s="136"/>
      <c r="C21" s="136"/>
      <c r="D21" s="136"/>
      <c r="E21" s="136"/>
      <c r="I21" s="168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444</v>
      </c>
      <c r="B23" s="158"/>
      <c r="C23" s="159"/>
      <c r="D23" s="160" t="s">
        <v>445</v>
      </c>
      <c r="E23" s="158"/>
      <c r="F23" s="161"/>
      <c r="G23" s="162"/>
      <c r="H23" s="162"/>
      <c r="I23" s="157" t="s">
        <v>444</v>
      </c>
      <c r="J23" s="158"/>
      <c r="K23" s="159"/>
      <c r="L23" s="160" t="s">
        <v>445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362</v>
      </c>
      <c r="D24" s="144" t="s">
        <v>244</v>
      </c>
      <c r="E24" s="142" t="s">
        <v>204</v>
      </c>
      <c r="F24" s="145" t="s">
        <v>362</v>
      </c>
      <c r="I24" s="141" t="s">
        <v>244</v>
      </c>
      <c r="J24" s="142" t="s">
        <v>204</v>
      </c>
      <c r="K24" s="145" t="s">
        <v>362</v>
      </c>
      <c r="L24" s="156" t="s">
        <v>244</v>
      </c>
      <c r="M24" s="142" t="s">
        <v>204</v>
      </c>
      <c r="N24" s="145" t="s">
        <v>362</v>
      </c>
      <c r="Q24" s="187"/>
    </row>
    <row r="25" spans="1:17" ht="15" thickBot="1" x14ac:dyDescent="0.25">
      <c r="A25" s="148" t="s">
        <v>157</v>
      </c>
      <c r="B25" s="456">
        <v>14618.93</v>
      </c>
      <c r="C25" s="439">
        <v>73902.763999999996</v>
      </c>
      <c r="D25" s="440" t="s">
        <v>157</v>
      </c>
      <c r="E25" s="438">
        <v>11044.857</v>
      </c>
      <c r="F25" s="439">
        <v>64224.258999999998</v>
      </c>
      <c r="I25" s="148" t="s">
        <v>157</v>
      </c>
      <c r="J25" s="456">
        <v>29970.337</v>
      </c>
      <c r="K25" s="439">
        <v>174335.68700000001</v>
      </c>
      <c r="L25" s="440" t="s">
        <v>157</v>
      </c>
      <c r="M25" s="438">
        <v>28664.703000000001</v>
      </c>
      <c r="N25" s="439">
        <v>130684.041</v>
      </c>
    </row>
    <row r="26" spans="1:17" x14ac:dyDescent="0.2">
      <c r="A26" s="149" t="s">
        <v>245</v>
      </c>
      <c r="B26" s="446">
        <v>8260.6720000000005</v>
      </c>
      <c r="C26" s="447">
        <v>45740.983999999997</v>
      </c>
      <c r="D26" s="457" t="s">
        <v>245</v>
      </c>
      <c r="E26" s="449">
        <v>10191.781999999999</v>
      </c>
      <c r="F26" s="450">
        <v>61483.536</v>
      </c>
      <c r="I26" s="149" t="s">
        <v>391</v>
      </c>
      <c r="J26" s="446">
        <v>6815.0259999999998</v>
      </c>
      <c r="K26" s="447">
        <v>39082.057000000001</v>
      </c>
      <c r="L26" s="457" t="s">
        <v>251</v>
      </c>
      <c r="M26" s="449">
        <v>14746.606</v>
      </c>
      <c r="N26" s="450">
        <v>61979.296999999999</v>
      </c>
    </row>
    <row r="27" spans="1:17" x14ac:dyDescent="0.2">
      <c r="A27" s="149" t="s">
        <v>391</v>
      </c>
      <c r="B27" s="446">
        <v>5942.9309999999996</v>
      </c>
      <c r="C27" s="447">
        <v>26973.581999999999</v>
      </c>
      <c r="D27" s="457" t="s">
        <v>391</v>
      </c>
      <c r="E27" s="449">
        <v>328.66899999999998</v>
      </c>
      <c r="F27" s="450">
        <v>1137.124</v>
      </c>
      <c r="I27" s="149" t="s">
        <v>245</v>
      </c>
      <c r="J27" s="446">
        <v>6661.076</v>
      </c>
      <c r="K27" s="447">
        <v>36420.241999999998</v>
      </c>
      <c r="L27" s="457" t="s">
        <v>245</v>
      </c>
      <c r="M27" s="449">
        <v>5559.4480000000003</v>
      </c>
      <c r="N27" s="450">
        <v>26730.866000000002</v>
      </c>
    </row>
    <row r="28" spans="1:17" x14ac:dyDescent="0.2">
      <c r="A28" s="149" t="s">
        <v>248</v>
      </c>
      <c r="B28" s="446">
        <v>102.047</v>
      </c>
      <c r="C28" s="447">
        <v>298.77100000000002</v>
      </c>
      <c r="D28" s="457" t="s">
        <v>396</v>
      </c>
      <c r="E28" s="449">
        <v>195.95500000000001</v>
      </c>
      <c r="F28" s="450">
        <v>961.80700000000002</v>
      </c>
      <c r="I28" s="149" t="s">
        <v>404</v>
      </c>
      <c r="J28" s="446">
        <v>5999.0829999999996</v>
      </c>
      <c r="K28" s="447">
        <v>35172.46</v>
      </c>
      <c r="L28" s="457" t="s">
        <v>391</v>
      </c>
      <c r="M28" s="449">
        <v>2805.6149999999998</v>
      </c>
      <c r="N28" s="450">
        <v>14723.069</v>
      </c>
    </row>
    <row r="29" spans="1:17" x14ac:dyDescent="0.2">
      <c r="A29" s="149" t="s">
        <v>396</v>
      </c>
      <c r="B29" s="446">
        <v>57.545000000000002</v>
      </c>
      <c r="C29" s="447">
        <v>296.35899999999998</v>
      </c>
      <c r="D29" s="457" t="s">
        <v>404</v>
      </c>
      <c r="E29" s="449">
        <v>111.395</v>
      </c>
      <c r="F29" s="450">
        <v>239.02</v>
      </c>
      <c r="I29" s="149" t="s">
        <v>246</v>
      </c>
      <c r="J29" s="446">
        <v>2483.7249999999999</v>
      </c>
      <c r="K29" s="447">
        <v>18625.797999999999</v>
      </c>
      <c r="L29" s="457" t="s">
        <v>395</v>
      </c>
      <c r="M29" s="449">
        <v>2093.1750000000002</v>
      </c>
      <c r="N29" s="450">
        <v>8925.3860000000004</v>
      </c>
    </row>
    <row r="30" spans="1:17" ht="13.5" thickBot="1" x14ac:dyDescent="0.25">
      <c r="A30" s="151" t="s">
        <v>404</v>
      </c>
      <c r="B30" s="451">
        <v>70.364999999999995</v>
      </c>
      <c r="C30" s="452">
        <v>207.01900000000001</v>
      </c>
      <c r="D30" s="459" t="s">
        <v>393</v>
      </c>
      <c r="E30" s="454">
        <v>47.502000000000002</v>
      </c>
      <c r="F30" s="455">
        <v>124.116</v>
      </c>
      <c r="I30" s="151" t="s">
        <v>393</v>
      </c>
      <c r="J30" s="451">
        <v>3166.37</v>
      </c>
      <c r="K30" s="452">
        <v>15878.261</v>
      </c>
      <c r="L30" s="459" t="s">
        <v>246</v>
      </c>
      <c r="M30" s="454">
        <v>1319.914</v>
      </c>
      <c r="N30" s="455">
        <v>8613.7180000000008</v>
      </c>
    </row>
    <row r="31" spans="1:17" x14ac:dyDescent="0.2">
      <c r="A31" s="169" t="s">
        <v>250</v>
      </c>
      <c r="B31" s="104"/>
      <c r="C31" s="104"/>
      <c r="D31" s="104"/>
      <c r="E31" s="104"/>
      <c r="F31" s="104"/>
      <c r="I31" s="169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8" t="s">
        <v>273</v>
      </c>
      <c r="B35" s="136"/>
      <c r="C35" s="136"/>
      <c r="D35" s="136"/>
      <c r="E35" s="136"/>
      <c r="I35" s="168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444</v>
      </c>
      <c r="B37" s="158"/>
      <c r="C37" s="159"/>
      <c r="D37" s="160" t="s">
        <v>445</v>
      </c>
      <c r="E37" s="158"/>
      <c r="F37" s="161"/>
      <c r="G37" s="162"/>
      <c r="H37" s="162"/>
      <c r="I37" s="157" t="s">
        <v>444</v>
      </c>
      <c r="J37" s="158"/>
      <c r="K37" s="159"/>
      <c r="L37" s="160" t="s">
        <v>445</v>
      </c>
      <c r="M37" s="158"/>
      <c r="N37" s="161"/>
      <c r="P37" s="187"/>
    </row>
    <row r="38" spans="1:16" ht="29.25" thickBot="1" x14ac:dyDescent="0.25">
      <c r="A38" s="141" t="s">
        <v>244</v>
      </c>
      <c r="B38" s="142" t="s">
        <v>204</v>
      </c>
      <c r="C38" s="143" t="s">
        <v>362</v>
      </c>
      <c r="D38" s="144" t="s">
        <v>244</v>
      </c>
      <c r="E38" s="142" t="s">
        <v>204</v>
      </c>
      <c r="F38" s="145" t="s">
        <v>362</v>
      </c>
      <c r="I38" s="141" t="s">
        <v>244</v>
      </c>
      <c r="J38" s="142" t="s">
        <v>204</v>
      </c>
      <c r="K38" s="145" t="s">
        <v>362</v>
      </c>
      <c r="L38" s="156" t="s">
        <v>244</v>
      </c>
      <c r="M38" s="142" t="s">
        <v>204</v>
      </c>
      <c r="N38" s="145" t="s">
        <v>362</v>
      </c>
    </row>
    <row r="39" spans="1:16" ht="15" thickBot="1" x14ac:dyDescent="0.25">
      <c r="A39" s="148" t="s">
        <v>157</v>
      </c>
      <c r="B39" s="456">
        <v>98937.248999999996</v>
      </c>
      <c r="C39" s="439">
        <v>522299.37199999997</v>
      </c>
      <c r="D39" s="440" t="s">
        <v>157</v>
      </c>
      <c r="E39" s="438">
        <v>98644.091</v>
      </c>
      <c r="F39" s="439">
        <v>469809.50099999999</v>
      </c>
      <c r="G39" s="175"/>
      <c r="H39" s="175"/>
      <c r="I39" s="176" t="s">
        <v>157</v>
      </c>
      <c r="J39" s="456">
        <v>86271.434999999998</v>
      </c>
      <c r="K39" s="439">
        <v>137099.049</v>
      </c>
      <c r="L39" s="440" t="s">
        <v>157</v>
      </c>
      <c r="M39" s="438">
        <v>112192.577</v>
      </c>
      <c r="N39" s="439">
        <v>275943.61300000001</v>
      </c>
    </row>
    <row r="40" spans="1:16" x14ac:dyDescent="0.2">
      <c r="A40" s="150" t="s">
        <v>245</v>
      </c>
      <c r="B40" s="441">
        <v>75797.460999999996</v>
      </c>
      <c r="C40" s="442">
        <v>440743.34899999999</v>
      </c>
      <c r="D40" s="458" t="s">
        <v>245</v>
      </c>
      <c r="E40" s="444">
        <v>80022.444000000003</v>
      </c>
      <c r="F40" s="445">
        <v>430806.88</v>
      </c>
      <c r="G40" s="175"/>
      <c r="H40" s="175"/>
      <c r="I40" s="150" t="s">
        <v>404</v>
      </c>
      <c r="J40" s="441">
        <v>7284.2920000000004</v>
      </c>
      <c r="K40" s="442">
        <v>55353.292000000001</v>
      </c>
      <c r="L40" s="458" t="s">
        <v>404</v>
      </c>
      <c r="M40" s="444">
        <v>19226.475999999999</v>
      </c>
      <c r="N40" s="445">
        <v>129452.09</v>
      </c>
    </row>
    <row r="41" spans="1:16" x14ac:dyDescent="0.2">
      <c r="A41" s="149" t="s">
        <v>393</v>
      </c>
      <c r="B41" s="446">
        <v>4756.9549999999999</v>
      </c>
      <c r="C41" s="447">
        <v>25980.627</v>
      </c>
      <c r="D41" s="457" t="s">
        <v>388</v>
      </c>
      <c r="E41" s="449">
        <v>1810.4749999999999</v>
      </c>
      <c r="F41" s="450">
        <v>10543.698</v>
      </c>
      <c r="G41" s="175"/>
      <c r="H41" s="175"/>
      <c r="I41" s="149" t="s">
        <v>246</v>
      </c>
      <c r="J41" s="446">
        <v>11026.552</v>
      </c>
      <c r="K41" s="447">
        <v>26554.324000000001</v>
      </c>
      <c r="L41" s="457" t="s">
        <v>246</v>
      </c>
      <c r="M41" s="449">
        <v>16334.672</v>
      </c>
      <c r="N41" s="450">
        <v>55138.898000000001</v>
      </c>
    </row>
    <row r="42" spans="1:16" x14ac:dyDescent="0.2">
      <c r="A42" s="149" t="s">
        <v>391</v>
      </c>
      <c r="B42" s="446">
        <v>3607.2829999999999</v>
      </c>
      <c r="C42" s="447">
        <v>20322.634999999998</v>
      </c>
      <c r="D42" s="457" t="s">
        <v>393</v>
      </c>
      <c r="E42" s="449">
        <v>2790.3910000000001</v>
      </c>
      <c r="F42" s="450">
        <v>9052.2009999999991</v>
      </c>
      <c r="G42" s="175"/>
      <c r="H42" s="175"/>
      <c r="I42" s="149" t="s">
        <v>405</v>
      </c>
      <c r="J42" s="446">
        <v>5302.6260000000002</v>
      </c>
      <c r="K42" s="447">
        <v>23508.185000000001</v>
      </c>
      <c r="L42" s="457" t="s">
        <v>394</v>
      </c>
      <c r="M42" s="449">
        <v>28472.97</v>
      </c>
      <c r="N42" s="450">
        <v>41120.192999999999</v>
      </c>
    </row>
    <row r="43" spans="1:16" x14ac:dyDescent="0.2">
      <c r="A43" s="149" t="s">
        <v>394</v>
      </c>
      <c r="B43" s="446">
        <v>1360.7919999999999</v>
      </c>
      <c r="C43" s="447">
        <v>7370.04</v>
      </c>
      <c r="D43" s="457" t="s">
        <v>391</v>
      </c>
      <c r="E43" s="449">
        <v>1932.66</v>
      </c>
      <c r="F43" s="450">
        <v>8635.7839999999997</v>
      </c>
      <c r="G43" s="175"/>
      <c r="H43" s="175"/>
      <c r="I43" s="149" t="s">
        <v>251</v>
      </c>
      <c r="J43" s="446">
        <v>29809.402999999998</v>
      </c>
      <c r="K43" s="447">
        <v>10744.816999999999</v>
      </c>
      <c r="L43" s="457" t="s">
        <v>405</v>
      </c>
      <c r="M43" s="449">
        <v>5133.4939999999997</v>
      </c>
      <c r="N43" s="450">
        <v>20778.005000000001</v>
      </c>
    </row>
    <row r="44" spans="1:16" x14ac:dyDescent="0.2">
      <c r="A44" s="149" t="s">
        <v>396</v>
      </c>
      <c r="B44" s="446">
        <v>1621.278</v>
      </c>
      <c r="C44" s="447">
        <v>5197.6400000000003</v>
      </c>
      <c r="D44" s="457" t="s">
        <v>396</v>
      </c>
      <c r="E44" s="449">
        <v>744.64300000000003</v>
      </c>
      <c r="F44" s="450">
        <v>2766.8</v>
      </c>
      <c r="G44" s="175"/>
      <c r="H44" s="175"/>
      <c r="I44" s="149" t="s">
        <v>394</v>
      </c>
      <c r="J44" s="446">
        <v>17235.57</v>
      </c>
      <c r="K44" s="447">
        <v>8934.2649999999994</v>
      </c>
      <c r="L44" s="457" t="s">
        <v>251</v>
      </c>
      <c r="M44" s="449">
        <v>28758.223999999998</v>
      </c>
      <c r="N44" s="450">
        <v>11130.29</v>
      </c>
    </row>
    <row r="45" spans="1:16" x14ac:dyDescent="0.2">
      <c r="A45" s="149" t="s">
        <v>395</v>
      </c>
      <c r="B45" s="446">
        <v>707.476</v>
      </c>
      <c r="C45" s="447">
        <v>4412.4759999999997</v>
      </c>
      <c r="D45" s="457" t="s">
        <v>249</v>
      </c>
      <c r="E45" s="449">
        <v>4778.3890000000001</v>
      </c>
      <c r="F45" s="450">
        <v>1488.9970000000001</v>
      </c>
      <c r="G45" s="175"/>
      <c r="H45" s="175"/>
      <c r="I45" s="149" t="s">
        <v>391</v>
      </c>
      <c r="J45" s="446">
        <v>1713.1780000000001</v>
      </c>
      <c r="K45" s="447">
        <v>3126.2150000000001</v>
      </c>
      <c r="L45" s="457" t="s">
        <v>249</v>
      </c>
      <c r="M45" s="449">
        <v>6066.6790000000001</v>
      </c>
      <c r="N45" s="450">
        <v>5665.2730000000001</v>
      </c>
    </row>
    <row r="46" spans="1:16" x14ac:dyDescent="0.2">
      <c r="A46" s="149" t="s">
        <v>413</v>
      </c>
      <c r="B46" s="446">
        <v>511.15800000000002</v>
      </c>
      <c r="C46" s="447">
        <v>3020.62</v>
      </c>
      <c r="D46" s="457" t="s">
        <v>402</v>
      </c>
      <c r="E46" s="449">
        <v>229.821</v>
      </c>
      <c r="F46" s="450">
        <v>1310.077</v>
      </c>
      <c r="G46" s="175"/>
      <c r="H46" s="175"/>
      <c r="I46" s="149" t="s">
        <v>249</v>
      </c>
      <c r="J46" s="446">
        <v>5702.0940000000001</v>
      </c>
      <c r="K46" s="447">
        <v>2755.99</v>
      </c>
      <c r="L46" s="457" t="s">
        <v>391</v>
      </c>
      <c r="M46" s="449">
        <v>2063.9879999999998</v>
      </c>
      <c r="N46" s="450">
        <v>5143.5219999999999</v>
      </c>
    </row>
    <row r="47" spans="1:16" x14ac:dyDescent="0.2">
      <c r="A47" s="149" t="s">
        <v>248</v>
      </c>
      <c r="B47" s="446">
        <v>871.07899999999995</v>
      </c>
      <c r="C47" s="447">
        <v>2833.819</v>
      </c>
      <c r="D47" s="457" t="s">
        <v>248</v>
      </c>
      <c r="E47" s="449">
        <v>324.44799999999998</v>
      </c>
      <c r="F47" s="450">
        <v>1114.578</v>
      </c>
      <c r="G47" s="175"/>
      <c r="H47" s="175"/>
      <c r="I47" s="149" t="s">
        <v>407</v>
      </c>
      <c r="J47" s="446">
        <v>281.39800000000002</v>
      </c>
      <c r="K47" s="447">
        <v>2500</v>
      </c>
      <c r="L47" s="457" t="s">
        <v>406</v>
      </c>
      <c r="M47" s="449">
        <v>1990.758</v>
      </c>
      <c r="N47" s="450">
        <v>2138.5920000000001</v>
      </c>
    </row>
    <row r="48" spans="1:16" x14ac:dyDescent="0.2">
      <c r="A48" s="149" t="s">
        <v>388</v>
      </c>
      <c r="B48" s="446">
        <v>450.23</v>
      </c>
      <c r="C48" s="447">
        <v>2625.0070000000001</v>
      </c>
      <c r="D48" s="457" t="s">
        <v>390</v>
      </c>
      <c r="E48" s="449">
        <v>138.71199999999999</v>
      </c>
      <c r="F48" s="450">
        <v>1006.3920000000001</v>
      </c>
      <c r="G48" s="175"/>
      <c r="H48" s="175"/>
      <c r="I48" s="149" t="s">
        <v>406</v>
      </c>
      <c r="J48" s="446">
        <v>3381.5160000000001</v>
      </c>
      <c r="K48" s="447">
        <v>1147.385</v>
      </c>
      <c r="L48" s="457" t="s">
        <v>407</v>
      </c>
      <c r="M48" s="449">
        <v>227.476</v>
      </c>
      <c r="N48" s="450">
        <v>1648.1</v>
      </c>
    </row>
    <row r="49" spans="1:14" ht="13.5" thickBot="1" x14ac:dyDescent="0.25">
      <c r="A49" s="151" t="s">
        <v>344</v>
      </c>
      <c r="B49" s="451">
        <v>385.55399999999997</v>
      </c>
      <c r="C49" s="452">
        <v>2009.6959999999999</v>
      </c>
      <c r="D49" s="459" t="s">
        <v>246</v>
      </c>
      <c r="E49" s="454">
        <v>135.48699999999999</v>
      </c>
      <c r="F49" s="455">
        <v>498.358</v>
      </c>
      <c r="G49" s="175"/>
      <c r="H49" s="175"/>
      <c r="I49" s="151" t="s">
        <v>245</v>
      </c>
      <c r="J49" s="451">
        <v>2254.8310000000001</v>
      </c>
      <c r="K49" s="452">
        <v>1107.835</v>
      </c>
      <c r="L49" s="459" t="s">
        <v>396</v>
      </c>
      <c r="M49" s="454">
        <v>275.88200000000001</v>
      </c>
      <c r="N49" s="455">
        <v>1635.0830000000001</v>
      </c>
    </row>
    <row r="50" spans="1:14" x14ac:dyDescent="0.2">
      <c r="A50" s="169" t="s">
        <v>250</v>
      </c>
      <c r="B50" s="104"/>
      <c r="C50" s="104"/>
      <c r="D50" s="104"/>
      <c r="E50" s="104"/>
      <c r="F50" s="104"/>
      <c r="G50" s="104"/>
      <c r="H50" s="104"/>
      <c r="I50" s="169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8" t="s">
        <v>273</v>
      </c>
      <c r="B54" s="136"/>
      <c r="C54" s="136"/>
      <c r="D54" s="136"/>
      <c r="E54" s="136"/>
      <c r="I54" s="168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444</v>
      </c>
      <c r="B56" s="158"/>
      <c r="C56" s="159"/>
      <c r="D56" s="160" t="s">
        <v>445</v>
      </c>
      <c r="E56" s="158"/>
      <c r="F56" s="161"/>
      <c r="G56" s="162"/>
      <c r="H56" s="162"/>
      <c r="I56" s="157" t="s">
        <v>444</v>
      </c>
      <c r="J56" s="158"/>
      <c r="K56" s="159"/>
      <c r="L56" s="160" t="s">
        <v>445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362</v>
      </c>
      <c r="D57" s="144" t="s">
        <v>244</v>
      </c>
      <c r="E57" s="142" t="s">
        <v>204</v>
      </c>
      <c r="F57" s="145" t="s">
        <v>362</v>
      </c>
      <c r="I57" s="141" t="s">
        <v>244</v>
      </c>
      <c r="J57" s="142" t="s">
        <v>204</v>
      </c>
      <c r="K57" s="145" t="s">
        <v>362</v>
      </c>
      <c r="L57" s="156" t="s">
        <v>244</v>
      </c>
      <c r="M57" s="142" t="s">
        <v>204</v>
      </c>
      <c r="N57" s="145" t="s">
        <v>362</v>
      </c>
    </row>
    <row r="58" spans="1:14" ht="15" thickBot="1" x14ac:dyDescent="0.25">
      <c r="A58" s="148" t="s">
        <v>157</v>
      </c>
      <c r="B58" s="456">
        <v>18193.308000000001</v>
      </c>
      <c r="C58" s="439">
        <v>62784.631000000001</v>
      </c>
      <c r="D58" s="440" t="s">
        <v>157</v>
      </c>
      <c r="E58" s="438">
        <v>16843.721000000001</v>
      </c>
      <c r="F58" s="439">
        <v>50806.951000000001</v>
      </c>
      <c r="G58" s="401"/>
      <c r="H58" s="401"/>
      <c r="I58" s="402" t="s">
        <v>157</v>
      </c>
      <c r="J58" s="456">
        <v>15316.442999999999</v>
      </c>
      <c r="K58" s="439">
        <v>41168.563000000002</v>
      </c>
      <c r="L58" s="440" t="s">
        <v>157</v>
      </c>
      <c r="M58" s="438">
        <v>18992.678</v>
      </c>
      <c r="N58" s="439">
        <v>44912.857000000004</v>
      </c>
    </row>
    <row r="59" spans="1:14" x14ac:dyDescent="0.2">
      <c r="A59" s="150" t="s">
        <v>245</v>
      </c>
      <c r="B59" s="441">
        <v>4325.5879999999997</v>
      </c>
      <c r="C59" s="442">
        <v>18424.678</v>
      </c>
      <c r="D59" s="458" t="s">
        <v>245</v>
      </c>
      <c r="E59" s="444">
        <v>4941.2939999999999</v>
      </c>
      <c r="F59" s="445">
        <v>17383.331999999999</v>
      </c>
      <c r="G59" s="401"/>
      <c r="H59" s="401"/>
      <c r="I59" s="403" t="s">
        <v>245</v>
      </c>
      <c r="J59" s="441">
        <v>7971.9459999999999</v>
      </c>
      <c r="K59" s="442">
        <v>21742.182000000001</v>
      </c>
      <c r="L59" s="458" t="s">
        <v>245</v>
      </c>
      <c r="M59" s="444">
        <v>12150.508</v>
      </c>
      <c r="N59" s="445">
        <v>30538.047999999999</v>
      </c>
    </row>
    <row r="60" spans="1:14" x14ac:dyDescent="0.2">
      <c r="A60" s="149" t="s">
        <v>248</v>
      </c>
      <c r="B60" s="446">
        <v>4213.777</v>
      </c>
      <c r="C60" s="447">
        <v>14613.637000000001</v>
      </c>
      <c r="D60" s="457" t="s">
        <v>248</v>
      </c>
      <c r="E60" s="449">
        <v>3481.03</v>
      </c>
      <c r="F60" s="450">
        <v>10944.813</v>
      </c>
      <c r="G60" s="401"/>
      <c r="H60" s="401"/>
      <c r="I60" s="404" t="s">
        <v>390</v>
      </c>
      <c r="J60" s="446">
        <v>2517.7020000000002</v>
      </c>
      <c r="K60" s="447">
        <v>5067.8029999999999</v>
      </c>
      <c r="L60" s="457" t="s">
        <v>390</v>
      </c>
      <c r="M60" s="449">
        <v>2765.33</v>
      </c>
      <c r="N60" s="450">
        <v>5289.42</v>
      </c>
    </row>
    <row r="61" spans="1:14" x14ac:dyDescent="0.2">
      <c r="A61" s="149" t="s">
        <v>395</v>
      </c>
      <c r="B61" s="446">
        <v>4093.5569999999998</v>
      </c>
      <c r="C61" s="447">
        <v>13710.966</v>
      </c>
      <c r="D61" s="457" t="s">
        <v>395</v>
      </c>
      <c r="E61" s="449">
        <v>2936.74</v>
      </c>
      <c r="F61" s="450">
        <v>7886.2479999999996</v>
      </c>
      <c r="G61" s="401"/>
      <c r="H61" s="401"/>
      <c r="I61" s="404" t="s">
        <v>391</v>
      </c>
      <c r="J61" s="446">
        <v>1038.634</v>
      </c>
      <c r="K61" s="447">
        <v>3122.3809999999999</v>
      </c>
      <c r="L61" s="457" t="s">
        <v>395</v>
      </c>
      <c r="M61" s="449">
        <v>1389.5150000000001</v>
      </c>
      <c r="N61" s="450">
        <v>3271.9560000000001</v>
      </c>
    </row>
    <row r="62" spans="1:14" x14ac:dyDescent="0.2">
      <c r="A62" s="149" t="s">
        <v>396</v>
      </c>
      <c r="B62" s="446">
        <v>2269.1390000000001</v>
      </c>
      <c r="C62" s="447">
        <v>6284.3689999999997</v>
      </c>
      <c r="D62" s="457" t="s">
        <v>396</v>
      </c>
      <c r="E62" s="449">
        <v>2534.0259999999998</v>
      </c>
      <c r="F62" s="450">
        <v>7249.9210000000003</v>
      </c>
      <c r="G62" s="401"/>
      <c r="H62" s="401"/>
      <c r="I62" s="404" t="s">
        <v>395</v>
      </c>
      <c r="J62" s="446">
        <v>983.41099999999994</v>
      </c>
      <c r="K62" s="447">
        <v>2737.2159999999999</v>
      </c>
      <c r="L62" s="457" t="s">
        <v>251</v>
      </c>
      <c r="M62" s="449">
        <v>793.59699999999998</v>
      </c>
      <c r="N62" s="450">
        <v>1921.038</v>
      </c>
    </row>
    <row r="63" spans="1:14" x14ac:dyDescent="0.2">
      <c r="A63" s="149" t="s">
        <v>391</v>
      </c>
      <c r="B63" s="446">
        <v>764.12400000000002</v>
      </c>
      <c r="C63" s="447">
        <v>2867.1529999999998</v>
      </c>
      <c r="D63" s="457" t="s">
        <v>252</v>
      </c>
      <c r="E63" s="449">
        <v>741.28</v>
      </c>
      <c r="F63" s="450">
        <v>1870.288</v>
      </c>
      <c r="G63" s="401"/>
      <c r="H63" s="401"/>
      <c r="I63" s="404" t="s">
        <v>406</v>
      </c>
      <c r="J63" s="446">
        <v>676.25400000000002</v>
      </c>
      <c r="K63" s="447">
        <v>1547.845</v>
      </c>
      <c r="L63" s="457" t="s">
        <v>408</v>
      </c>
      <c r="M63" s="449">
        <v>700.23800000000006</v>
      </c>
      <c r="N63" s="450">
        <v>1755.088</v>
      </c>
    </row>
    <row r="64" spans="1:14" x14ac:dyDescent="0.2">
      <c r="A64" s="149" t="s">
        <v>246</v>
      </c>
      <c r="B64" s="446">
        <v>825.44399999999996</v>
      </c>
      <c r="C64" s="447">
        <v>2180.7249999999999</v>
      </c>
      <c r="D64" s="457" t="s">
        <v>246</v>
      </c>
      <c r="E64" s="449">
        <v>576.15300000000002</v>
      </c>
      <c r="F64" s="450">
        <v>1495.759</v>
      </c>
      <c r="G64" s="401"/>
      <c r="H64" s="401"/>
      <c r="I64" s="404" t="s">
        <v>394</v>
      </c>
      <c r="J64" s="446">
        <v>296.428</v>
      </c>
      <c r="K64" s="447">
        <v>1188.1420000000001</v>
      </c>
      <c r="L64" s="457" t="s">
        <v>396</v>
      </c>
      <c r="M64" s="449">
        <v>382.93599999999998</v>
      </c>
      <c r="N64" s="450">
        <v>566.19200000000001</v>
      </c>
    </row>
    <row r="65" spans="1:14" x14ac:dyDescent="0.2">
      <c r="A65" s="149" t="s">
        <v>252</v>
      </c>
      <c r="B65" s="446">
        <v>488.03500000000003</v>
      </c>
      <c r="C65" s="447">
        <v>1434.2180000000001</v>
      </c>
      <c r="D65" s="457" t="s">
        <v>391</v>
      </c>
      <c r="E65" s="449">
        <v>192.78399999999999</v>
      </c>
      <c r="F65" s="450">
        <v>717.36400000000003</v>
      </c>
      <c r="G65" s="401"/>
      <c r="H65" s="401"/>
      <c r="I65" s="404" t="s">
        <v>251</v>
      </c>
      <c r="J65" s="446">
        <v>515.49400000000003</v>
      </c>
      <c r="K65" s="447">
        <v>1152.72</v>
      </c>
      <c r="L65" s="457" t="s">
        <v>247</v>
      </c>
      <c r="M65" s="449">
        <v>366.35599999999999</v>
      </c>
      <c r="N65" s="450">
        <v>548.02499999999998</v>
      </c>
    </row>
    <row r="66" spans="1:14" x14ac:dyDescent="0.2">
      <c r="A66" s="149" t="s">
        <v>398</v>
      </c>
      <c r="B66" s="446">
        <v>173.34</v>
      </c>
      <c r="C66" s="447">
        <v>619.29999999999995</v>
      </c>
      <c r="D66" s="457" t="s">
        <v>393</v>
      </c>
      <c r="E66" s="449">
        <v>275.55599999999998</v>
      </c>
      <c r="F66" s="450">
        <v>699.46</v>
      </c>
      <c r="G66" s="401"/>
      <c r="H66" s="401"/>
      <c r="I66" s="404" t="s">
        <v>248</v>
      </c>
      <c r="J66" s="446">
        <v>155.453</v>
      </c>
      <c r="K66" s="447">
        <v>1134.4000000000001</v>
      </c>
      <c r="L66" s="457" t="s">
        <v>248</v>
      </c>
      <c r="M66" s="449">
        <v>63.576999999999998</v>
      </c>
      <c r="N66" s="450">
        <v>360.3</v>
      </c>
    </row>
    <row r="67" spans="1:14" x14ac:dyDescent="0.2">
      <c r="A67" s="149" t="s">
        <v>397</v>
      </c>
      <c r="B67" s="446">
        <v>263.82100000000003</v>
      </c>
      <c r="C67" s="447">
        <v>558.56600000000003</v>
      </c>
      <c r="D67" s="457" t="s">
        <v>397</v>
      </c>
      <c r="E67" s="449">
        <v>267.05900000000003</v>
      </c>
      <c r="F67" s="450">
        <v>551.89700000000005</v>
      </c>
      <c r="G67" s="401"/>
      <c r="H67" s="401"/>
      <c r="I67" s="404" t="s">
        <v>408</v>
      </c>
      <c r="J67" s="446">
        <v>241.571</v>
      </c>
      <c r="K67" s="447">
        <v>1021.05</v>
      </c>
      <c r="L67" s="457" t="s">
        <v>253</v>
      </c>
      <c r="M67" s="449">
        <v>71.075999999999993</v>
      </c>
      <c r="N67" s="450">
        <v>146.44</v>
      </c>
    </row>
    <row r="68" spans="1:14" ht="13.5" thickBot="1" x14ac:dyDescent="0.25">
      <c r="A68" s="151" t="s">
        <v>251</v>
      </c>
      <c r="B68" s="451">
        <v>117.048</v>
      </c>
      <c r="C68" s="452">
        <v>350.57600000000002</v>
      </c>
      <c r="D68" s="459" t="s">
        <v>253</v>
      </c>
      <c r="E68" s="454">
        <v>188.84800000000001</v>
      </c>
      <c r="F68" s="455">
        <v>453.55099999999999</v>
      </c>
      <c r="G68" s="401"/>
      <c r="H68" s="401"/>
      <c r="I68" s="405" t="s">
        <v>246</v>
      </c>
      <c r="J68" s="451">
        <v>98.948999999999998</v>
      </c>
      <c r="K68" s="452">
        <v>839.37300000000005</v>
      </c>
      <c r="L68" s="459" t="s">
        <v>447</v>
      </c>
      <c r="M68" s="454">
        <v>53.805</v>
      </c>
      <c r="N68" s="455">
        <v>102.5</v>
      </c>
    </row>
    <row r="69" spans="1:14" x14ac:dyDescent="0.2">
      <c r="A69" s="169" t="s">
        <v>250</v>
      </c>
      <c r="B69" s="104"/>
      <c r="C69" s="104"/>
      <c r="D69" s="104"/>
      <c r="E69" s="104"/>
      <c r="F69" s="104"/>
      <c r="G69" s="104"/>
      <c r="H69" s="104"/>
      <c r="I69" s="169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292</v>
      </c>
      <c r="B1" s="12"/>
      <c r="C1" s="13"/>
      <c r="D1" s="12"/>
      <c r="E1" s="12"/>
    </row>
    <row r="2" spans="1:7" s="16" customFormat="1" ht="18.75" x14ac:dyDescent="0.3">
      <c r="A2" s="190" t="s">
        <v>367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293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294</v>
      </c>
      <c r="C6" s="200" t="s">
        <v>461</v>
      </c>
      <c r="D6" s="201" t="s">
        <v>463</v>
      </c>
      <c r="E6" s="202" t="s">
        <v>464</v>
      </c>
      <c r="F6" s="203" t="s">
        <v>368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369</v>
      </c>
      <c r="G7" s="211" t="s">
        <v>295</v>
      </c>
    </row>
    <row r="8" spans="1:7" ht="19.5" x14ac:dyDescent="0.35">
      <c r="A8" s="212" t="s">
        <v>22</v>
      </c>
      <c r="B8" s="213" t="s">
        <v>296</v>
      </c>
      <c r="C8" s="214">
        <v>678.31</v>
      </c>
      <c r="D8" s="215">
        <v>810.08100000000002</v>
      </c>
      <c r="E8" s="216">
        <v>663.971</v>
      </c>
      <c r="F8" s="217">
        <v>-16.266398051552876</v>
      </c>
      <c r="G8" s="218">
        <v>2.1595822709124257</v>
      </c>
    </row>
    <row r="9" spans="1:7" ht="19.5" x14ac:dyDescent="0.35">
      <c r="A9" s="219"/>
      <c r="B9" s="220" t="s">
        <v>297</v>
      </c>
      <c r="C9" s="221">
        <v>677.71699999999998</v>
      </c>
      <c r="D9" s="222">
        <v>788.25400000000002</v>
      </c>
      <c r="E9" s="223">
        <v>677.91899999999998</v>
      </c>
      <c r="F9" s="224">
        <v>-14.023017961215551</v>
      </c>
      <c r="G9" s="225">
        <v>-2.9797070151448505E-2</v>
      </c>
    </row>
    <row r="10" spans="1:7" ht="19.5" x14ac:dyDescent="0.35">
      <c r="A10" s="212" t="s">
        <v>23</v>
      </c>
      <c r="B10" s="213" t="s">
        <v>94</v>
      </c>
      <c r="C10" s="214">
        <v>558.75699999999995</v>
      </c>
      <c r="D10" s="215">
        <v>710.94</v>
      </c>
      <c r="E10" s="216">
        <v>562.22699999999998</v>
      </c>
      <c r="F10" s="217">
        <v>-21.405885166118111</v>
      </c>
      <c r="G10" s="218">
        <v>-0.61718843100740939</v>
      </c>
    </row>
    <row r="11" spans="1:7" ht="19.5" x14ac:dyDescent="0.35">
      <c r="A11" s="219"/>
      <c r="B11" s="220" t="s">
        <v>95</v>
      </c>
      <c r="C11" s="221">
        <v>557.23299999999995</v>
      </c>
      <c r="D11" s="222">
        <v>684.41399999999999</v>
      </c>
      <c r="E11" s="223">
        <v>558.77099999999996</v>
      </c>
      <c r="F11" s="224">
        <v>-18.582466168138005</v>
      </c>
      <c r="G11" s="218">
        <v>-0.27524692584261012</v>
      </c>
    </row>
    <row r="12" spans="1:7" ht="20.25" thickBot="1" x14ac:dyDescent="0.4">
      <c r="A12" s="226" t="s">
        <v>31</v>
      </c>
      <c r="B12" s="227" t="s">
        <v>297</v>
      </c>
      <c r="C12" s="228">
        <v>629.28300000000002</v>
      </c>
      <c r="D12" s="229">
        <v>723.46699999999998</v>
      </c>
      <c r="E12" s="230">
        <v>669.23299999999995</v>
      </c>
      <c r="F12" s="231">
        <v>-13.018423784360584</v>
      </c>
      <c r="G12" s="232">
        <v>-5.9695203314839427</v>
      </c>
    </row>
    <row r="13" spans="1:7" ht="20.25" thickTop="1" x14ac:dyDescent="0.35">
      <c r="A13" s="212" t="s">
        <v>298</v>
      </c>
      <c r="B13" s="213" t="s">
        <v>299</v>
      </c>
      <c r="C13" s="214">
        <v>1433.991</v>
      </c>
      <c r="D13" s="233">
        <v>1343.6980000000001</v>
      </c>
      <c r="E13" s="234">
        <v>1216.3389999999999</v>
      </c>
      <c r="F13" s="217">
        <v>6.7197391080436137</v>
      </c>
      <c r="G13" s="218">
        <v>17.894024609915498</v>
      </c>
    </row>
    <row r="14" spans="1:7" ht="19.5" x14ac:dyDescent="0.35">
      <c r="A14" s="235" t="s">
        <v>300</v>
      </c>
      <c r="B14" s="220" t="s">
        <v>301</v>
      </c>
      <c r="C14" s="221">
        <v>1637.577</v>
      </c>
      <c r="D14" s="236">
        <v>1554.04</v>
      </c>
      <c r="E14" s="237">
        <v>1540.961</v>
      </c>
      <c r="F14" s="224">
        <v>5.3754729607989518</v>
      </c>
      <c r="G14" s="225">
        <v>6.2698536822151887</v>
      </c>
    </row>
    <row r="15" spans="1:7" ht="19.5" x14ac:dyDescent="0.35">
      <c r="A15" s="238" t="s">
        <v>298</v>
      </c>
      <c r="B15" s="239" t="s">
        <v>302</v>
      </c>
      <c r="C15" s="240">
        <v>1069.51</v>
      </c>
      <c r="D15" s="241">
        <v>1184.4880000000001</v>
      </c>
      <c r="E15" s="234">
        <v>1011.8150000000001</v>
      </c>
      <c r="F15" s="217">
        <v>-9.706978880326357</v>
      </c>
      <c r="G15" s="218">
        <v>5.702129341826315</v>
      </c>
    </row>
    <row r="16" spans="1:7" ht="19.5" x14ac:dyDescent="0.35">
      <c r="A16" s="235" t="s">
        <v>303</v>
      </c>
      <c r="B16" s="220" t="s">
        <v>304</v>
      </c>
      <c r="C16" s="221">
        <v>989.36500000000001</v>
      </c>
      <c r="D16" s="236">
        <v>1106.6600000000001</v>
      </c>
      <c r="E16" s="237">
        <v>942.36199999999997</v>
      </c>
      <c r="F16" s="224">
        <v>-10.599009632588153</v>
      </c>
      <c r="G16" s="225">
        <v>4.987786010047099</v>
      </c>
    </row>
    <row r="17" spans="1:10" ht="19.5" x14ac:dyDescent="0.35">
      <c r="A17" s="238" t="s">
        <v>305</v>
      </c>
      <c r="B17" s="239" t="s">
        <v>306</v>
      </c>
      <c r="C17" s="240">
        <v>1066.3610000000001</v>
      </c>
      <c r="D17" s="242">
        <v>1108.02</v>
      </c>
      <c r="E17" s="234">
        <v>963.39499999999998</v>
      </c>
      <c r="F17" s="217">
        <v>-3.7597696792476563</v>
      </c>
      <c r="G17" s="218">
        <v>10.687827941809966</v>
      </c>
    </row>
    <row r="18" spans="1:10" ht="20.25" thickBot="1" x14ac:dyDescent="0.4">
      <c r="A18" s="243" t="s">
        <v>303</v>
      </c>
      <c r="B18" s="244" t="s">
        <v>307</v>
      </c>
      <c r="C18" s="245">
        <v>1002.617</v>
      </c>
      <c r="D18" s="246">
        <v>1089.5170000000001</v>
      </c>
      <c r="E18" s="247">
        <v>964</v>
      </c>
      <c r="F18" s="248">
        <v>-7.9760113885327248</v>
      </c>
      <c r="G18" s="249">
        <v>4.0059128630705354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2"/>
  <sheetViews>
    <sheetView showGridLines="0" zoomScale="80" workbookViewId="0"/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459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346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347</v>
      </c>
      <c r="B4" s="385" t="s">
        <v>348</v>
      </c>
      <c r="C4" s="386" t="s">
        <v>349</v>
      </c>
      <c r="D4" s="387" t="s">
        <v>350</v>
      </c>
      <c r="E4" s="388" t="s">
        <v>351</v>
      </c>
      <c r="F4" s="386" t="s">
        <v>352</v>
      </c>
      <c r="G4" s="389" t="s">
        <v>353</v>
      </c>
      <c r="H4" s="382"/>
    </row>
    <row r="5" spans="1:8" ht="15.75" x14ac:dyDescent="0.25">
      <c r="A5" s="616" t="s">
        <v>354</v>
      </c>
      <c r="B5" s="617"/>
      <c r="C5" s="617"/>
      <c r="D5" s="617"/>
      <c r="E5" s="617"/>
      <c r="F5" s="617"/>
      <c r="G5" s="618"/>
      <c r="H5" s="382"/>
    </row>
    <row r="6" spans="1:8" ht="15.75" x14ac:dyDescent="0.25">
      <c r="A6" s="598" t="s">
        <v>336</v>
      </c>
      <c r="B6" s="599" t="s">
        <v>355</v>
      </c>
      <c r="C6" s="600" t="s">
        <v>356</v>
      </c>
      <c r="D6" s="601">
        <v>620</v>
      </c>
      <c r="E6" s="602">
        <v>50</v>
      </c>
      <c r="F6" s="600" t="s">
        <v>358</v>
      </c>
      <c r="G6" s="603" t="s">
        <v>357</v>
      </c>
      <c r="H6" s="382"/>
    </row>
    <row r="7" spans="1:8" ht="16.5" thickBot="1" x14ac:dyDescent="0.3">
      <c r="A7" s="592" t="s">
        <v>333</v>
      </c>
      <c r="B7" s="593" t="s">
        <v>355</v>
      </c>
      <c r="C7" s="594" t="s">
        <v>356</v>
      </c>
      <c r="D7" s="595">
        <v>660</v>
      </c>
      <c r="E7" s="596">
        <v>100</v>
      </c>
      <c r="F7" s="594" t="s">
        <v>458</v>
      </c>
      <c r="G7" s="597" t="s">
        <v>357</v>
      </c>
      <c r="H7" s="382"/>
    </row>
    <row r="8" spans="1:8" x14ac:dyDescent="0.2">
      <c r="A8" s="391" t="s">
        <v>386</v>
      </c>
    </row>
    <row r="10" spans="1:8" x14ac:dyDescent="0.2">
      <c r="A10" s="395"/>
    </row>
    <row r="12" spans="1:8" ht="15.75" x14ac:dyDescent="0.25">
      <c r="A12" s="591"/>
      <c r="B12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462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604" t="s">
        <v>92</v>
      </c>
      <c r="F6" s="103" t="s">
        <v>93</v>
      </c>
      <c r="G6" s="70"/>
      <c r="H6" s="69" t="s">
        <v>61</v>
      </c>
      <c r="I6" s="70"/>
      <c r="J6" s="543" t="s">
        <v>92</v>
      </c>
      <c r="K6" s="69" t="s">
        <v>61</v>
      </c>
      <c r="L6" s="70"/>
      <c r="M6" s="543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461</v>
      </c>
      <c r="D7" s="27" t="s">
        <v>449</v>
      </c>
      <c r="E7" s="476"/>
      <c r="F7" s="419" t="s">
        <v>461</v>
      </c>
      <c r="G7" s="17" t="s">
        <v>449</v>
      </c>
      <c r="H7" s="26" t="s">
        <v>461</v>
      </c>
      <c r="I7" s="27" t="s">
        <v>449</v>
      </c>
      <c r="J7" s="476"/>
      <c r="K7" s="26" t="s">
        <v>461</v>
      </c>
      <c r="L7" s="27" t="s">
        <v>449</v>
      </c>
      <c r="M7" s="476"/>
      <c r="N7" s="26" t="s">
        <v>461</v>
      </c>
      <c r="O7" s="27" t="s">
        <v>449</v>
      </c>
      <c r="P7" s="17"/>
    </row>
    <row r="8" spans="1:16" ht="15" x14ac:dyDescent="0.25">
      <c r="A8" s="413" t="s">
        <v>22</v>
      </c>
      <c r="B8" s="420" t="s">
        <v>94</v>
      </c>
      <c r="C8" s="62">
        <v>678.31</v>
      </c>
      <c r="D8" s="58">
        <v>676.63800000000003</v>
      </c>
      <c r="E8" s="544">
        <v>0.24710406450715325</v>
      </c>
      <c r="F8" s="59">
        <v>38.508276519005292</v>
      </c>
      <c r="G8" s="177">
        <v>52.43552317795762</v>
      </c>
      <c r="H8" s="62">
        <v>689.01499999999999</v>
      </c>
      <c r="I8" s="58">
        <v>690.423</v>
      </c>
      <c r="J8" s="544">
        <v>-0.20393295124872945</v>
      </c>
      <c r="K8" s="62">
        <v>671.35900000000004</v>
      </c>
      <c r="L8" s="58">
        <v>675.20100000000002</v>
      </c>
      <c r="M8" s="544">
        <v>-0.56901574494113372</v>
      </c>
      <c r="N8" s="62">
        <v>675.35500000000002</v>
      </c>
      <c r="O8" s="58">
        <v>670.51800000000003</v>
      </c>
      <c r="P8" s="177">
        <v>0.72138257287649088</v>
      </c>
    </row>
    <row r="9" spans="1:16" ht="15" x14ac:dyDescent="0.25">
      <c r="A9" s="413"/>
      <c r="B9" s="421" t="s">
        <v>95</v>
      </c>
      <c r="C9" s="62">
        <v>677.71699999999998</v>
      </c>
      <c r="D9" s="179">
        <v>656.84199999999998</v>
      </c>
      <c r="E9" s="544">
        <v>3.1780854452060012</v>
      </c>
      <c r="F9" s="59">
        <v>26.326479838307108</v>
      </c>
      <c r="G9" s="60">
        <v>16.416703586284296</v>
      </c>
      <c r="H9" s="178">
        <v>656.53800000000001</v>
      </c>
      <c r="I9" s="179">
        <v>639.62900000000002</v>
      </c>
      <c r="J9" s="545">
        <v>2.6435636908270248</v>
      </c>
      <c r="K9" s="178">
        <v>646.89099999999996</v>
      </c>
      <c r="L9" s="179">
        <v>654.81500000000005</v>
      </c>
      <c r="M9" s="545">
        <v>-1.2101127799454947</v>
      </c>
      <c r="N9" s="178">
        <v>688.57799999999997</v>
      </c>
      <c r="O9" s="179">
        <v>665.64</v>
      </c>
      <c r="P9" s="60">
        <v>3.4460068505498453</v>
      </c>
    </row>
    <row r="10" spans="1:16" ht="15" x14ac:dyDescent="0.25">
      <c r="A10" s="422" t="s">
        <v>23</v>
      </c>
      <c r="B10" s="421" t="s">
        <v>94</v>
      </c>
      <c r="C10" s="178">
        <v>558.75699999999995</v>
      </c>
      <c r="D10" s="179">
        <v>586.18700000000001</v>
      </c>
      <c r="E10" s="544">
        <v>-4.6793941182592009</v>
      </c>
      <c r="F10" s="59">
        <v>2.5192000480392625</v>
      </c>
      <c r="G10" s="60">
        <v>3.4457075746865469</v>
      </c>
      <c r="H10" s="178">
        <v>545.05499999999995</v>
      </c>
      <c r="I10" s="179">
        <v>601.62699999999995</v>
      </c>
      <c r="J10" s="545">
        <v>-9.4031684083327391</v>
      </c>
      <c r="K10" s="178" t="s">
        <v>96</v>
      </c>
      <c r="L10" s="179">
        <v>596.91399999999999</v>
      </c>
      <c r="M10" s="545" t="s">
        <v>108</v>
      </c>
      <c r="N10" s="178">
        <v>567.029</v>
      </c>
      <c r="O10" s="179">
        <v>564.93899999999996</v>
      </c>
      <c r="P10" s="60">
        <v>0.3699514460853352</v>
      </c>
    </row>
    <row r="11" spans="1:16" ht="15" x14ac:dyDescent="0.25">
      <c r="A11" s="423"/>
      <c r="B11" s="421" t="s">
        <v>95</v>
      </c>
      <c r="C11" s="178">
        <v>557.23299999999995</v>
      </c>
      <c r="D11" s="179">
        <v>561.87</v>
      </c>
      <c r="E11" s="544">
        <v>-0.82527986900885564</v>
      </c>
      <c r="F11" s="59">
        <v>2.2284532180227297</v>
      </c>
      <c r="G11" s="60">
        <v>2.6032292148196228</v>
      </c>
      <c r="H11" s="178" t="s">
        <v>96</v>
      </c>
      <c r="I11" s="179" t="s">
        <v>96</v>
      </c>
      <c r="J11" s="545" t="s">
        <v>108</v>
      </c>
      <c r="K11" s="178" t="s">
        <v>96</v>
      </c>
      <c r="L11" s="179" t="s">
        <v>96</v>
      </c>
      <c r="M11" s="545" t="s">
        <v>108</v>
      </c>
      <c r="N11" s="178">
        <v>558.798</v>
      </c>
      <c r="O11" s="179">
        <v>565.904</v>
      </c>
      <c r="P11" s="60">
        <v>-1.2556900110266043</v>
      </c>
    </row>
    <row r="12" spans="1:16" ht="15" x14ac:dyDescent="0.25">
      <c r="A12" s="422" t="s">
        <v>24</v>
      </c>
      <c r="B12" s="421" t="s">
        <v>94</v>
      </c>
      <c r="C12" s="178">
        <v>623.601</v>
      </c>
      <c r="D12" s="179">
        <v>624.33900000000006</v>
      </c>
      <c r="E12" s="544">
        <v>-0.11820501362241609</v>
      </c>
      <c r="F12" s="59">
        <v>9.9093258919958987E-2</v>
      </c>
      <c r="G12" s="60">
        <v>0.12690370799374848</v>
      </c>
      <c r="H12" s="178" t="s">
        <v>96</v>
      </c>
      <c r="I12" s="179" t="s">
        <v>96</v>
      </c>
      <c r="J12" s="545" t="s">
        <v>108</v>
      </c>
      <c r="K12" s="178" t="s">
        <v>108</v>
      </c>
      <c r="L12" s="179" t="s">
        <v>108</v>
      </c>
      <c r="M12" s="545" t="s">
        <v>108</v>
      </c>
      <c r="N12" s="178">
        <v>631.52200000000005</v>
      </c>
      <c r="O12" s="179">
        <v>595.23500000000001</v>
      </c>
      <c r="P12" s="60">
        <v>6.096247700488048</v>
      </c>
    </row>
    <row r="13" spans="1:16" ht="15" x14ac:dyDescent="0.25">
      <c r="A13" s="413"/>
      <c r="B13" s="421" t="s">
        <v>95</v>
      </c>
      <c r="C13" s="178">
        <v>645.05200000000002</v>
      </c>
      <c r="D13" s="179">
        <v>642.03099999999995</v>
      </c>
      <c r="E13" s="544">
        <v>0.47053802698001684</v>
      </c>
      <c r="F13" s="59">
        <v>1.7341780810058383</v>
      </c>
      <c r="G13" s="60">
        <v>2.3817250533884082</v>
      </c>
      <c r="H13" s="178">
        <v>646.96199999999999</v>
      </c>
      <c r="I13" s="179">
        <v>651.89599999999996</v>
      </c>
      <c r="J13" s="545">
        <v>-0.75686919385913853</v>
      </c>
      <c r="K13" s="178" t="s">
        <v>96</v>
      </c>
      <c r="L13" s="179">
        <v>634.89099999999996</v>
      </c>
      <c r="M13" s="545" t="s">
        <v>108</v>
      </c>
      <c r="N13" s="178">
        <v>648.94399999999996</v>
      </c>
      <c r="O13" s="179">
        <v>643.88199999999995</v>
      </c>
      <c r="P13" s="60">
        <v>0.78616889430051029</v>
      </c>
    </row>
    <row r="14" spans="1:16" ht="15" x14ac:dyDescent="0.25">
      <c r="A14" s="423"/>
      <c r="B14" s="421" t="s">
        <v>139</v>
      </c>
      <c r="C14" s="178">
        <v>739.64</v>
      </c>
      <c r="D14" s="179">
        <v>697.60699999999997</v>
      </c>
      <c r="E14" s="544">
        <v>6.0253122460067079</v>
      </c>
      <c r="F14" s="59">
        <v>6.6143261382094005</v>
      </c>
      <c r="G14" s="60">
        <v>3.9175450285020355</v>
      </c>
      <c r="H14" s="178" t="s">
        <v>96</v>
      </c>
      <c r="I14" s="179" t="s">
        <v>96</v>
      </c>
      <c r="J14" s="545" t="s">
        <v>108</v>
      </c>
      <c r="K14" s="178" t="s">
        <v>108</v>
      </c>
      <c r="L14" s="179" t="s">
        <v>108</v>
      </c>
      <c r="M14" s="545" t="s">
        <v>108</v>
      </c>
      <c r="N14" s="178">
        <v>749.78099999999995</v>
      </c>
      <c r="O14" s="179">
        <v>719.88699999999994</v>
      </c>
      <c r="P14" s="60">
        <v>4.1525961713435589</v>
      </c>
    </row>
    <row r="15" spans="1:16" ht="15" x14ac:dyDescent="0.25">
      <c r="A15" s="422" t="s">
        <v>31</v>
      </c>
      <c r="B15" s="421" t="s">
        <v>95</v>
      </c>
      <c r="C15" s="178">
        <v>629.28300000000002</v>
      </c>
      <c r="D15" s="179">
        <v>648.89700000000005</v>
      </c>
      <c r="E15" s="544">
        <v>-3.0226676961058585</v>
      </c>
      <c r="F15" s="59">
        <v>17.427580995952642</v>
      </c>
      <c r="G15" s="60">
        <v>12.4884314392881</v>
      </c>
      <c r="H15" s="178">
        <v>600.40899999999999</v>
      </c>
      <c r="I15" s="179">
        <v>640.93100000000004</v>
      </c>
      <c r="J15" s="545">
        <v>-6.3223654340326885</v>
      </c>
      <c r="K15" s="178">
        <v>628.77800000000002</v>
      </c>
      <c r="L15" s="179" t="s">
        <v>96</v>
      </c>
      <c r="M15" s="545" t="s">
        <v>108</v>
      </c>
      <c r="N15" s="178">
        <v>654.92700000000002</v>
      </c>
      <c r="O15" s="179">
        <v>655.83</v>
      </c>
      <c r="P15" s="60">
        <v>-0.13768812039705716</v>
      </c>
    </row>
    <row r="16" spans="1:16" ht="15" x14ac:dyDescent="0.25">
      <c r="A16" s="422" t="s">
        <v>97</v>
      </c>
      <c r="B16" s="421" t="s">
        <v>94</v>
      </c>
      <c r="C16" s="178">
        <v>617.495</v>
      </c>
      <c r="D16" s="179">
        <v>606.05200000000002</v>
      </c>
      <c r="E16" s="544">
        <v>1.8881218113297182</v>
      </c>
      <c r="F16" s="59">
        <v>0.3582191531016945</v>
      </c>
      <c r="G16" s="60">
        <v>0.73428615970106015</v>
      </c>
      <c r="H16" s="178" t="s">
        <v>96</v>
      </c>
      <c r="I16" s="179" t="s">
        <v>96</v>
      </c>
      <c r="J16" s="545" t="s">
        <v>108</v>
      </c>
      <c r="K16" s="178" t="s">
        <v>108</v>
      </c>
      <c r="L16" s="179" t="s">
        <v>96</v>
      </c>
      <c r="M16" s="545" t="s">
        <v>108</v>
      </c>
      <c r="N16" s="178">
        <v>624.76199999999994</v>
      </c>
      <c r="O16" s="179">
        <v>613.11300000000006</v>
      </c>
      <c r="P16" s="60">
        <v>1.8999760239955581</v>
      </c>
    </row>
    <row r="17" spans="1:60" ht="15" x14ac:dyDescent="0.25">
      <c r="A17" s="423"/>
      <c r="B17" s="421" t="s">
        <v>95</v>
      </c>
      <c r="C17" s="180">
        <v>589.92999999999995</v>
      </c>
      <c r="D17" s="181">
        <v>557.32500000000005</v>
      </c>
      <c r="E17" s="605">
        <v>5.8502668999237253</v>
      </c>
      <c r="F17" s="424">
        <v>0.10529464633610365</v>
      </c>
      <c r="G17" s="65">
        <v>0.23606432857922433</v>
      </c>
      <c r="H17" s="180" t="s">
        <v>96</v>
      </c>
      <c r="I17" s="181" t="s">
        <v>96</v>
      </c>
      <c r="J17" s="606" t="s">
        <v>108</v>
      </c>
      <c r="K17" s="180" t="s">
        <v>108</v>
      </c>
      <c r="L17" s="181" t="s">
        <v>108</v>
      </c>
      <c r="M17" s="606" t="s">
        <v>108</v>
      </c>
      <c r="N17" s="180">
        <v>604.93299999999999</v>
      </c>
      <c r="O17" s="181">
        <v>558.31399999999996</v>
      </c>
      <c r="P17" s="65">
        <v>8.3499607747611613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606.28099999999995</v>
      </c>
      <c r="D18" s="61">
        <v>608.72500000000002</v>
      </c>
      <c r="E18" s="606">
        <v>-0.40149492792313007</v>
      </c>
      <c r="F18" s="426">
        <v>4.0788981030999691</v>
      </c>
      <c r="G18" s="65">
        <v>5.0459308937897438</v>
      </c>
      <c r="H18" s="63">
        <v>598.66999999999996</v>
      </c>
      <c r="I18" s="61">
        <v>598.48199999999997</v>
      </c>
      <c r="J18" s="547">
        <v>3.1412807736905732E-2</v>
      </c>
      <c r="K18" s="63">
        <v>615.94600000000003</v>
      </c>
      <c r="L18" s="61">
        <v>612.97</v>
      </c>
      <c r="M18" s="547">
        <v>0.48550500024471005</v>
      </c>
      <c r="N18" s="63">
        <v>606.73299999999995</v>
      </c>
      <c r="O18" s="61">
        <v>610.44299999999998</v>
      </c>
      <c r="P18" s="548">
        <v>-0.60775535144150017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330</v>
      </c>
      <c r="B1" s="354"/>
      <c r="C1" s="354"/>
      <c r="D1" s="354"/>
      <c r="E1" s="354"/>
      <c r="F1" s="354"/>
      <c r="G1" s="354"/>
      <c r="H1" s="353" t="s">
        <v>451</v>
      </c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331</v>
      </c>
      <c r="B2" s="357">
        <v>4.3856999999999999</v>
      </c>
      <c r="C2" s="356" t="s">
        <v>332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333</v>
      </c>
      <c r="B4" s="359"/>
      <c r="C4" s="359"/>
      <c r="D4" s="360"/>
      <c r="E4" s="358" t="s">
        <v>334</v>
      </c>
      <c r="F4" s="359"/>
      <c r="G4" s="359"/>
      <c r="H4" s="360"/>
      <c r="I4" s="358" t="s">
        <v>335</v>
      </c>
      <c r="J4" s="359"/>
      <c r="K4" s="361"/>
      <c r="L4" s="354"/>
      <c r="M4" s="358" t="s">
        <v>336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244</v>
      </c>
      <c r="B5" s="363" t="s">
        <v>337</v>
      </c>
      <c r="C5" s="364" t="s">
        <v>338</v>
      </c>
      <c r="D5" s="354"/>
      <c r="E5" s="363" t="s">
        <v>244</v>
      </c>
      <c r="F5" s="363" t="s">
        <v>337</v>
      </c>
      <c r="G5" s="364" t="s">
        <v>338</v>
      </c>
      <c r="H5" s="354"/>
      <c r="I5" s="362" t="s">
        <v>244</v>
      </c>
      <c r="J5" s="363" t="s">
        <v>337</v>
      </c>
      <c r="K5" s="364" t="s">
        <v>338</v>
      </c>
      <c r="L5" s="354"/>
      <c r="M5" s="362" t="s">
        <v>244</v>
      </c>
      <c r="N5" s="365" t="s">
        <v>337</v>
      </c>
      <c r="O5" s="366" t="s">
        <v>338</v>
      </c>
      <c r="P5" s="354"/>
      <c r="Q5" s="354"/>
      <c r="R5" s="354"/>
      <c r="S5" s="354"/>
    </row>
    <row r="6" spans="1:19" s="355" customFormat="1" ht="15.75" x14ac:dyDescent="0.25">
      <c r="A6" s="370" t="s">
        <v>344</v>
      </c>
      <c r="B6" s="368">
        <v>613.99800000000005</v>
      </c>
      <c r="C6" s="369">
        <v>140</v>
      </c>
      <c r="D6" s="354"/>
      <c r="E6" s="370" t="s">
        <v>408</v>
      </c>
      <c r="F6" s="368">
        <v>550.71234900000002</v>
      </c>
      <c r="G6" s="369">
        <v>125.57</v>
      </c>
      <c r="H6" s="354"/>
      <c r="I6" s="370" t="s">
        <v>344</v>
      </c>
      <c r="J6" s="368">
        <v>526.28399999999999</v>
      </c>
      <c r="K6" s="369">
        <v>120</v>
      </c>
      <c r="L6" s="354"/>
      <c r="M6" s="367" t="s">
        <v>339</v>
      </c>
      <c r="N6" s="368">
        <v>526.96553777999998</v>
      </c>
      <c r="O6" s="369">
        <v>120.1554</v>
      </c>
      <c r="P6" s="354"/>
      <c r="Q6" s="354"/>
      <c r="R6" s="354"/>
      <c r="S6" s="354"/>
    </row>
    <row r="7" spans="1:19" s="355" customFormat="1" ht="15.75" x14ac:dyDescent="0.25">
      <c r="A7" s="367" t="s">
        <v>339</v>
      </c>
      <c r="B7" s="368">
        <v>650.29800033000004</v>
      </c>
      <c r="C7" s="369">
        <v>148.27690000000001</v>
      </c>
      <c r="D7" s="354"/>
      <c r="E7" s="367" t="s">
        <v>339</v>
      </c>
      <c r="F7" s="368">
        <v>583.02574803000005</v>
      </c>
      <c r="G7" s="369">
        <v>132.93790000000001</v>
      </c>
      <c r="H7" s="354"/>
      <c r="I7" s="370" t="s">
        <v>370</v>
      </c>
      <c r="J7" s="368">
        <v>562.99625613000001</v>
      </c>
      <c r="K7" s="369">
        <v>128.37090000000001</v>
      </c>
      <c r="L7" s="354"/>
      <c r="M7" s="370" t="s">
        <v>342</v>
      </c>
      <c r="N7" s="368">
        <v>562.33445399999994</v>
      </c>
      <c r="O7" s="369">
        <v>128.22</v>
      </c>
      <c r="P7" s="354"/>
      <c r="Q7" s="354"/>
      <c r="R7" s="354"/>
      <c r="S7" s="354"/>
    </row>
    <row r="8" spans="1:19" s="355" customFormat="1" ht="15.75" x14ac:dyDescent="0.25">
      <c r="A8" s="370" t="s">
        <v>413</v>
      </c>
      <c r="B8" s="368">
        <v>676.37537253000005</v>
      </c>
      <c r="C8" s="369">
        <v>154.22290000000001</v>
      </c>
      <c r="D8" s="354"/>
      <c r="E8" s="370" t="s">
        <v>246</v>
      </c>
      <c r="F8" s="368">
        <v>596.84991300000002</v>
      </c>
      <c r="G8" s="369">
        <v>136.09</v>
      </c>
      <c r="H8" s="354"/>
      <c r="I8" s="370" t="s">
        <v>248</v>
      </c>
      <c r="J8" s="368">
        <v>565.97458500000005</v>
      </c>
      <c r="K8" s="369">
        <v>129.05000000000001</v>
      </c>
      <c r="L8" s="354"/>
      <c r="M8" s="370" t="s">
        <v>340</v>
      </c>
      <c r="N8" s="368">
        <v>615.88692099000002</v>
      </c>
      <c r="O8" s="369">
        <v>140.4307</v>
      </c>
      <c r="P8" s="354"/>
      <c r="Q8" s="354"/>
      <c r="R8" s="354"/>
      <c r="S8" s="354"/>
    </row>
    <row r="9" spans="1:19" s="355" customFormat="1" ht="18.75" x14ac:dyDescent="0.3">
      <c r="A9" s="374" t="s">
        <v>341</v>
      </c>
      <c r="B9" s="372">
        <v>676.63800000000003</v>
      </c>
      <c r="C9" s="373">
        <v>154.28278268007389</v>
      </c>
      <c r="D9" s="354"/>
      <c r="E9" s="370" t="s">
        <v>248</v>
      </c>
      <c r="F9" s="368">
        <v>609.17372999999998</v>
      </c>
      <c r="G9" s="369">
        <v>138.9</v>
      </c>
      <c r="H9" s="354"/>
      <c r="I9" s="370" t="s">
        <v>249</v>
      </c>
      <c r="J9" s="368">
        <v>592.06949999999995</v>
      </c>
      <c r="K9" s="369">
        <v>135</v>
      </c>
      <c r="L9" s="354"/>
      <c r="M9" s="370" t="s">
        <v>249</v>
      </c>
      <c r="N9" s="368">
        <v>631.54079999999999</v>
      </c>
      <c r="O9" s="369">
        <v>144</v>
      </c>
      <c r="P9" s="354"/>
      <c r="Q9" s="354"/>
      <c r="R9" s="354"/>
      <c r="S9" s="354"/>
    </row>
    <row r="10" spans="1:19" s="355" customFormat="1" ht="15.75" x14ac:dyDescent="0.25">
      <c r="A10" s="370" t="s">
        <v>246</v>
      </c>
      <c r="B10" s="368">
        <v>680.79221099999995</v>
      </c>
      <c r="C10" s="369">
        <v>155.22999999999999</v>
      </c>
      <c r="D10" s="354"/>
      <c r="E10" s="370" t="s">
        <v>370</v>
      </c>
      <c r="F10" s="368">
        <v>638.82237771000007</v>
      </c>
      <c r="G10" s="369">
        <v>145.66030000000001</v>
      </c>
      <c r="H10" s="354"/>
      <c r="I10" s="370" t="s">
        <v>246</v>
      </c>
      <c r="J10" s="368">
        <v>602.37589500000001</v>
      </c>
      <c r="K10" s="369">
        <v>137.35</v>
      </c>
      <c r="L10" s="354"/>
      <c r="M10" s="370" t="s">
        <v>448</v>
      </c>
      <c r="N10" s="368">
        <v>635.92650000000003</v>
      </c>
      <c r="O10" s="369">
        <v>145</v>
      </c>
      <c r="P10" s="354"/>
      <c r="Q10" s="354"/>
      <c r="R10" s="354"/>
      <c r="S10" s="354"/>
    </row>
    <row r="11" spans="1:19" s="355" customFormat="1" ht="18.75" x14ac:dyDescent="0.3">
      <c r="A11" s="370" t="s">
        <v>408</v>
      </c>
      <c r="B11" s="368">
        <v>690.791607</v>
      </c>
      <c r="C11" s="369">
        <v>157.51</v>
      </c>
      <c r="D11" s="354"/>
      <c r="E11" s="374" t="s">
        <v>341</v>
      </c>
      <c r="F11" s="372">
        <v>656.84199999999998</v>
      </c>
      <c r="G11" s="373">
        <v>149.76902204893176</v>
      </c>
      <c r="H11" s="354"/>
      <c r="I11" s="367" t="s">
        <v>339</v>
      </c>
      <c r="J11" s="368">
        <v>616.66187418000004</v>
      </c>
      <c r="K11" s="369">
        <v>140.60740000000001</v>
      </c>
      <c r="L11" s="354"/>
      <c r="M11" s="370" t="s">
        <v>406</v>
      </c>
      <c r="N11" s="368">
        <v>648.43605139500005</v>
      </c>
      <c r="O11" s="369">
        <v>147.85235</v>
      </c>
      <c r="P11" s="354"/>
      <c r="Q11" s="354"/>
      <c r="R11" s="354"/>
      <c r="S11" s="354"/>
    </row>
    <row r="12" spans="1:19" ht="18.75" x14ac:dyDescent="0.3">
      <c r="A12" s="370" t="s">
        <v>340</v>
      </c>
      <c r="B12" s="368">
        <v>692.87306021999996</v>
      </c>
      <c r="C12" s="369">
        <v>157.9846</v>
      </c>
      <c r="D12" s="354"/>
      <c r="E12" s="370" t="s">
        <v>245</v>
      </c>
      <c r="F12" s="368">
        <v>736.79759999999999</v>
      </c>
      <c r="G12" s="369">
        <v>168</v>
      </c>
      <c r="H12" s="354"/>
      <c r="I12" s="370" t="s">
        <v>408</v>
      </c>
      <c r="J12" s="368">
        <v>635.09321699999998</v>
      </c>
      <c r="K12" s="369">
        <v>144.81</v>
      </c>
      <c r="L12" s="354"/>
      <c r="M12" s="371" t="s">
        <v>341</v>
      </c>
      <c r="N12" s="372">
        <v>648.89700000000005</v>
      </c>
      <c r="O12" s="373">
        <v>147.95745263013887</v>
      </c>
      <c r="P12" s="354"/>
      <c r="Q12" s="354"/>
      <c r="R12" s="354"/>
      <c r="S12" s="354"/>
    </row>
    <row r="13" spans="1:19" ht="18.75" x14ac:dyDescent="0.3">
      <c r="A13" s="370" t="s">
        <v>248</v>
      </c>
      <c r="B13" s="368">
        <v>698.90515200000004</v>
      </c>
      <c r="C13" s="369">
        <v>159.36000000000001</v>
      </c>
      <c r="D13" s="354"/>
      <c r="E13" s="370" t="s">
        <v>252</v>
      </c>
      <c r="F13" s="368">
        <v>767.49749999999995</v>
      </c>
      <c r="G13" s="369">
        <v>175</v>
      </c>
      <c r="H13" s="354"/>
      <c r="I13" s="371" t="s">
        <v>341</v>
      </c>
      <c r="J13" s="372">
        <v>642.03099999999995</v>
      </c>
      <c r="K13" s="373">
        <v>146.3919100713683</v>
      </c>
      <c r="L13" s="354"/>
      <c r="M13" s="370" t="s">
        <v>251</v>
      </c>
      <c r="N13" s="368">
        <v>702.98385299999995</v>
      </c>
      <c r="O13" s="369">
        <v>160.29</v>
      </c>
      <c r="P13" s="354"/>
      <c r="Q13" s="354"/>
      <c r="R13" s="354"/>
      <c r="S13" s="354"/>
    </row>
    <row r="14" spans="1:19" ht="15.75" x14ac:dyDescent="0.25">
      <c r="A14" s="370" t="s">
        <v>406</v>
      </c>
      <c r="B14" s="368">
        <v>699.743039985</v>
      </c>
      <c r="C14" s="369">
        <v>159.55105</v>
      </c>
      <c r="D14" s="354"/>
      <c r="E14" s="370" t="s">
        <v>384</v>
      </c>
      <c r="F14" s="368">
        <v>809.16165000000001</v>
      </c>
      <c r="G14" s="369">
        <v>184.5</v>
      </c>
      <c r="H14" s="354"/>
      <c r="I14" s="370" t="s">
        <v>251</v>
      </c>
      <c r="J14" s="368">
        <v>666.01240200000007</v>
      </c>
      <c r="K14" s="369">
        <v>151.86000000000001</v>
      </c>
      <c r="L14" s="354"/>
      <c r="M14" s="370" t="s">
        <v>390</v>
      </c>
      <c r="N14" s="368">
        <v>754.34040000000005</v>
      </c>
      <c r="O14" s="369">
        <v>172</v>
      </c>
      <c r="P14" s="354"/>
      <c r="Q14" s="354"/>
      <c r="R14" s="354"/>
      <c r="S14" s="354"/>
    </row>
    <row r="15" spans="1:19" ht="18.75" x14ac:dyDescent="0.3">
      <c r="A15" s="370" t="s">
        <v>370</v>
      </c>
      <c r="B15" s="368">
        <v>703.24962642000003</v>
      </c>
      <c r="C15" s="369">
        <v>160.35060000000001</v>
      </c>
      <c r="D15" s="354"/>
      <c r="E15" s="375" t="s">
        <v>343</v>
      </c>
      <c r="F15" s="376">
        <v>594.88828677399999</v>
      </c>
      <c r="G15" s="377">
        <v>135.64272220489318</v>
      </c>
      <c r="H15" s="354"/>
      <c r="I15" s="370" t="s">
        <v>406</v>
      </c>
      <c r="J15" s="368">
        <v>667.73028068999997</v>
      </c>
      <c r="K15" s="369">
        <v>152.2517</v>
      </c>
      <c r="L15" s="354"/>
      <c r="M15" s="370" t="s">
        <v>384</v>
      </c>
      <c r="N15" s="368">
        <v>760.91895</v>
      </c>
      <c r="O15" s="369">
        <v>173.5</v>
      </c>
      <c r="P15" s="354"/>
      <c r="Q15" s="354"/>
      <c r="R15" s="354"/>
      <c r="S15" s="354"/>
    </row>
    <row r="16" spans="1:19" ht="15.75" x14ac:dyDescent="0.25">
      <c r="A16" s="367" t="s">
        <v>409</v>
      </c>
      <c r="B16" s="368">
        <v>703.42373870999995</v>
      </c>
      <c r="C16" s="369">
        <v>160.3903</v>
      </c>
      <c r="D16" s="354"/>
      <c r="E16"/>
      <c r="F16"/>
      <c r="G16"/>
      <c r="H16" s="354"/>
      <c r="I16" s="370" t="s">
        <v>245</v>
      </c>
      <c r="J16" s="368">
        <v>675.39779999999996</v>
      </c>
      <c r="K16" s="369">
        <v>154</v>
      </c>
      <c r="L16" s="354"/>
      <c r="M16" s="370" t="s">
        <v>247</v>
      </c>
      <c r="N16" s="368">
        <v>764.86608000000001</v>
      </c>
      <c r="O16" s="369">
        <v>174.4</v>
      </c>
      <c r="P16" s="354"/>
      <c r="Q16" s="354"/>
      <c r="R16" s="354"/>
      <c r="S16" s="354"/>
    </row>
    <row r="17" spans="1:18" ht="18.75" x14ac:dyDescent="0.3">
      <c r="A17" s="370" t="s">
        <v>251</v>
      </c>
      <c r="B17" s="368">
        <v>713.15867700000001</v>
      </c>
      <c r="C17" s="369">
        <v>162.61000000000001</v>
      </c>
      <c r="D17" s="354"/>
      <c r="E17"/>
      <c r="F17"/>
      <c r="G17"/>
      <c r="H17" s="354"/>
      <c r="I17" s="370" t="s">
        <v>252</v>
      </c>
      <c r="J17" s="368">
        <v>723.64049999999997</v>
      </c>
      <c r="K17" s="369">
        <v>165</v>
      </c>
      <c r="L17" s="354"/>
      <c r="M17" s="375" t="s">
        <v>343</v>
      </c>
      <c r="N17" s="376">
        <v>659.37241337863645</v>
      </c>
      <c r="O17" s="377">
        <v>150.34599114819446</v>
      </c>
      <c r="P17" s="354"/>
      <c r="Q17"/>
      <c r="R17"/>
    </row>
    <row r="18" spans="1:18" ht="15.75" x14ac:dyDescent="0.25">
      <c r="A18" s="370" t="s">
        <v>249</v>
      </c>
      <c r="B18" s="368">
        <v>723.64049999999997</v>
      </c>
      <c r="C18" s="369">
        <v>165</v>
      </c>
      <c r="D18" s="354"/>
      <c r="E18"/>
      <c r="F18"/>
      <c r="G18"/>
      <c r="H18" s="354"/>
      <c r="I18" s="370" t="s">
        <v>390</v>
      </c>
      <c r="J18" s="368">
        <v>743.37614999999994</v>
      </c>
      <c r="K18" s="369">
        <v>169.5</v>
      </c>
      <c r="L18" s="354"/>
      <c r="M18" s="354"/>
      <c r="N18" s="354"/>
      <c r="O18" s="354"/>
      <c r="P18" s="354"/>
      <c r="Q18"/>
      <c r="R18"/>
    </row>
    <row r="19" spans="1:18" ht="15.75" x14ac:dyDescent="0.25">
      <c r="A19" s="370" t="s">
        <v>245</v>
      </c>
      <c r="B19" s="368">
        <v>741.18330000000003</v>
      </c>
      <c r="C19" s="369">
        <v>169</v>
      </c>
      <c r="D19" s="354"/>
      <c r="E19" s="354"/>
      <c r="F19" s="354"/>
      <c r="G19" s="354"/>
      <c r="H19" s="354"/>
      <c r="I19" s="370" t="s">
        <v>384</v>
      </c>
      <c r="J19" s="368">
        <v>765.30465000000004</v>
      </c>
      <c r="K19" s="369">
        <v>174.5</v>
      </c>
      <c r="L19" s="354"/>
      <c r="M19" s="354"/>
      <c r="N19" s="354"/>
      <c r="O19" s="354"/>
    </row>
    <row r="20" spans="1:18" ht="15.75" x14ac:dyDescent="0.25">
      <c r="A20" s="370" t="s">
        <v>247</v>
      </c>
      <c r="B20" s="368">
        <v>800.82881999999995</v>
      </c>
      <c r="C20" s="369">
        <v>182.6</v>
      </c>
      <c r="D20" s="354"/>
      <c r="E20" s="354"/>
      <c r="F20" s="354"/>
      <c r="G20" s="354"/>
      <c r="H20" s="354"/>
      <c r="I20" s="370" t="s">
        <v>247</v>
      </c>
      <c r="J20" s="368">
        <v>785.0403</v>
      </c>
      <c r="K20" s="369">
        <v>179</v>
      </c>
      <c r="L20" s="354"/>
      <c r="M20" s="354"/>
      <c r="N20" s="354"/>
      <c r="O20" s="354"/>
    </row>
    <row r="21" spans="1:18" ht="18.75" x14ac:dyDescent="0.3">
      <c r="A21" s="370" t="s">
        <v>342</v>
      </c>
      <c r="B21" s="368">
        <v>806.74951499999997</v>
      </c>
      <c r="C21" s="369">
        <v>183.95</v>
      </c>
      <c r="D21" s="354"/>
      <c r="E21" s="354"/>
      <c r="F21" s="354"/>
      <c r="G21" s="354"/>
      <c r="H21" s="354"/>
      <c r="I21" s="375" t="s">
        <v>343</v>
      </c>
      <c r="J21" s="376">
        <v>651.33256066666661</v>
      </c>
      <c r="K21" s="377">
        <v>148.51279400475786</v>
      </c>
      <c r="L21" s="354"/>
      <c r="M21" s="354"/>
      <c r="N21" s="354"/>
      <c r="O21" s="354"/>
    </row>
    <row r="22" spans="1:18" ht="15.75" x14ac:dyDescent="0.25">
      <c r="A22" s="370" t="s">
        <v>390</v>
      </c>
      <c r="B22" s="368">
        <v>822.31875000000002</v>
      </c>
      <c r="C22" s="369">
        <v>187.5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</row>
    <row r="23" spans="1:18" ht="18.75" x14ac:dyDescent="0.3">
      <c r="A23" s="375" t="s">
        <v>343</v>
      </c>
      <c r="B23" s="376">
        <v>711.46866883500002</v>
      </c>
      <c r="C23" s="377">
        <v>162.22465486353377</v>
      </c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330</v>
      </c>
      <c r="B1" s="479"/>
      <c r="C1" s="480"/>
      <c r="D1" s="480"/>
      <c r="E1" s="480"/>
      <c r="F1" s="480"/>
      <c r="G1" s="481" t="s">
        <v>460</v>
      </c>
      <c r="I1" s="480"/>
      <c r="J1" s="480"/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345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308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462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3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309</v>
      </c>
      <c r="B6" s="495" t="s">
        <v>310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6"/>
      <c r="C7" s="26" t="s">
        <v>461</v>
      </c>
      <c r="D7" s="27" t="s">
        <v>449</v>
      </c>
      <c r="E7" s="432"/>
      <c r="F7" s="279" t="s">
        <v>461</v>
      </c>
      <c r="G7" s="17" t="s">
        <v>449</v>
      </c>
      <c r="H7" s="26" t="s">
        <v>461</v>
      </c>
      <c r="I7" s="27" t="s">
        <v>449</v>
      </c>
      <c r="J7" s="432"/>
      <c r="K7" s="26" t="s">
        <v>461</v>
      </c>
      <c r="L7" s="27" t="s">
        <v>449</v>
      </c>
      <c r="M7" s="432"/>
      <c r="N7" s="26" t="s">
        <v>461</v>
      </c>
      <c r="O7" s="27" t="s">
        <v>449</v>
      </c>
      <c r="P7" s="434"/>
    </row>
    <row r="8" spans="1:16" ht="31.5" x14ac:dyDescent="0.25">
      <c r="A8" s="280" t="s">
        <v>385</v>
      </c>
      <c r="B8" s="505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311</v>
      </c>
      <c r="B9" s="283">
        <v>450</v>
      </c>
      <c r="C9" s="461">
        <v>1417.115</v>
      </c>
      <c r="D9" s="284">
        <v>1455.787</v>
      </c>
      <c r="E9" s="397">
        <v>-2.6564325687755161</v>
      </c>
      <c r="F9" s="285">
        <v>61.780796742910447</v>
      </c>
      <c r="G9" s="286">
        <v>60.326014931307149</v>
      </c>
      <c r="H9" s="287">
        <v>1507.788</v>
      </c>
      <c r="I9" s="284">
        <v>1499.6510000000001</v>
      </c>
      <c r="J9" s="397">
        <v>0.54259290995037801</v>
      </c>
      <c r="K9" s="287">
        <v>1436.86</v>
      </c>
      <c r="L9" s="284">
        <v>1484.9749999999999</v>
      </c>
      <c r="M9" s="397">
        <v>-3.2401218875738658</v>
      </c>
      <c r="N9" s="287">
        <v>1259.067</v>
      </c>
      <c r="O9" s="284">
        <v>1382.4860000000001</v>
      </c>
      <c r="P9" s="462">
        <v>-8.9273236763337991</v>
      </c>
    </row>
    <row r="10" spans="1:16" ht="15.75" x14ac:dyDescent="0.2">
      <c r="A10" s="288" t="s">
        <v>312</v>
      </c>
      <c r="B10" s="289">
        <v>500</v>
      </c>
      <c r="C10" s="463">
        <v>1366.336</v>
      </c>
      <c r="D10" s="290">
        <v>1495.8009999999999</v>
      </c>
      <c r="E10" s="398">
        <v>-8.6552288706853329</v>
      </c>
      <c r="F10" s="291">
        <v>17.484944442873701</v>
      </c>
      <c r="G10" s="292">
        <v>10.507686530900736</v>
      </c>
      <c r="H10" s="293">
        <v>1654.961</v>
      </c>
      <c r="I10" s="290">
        <v>1772.05</v>
      </c>
      <c r="J10" s="398">
        <v>-6.607544933833692</v>
      </c>
      <c r="K10" s="293">
        <v>1630.625</v>
      </c>
      <c r="L10" s="290">
        <v>1601.538</v>
      </c>
      <c r="M10" s="398">
        <v>1.8161916857420797</v>
      </c>
      <c r="N10" s="293">
        <v>1272.7809999999999</v>
      </c>
      <c r="O10" s="290">
        <v>1350.635</v>
      </c>
      <c r="P10" s="464">
        <v>-5.7642516297889541</v>
      </c>
    </row>
    <row r="11" spans="1:16" ht="15.75" x14ac:dyDescent="0.2">
      <c r="A11" s="288" t="s">
        <v>313</v>
      </c>
      <c r="B11" s="289">
        <v>500</v>
      </c>
      <c r="C11" s="463">
        <v>1516.72</v>
      </c>
      <c r="D11" s="290">
        <v>1527.9359999999999</v>
      </c>
      <c r="E11" s="398">
        <v>-0.73406215967160238</v>
      </c>
      <c r="F11" s="291">
        <v>5.2128983007718617</v>
      </c>
      <c r="G11" s="292">
        <v>5.2552237487299553</v>
      </c>
      <c r="H11" s="293">
        <v>1625.1679999999999</v>
      </c>
      <c r="I11" s="290">
        <v>1604.152</v>
      </c>
      <c r="J11" s="398">
        <v>1.3101002897480942</v>
      </c>
      <c r="K11" s="293">
        <v>1659.9780000000001</v>
      </c>
      <c r="L11" s="290">
        <v>1605.6179999999999</v>
      </c>
      <c r="M11" s="398">
        <v>3.3856122689207604</v>
      </c>
      <c r="N11" s="293" t="s">
        <v>96</v>
      </c>
      <c r="O11" s="290">
        <v>1356.444</v>
      </c>
      <c r="P11" s="464" t="s">
        <v>108</v>
      </c>
    </row>
    <row r="12" spans="1:16" ht="15.75" x14ac:dyDescent="0.2">
      <c r="A12" s="288" t="s">
        <v>314</v>
      </c>
      <c r="B12" s="294" t="s">
        <v>315</v>
      </c>
      <c r="C12" s="463">
        <v>1444.53</v>
      </c>
      <c r="D12" s="290" t="s">
        <v>96</v>
      </c>
      <c r="E12" s="398" t="s">
        <v>108</v>
      </c>
      <c r="F12" s="291">
        <v>0.3859311826740931</v>
      </c>
      <c r="G12" s="292">
        <v>0.13639174802314794</v>
      </c>
      <c r="H12" s="293" t="s">
        <v>96</v>
      </c>
      <c r="I12" s="290" t="s">
        <v>96</v>
      </c>
      <c r="J12" s="398" t="s">
        <v>108</v>
      </c>
      <c r="K12" s="293" t="s">
        <v>108</v>
      </c>
      <c r="L12" s="290" t="s">
        <v>108</v>
      </c>
      <c r="M12" s="437" t="s">
        <v>108</v>
      </c>
      <c r="N12" s="293" t="s">
        <v>96</v>
      </c>
      <c r="O12" s="290" t="s">
        <v>96</v>
      </c>
      <c r="P12" s="464" t="s">
        <v>108</v>
      </c>
    </row>
    <row r="13" spans="1:16" ht="15.75" x14ac:dyDescent="0.2">
      <c r="A13" s="288" t="s">
        <v>316</v>
      </c>
      <c r="B13" s="289">
        <v>550</v>
      </c>
      <c r="C13" s="463">
        <v>1695.3979999999999</v>
      </c>
      <c r="D13" s="290">
        <v>1845.5840000000001</v>
      </c>
      <c r="E13" s="398">
        <v>-8.1375868017928266</v>
      </c>
      <c r="F13" s="291">
        <v>15.135429330769881</v>
      </c>
      <c r="G13" s="292">
        <v>23.774683041039008</v>
      </c>
      <c r="H13" s="293">
        <v>2072.9029999999998</v>
      </c>
      <c r="I13" s="290">
        <v>1919.0229999999999</v>
      </c>
      <c r="J13" s="398">
        <v>8.0186636637497255</v>
      </c>
      <c r="K13" s="293" t="s">
        <v>96</v>
      </c>
      <c r="L13" s="290" t="s">
        <v>96</v>
      </c>
      <c r="M13" s="437" t="s">
        <v>108</v>
      </c>
      <c r="N13" s="293">
        <v>1166.6310000000001</v>
      </c>
      <c r="O13" s="290">
        <v>1283.172</v>
      </c>
      <c r="P13" s="464">
        <v>-9.0822586527760851</v>
      </c>
    </row>
    <row r="14" spans="1:16" ht="16.5" thickBot="1" x14ac:dyDescent="0.25">
      <c r="A14" s="295"/>
      <c r="B14" s="296" t="s">
        <v>106</v>
      </c>
      <c r="C14" s="297" t="s">
        <v>317</v>
      </c>
      <c r="D14" s="298" t="s">
        <v>317</v>
      </c>
      <c r="E14" s="399" t="s">
        <v>317</v>
      </c>
      <c r="F14" s="299">
        <v>99.999999999999986</v>
      </c>
      <c r="G14" s="300">
        <v>100</v>
      </c>
      <c r="H14" s="297" t="s">
        <v>317</v>
      </c>
      <c r="I14" s="298" t="s">
        <v>317</v>
      </c>
      <c r="J14" s="399" t="s">
        <v>317</v>
      </c>
      <c r="K14" s="297" t="s">
        <v>317</v>
      </c>
      <c r="L14" s="298" t="s">
        <v>317</v>
      </c>
      <c r="M14" s="399" t="s">
        <v>317</v>
      </c>
      <c r="N14" s="297" t="s">
        <v>317</v>
      </c>
      <c r="O14" s="298" t="s">
        <v>317</v>
      </c>
      <c r="P14" s="465" t="s">
        <v>317</v>
      </c>
    </row>
    <row r="15" spans="1:16" ht="15.75" x14ac:dyDescent="0.25">
      <c r="A15" s="301" t="s">
        <v>318</v>
      </c>
      <c r="B15" s="497">
        <v>450</v>
      </c>
      <c r="C15" s="302">
        <v>1433.991</v>
      </c>
      <c r="D15" s="303">
        <v>1476.76</v>
      </c>
      <c r="E15" s="163">
        <v>-2.8961374901812076</v>
      </c>
      <c r="F15" s="304">
        <v>4.2737967210852652</v>
      </c>
      <c r="G15" s="177">
        <v>5.2158267924379453</v>
      </c>
      <c r="H15" s="62">
        <v>1559.963</v>
      </c>
      <c r="I15" s="58">
        <v>1557.6220000000001</v>
      </c>
      <c r="J15" s="163">
        <v>0.15029320335741883</v>
      </c>
      <c r="K15" s="62">
        <v>1436.86</v>
      </c>
      <c r="L15" s="58">
        <v>1518.8779999999999</v>
      </c>
      <c r="M15" s="163">
        <v>-5.3999070366415225</v>
      </c>
      <c r="N15" s="62">
        <v>1285.306</v>
      </c>
      <c r="O15" s="58">
        <v>1362.636</v>
      </c>
      <c r="P15" s="164">
        <v>-5.6750298685782505</v>
      </c>
    </row>
    <row r="16" spans="1:16" ht="15.75" x14ac:dyDescent="0.25">
      <c r="A16" s="305" t="s">
        <v>300</v>
      </c>
      <c r="B16" s="498">
        <v>500</v>
      </c>
      <c r="C16" s="306">
        <v>1637.577</v>
      </c>
      <c r="D16" s="64">
        <v>1748.1189999999999</v>
      </c>
      <c r="E16" s="165">
        <v>-6.3234825546773372</v>
      </c>
      <c r="F16" s="307">
        <v>2.2442807924237824</v>
      </c>
      <c r="G16" s="60">
        <v>2.1360056190513754</v>
      </c>
      <c r="H16" s="178">
        <v>2024.8879999999999</v>
      </c>
      <c r="I16" s="179">
        <v>1998.2729999999999</v>
      </c>
      <c r="J16" s="165">
        <v>1.3319000957326657</v>
      </c>
      <c r="K16" s="178">
        <v>1672.4110000000001</v>
      </c>
      <c r="L16" s="179">
        <v>1690.4639999999999</v>
      </c>
      <c r="M16" s="165">
        <v>-1.0679316448028402</v>
      </c>
      <c r="N16" s="178">
        <v>1308.1289999999999</v>
      </c>
      <c r="O16" s="179">
        <v>1400.9449999999999</v>
      </c>
      <c r="P16" s="435">
        <v>-6.6252422471974297</v>
      </c>
    </row>
    <row r="17" spans="1:16" ht="15.75" x14ac:dyDescent="0.25">
      <c r="A17" s="308" t="s">
        <v>319</v>
      </c>
      <c r="B17" s="498">
        <v>550</v>
      </c>
      <c r="C17" s="302">
        <v>1631.9459999999999</v>
      </c>
      <c r="D17" s="303">
        <v>1784.2529999999999</v>
      </c>
      <c r="E17" s="165">
        <v>-8.5361773246282908</v>
      </c>
      <c r="F17" s="307">
        <v>1.0359576711851257</v>
      </c>
      <c r="G17" s="60">
        <v>1.8375314402915108</v>
      </c>
      <c r="H17" s="178">
        <v>2072.9029999999998</v>
      </c>
      <c r="I17" s="179">
        <v>1919.0229999999999</v>
      </c>
      <c r="J17" s="165">
        <v>8.0186636637497255</v>
      </c>
      <c r="K17" s="178" t="s">
        <v>96</v>
      </c>
      <c r="L17" s="179">
        <v>1240</v>
      </c>
      <c r="M17" s="433" t="s">
        <v>108</v>
      </c>
      <c r="N17" s="178">
        <v>1220.5989999999999</v>
      </c>
      <c r="O17" s="179">
        <v>1289.672</v>
      </c>
      <c r="P17" s="435">
        <v>-5.3558579235650692</v>
      </c>
    </row>
    <row r="18" spans="1:16" ht="15.75" x14ac:dyDescent="0.25">
      <c r="A18" s="308"/>
      <c r="B18" s="499">
        <v>650</v>
      </c>
      <c r="C18" s="302">
        <v>1189.818</v>
      </c>
      <c r="D18" s="303">
        <v>1249.229</v>
      </c>
      <c r="E18" s="163">
        <v>-4.7558133856963014</v>
      </c>
      <c r="F18" s="307">
        <v>0.68364541895795328</v>
      </c>
      <c r="G18" s="65">
        <v>0.99713889554693214</v>
      </c>
      <c r="H18" s="180" t="s">
        <v>96</v>
      </c>
      <c r="I18" s="181">
        <v>1270</v>
      </c>
      <c r="J18" s="166" t="s">
        <v>108</v>
      </c>
      <c r="K18" s="180" t="s">
        <v>96</v>
      </c>
      <c r="L18" s="181">
        <v>1213.4880000000001</v>
      </c>
      <c r="M18" s="466" t="s">
        <v>108</v>
      </c>
      <c r="N18" s="180">
        <v>1145.816</v>
      </c>
      <c r="O18" s="181">
        <v>1246.3040000000001</v>
      </c>
      <c r="P18" s="549">
        <v>-8.0628803245436149</v>
      </c>
    </row>
    <row r="19" spans="1:16" ht="15.75" thickBot="1" x14ac:dyDescent="0.3">
      <c r="A19" s="309"/>
      <c r="B19" s="500" t="s">
        <v>106</v>
      </c>
      <c r="C19" s="310" t="s">
        <v>317</v>
      </c>
      <c r="D19" s="311" t="s">
        <v>317</v>
      </c>
      <c r="E19" s="400" t="s">
        <v>317</v>
      </c>
      <c r="F19" s="312">
        <v>8.2376806036521248</v>
      </c>
      <c r="G19" s="313">
        <v>10.186502747327763</v>
      </c>
      <c r="H19" s="314" t="s">
        <v>317</v>
      </c>
      <c r="I19" s="315" t="s">
        <v>317</v>
      </c>
      <c r="J19" s="467" t="s">
        <v>317</v>
      </c>
      <c r="K19" s="314" t="s">
        <v>317</v>
      </c>
      <c r="L19" s="315" t="s">
        <v>317</v>
      </c>
      <c r="M19" s="467" t="s">
        <v>317</v>
      </c>
      <c r="N19" s="314" t="s">
        <v>317</v>
      </c>
      <c r="O19" s="315" t="s">
        <v>317</v>
      </c>
      <c r="P19" s="468" t="s">
        <v>317</v>
      </c>
    </row>
    <row r="20" spans="1:16" ht="16.5" thickTop="1" x14ac:dyDescent="0.25">
      <c r="A20" s="301" t="s">
        <v>318</v>
      </c>
      <c r="B20" s="497">
        <v>450</v>
      </c>
      <c r="C20" s="302">
        <v>1177.4100000000001</v>
      </c>
      <c r="D20" s="303">
        <v>1196.7370000000001</v>
      </c>
      <c r="E20" s="163">
        <v>-1.6149747187560841</v>
      </c>
      <c r="F20" s="59">
        <v>0.67020757260749186</v>
      </c>
      <c r="G20" s="177">
        <v>0.82207449794140031</v>
      </c>
      <c r="H20" s="62">
        <v>1200.462</v>
      </c>
      <c r="I20" s="58">
        <v>1146.2829999999999</v>
      </c>
      <c r="J20" s="163">
        <v>4.7264942426957477</v>
      </c>
      <c r="K20" s="62" t="s">
        <v>96</v>
      </c>
      <c r="L20" s="58">
        <v>1248.3440000000001</v>
      </c>
      <c r="M20" s="163" t="s">
        <v>108</v>
      </c>
      <c r="N20" s="62">
        <v>1134.8050000000001</v>
      </c>
      <c r="O20" s="58">
        <v>1189.749</v>
      </c>
      <c r="P20" s="164">
        <v>-4.6181169305458516</v>
      </c>
    </row>
    <row r="21" spans="1:16" ht="15.75" x14ac:dyDescent="0.25">
      <c r="A21" s="305" t="s">
        <v>303</v>
      </c>
      <c r="B21" s="498">
        <v>500</v>
      </c>
      <c r="C21" s="302">
        <v>1069.51</v>
      </c>
      <c r="D21" s="64">
        <v>1087.973</v>
      </c>
      <c r="E21" s="163">
        <v>-1.6970090250401404</v>
      </c>
      <c r="F21" s="59">
        <v>14.48423339493349</v>
      </c>
      <c r="G21" s="60">
        <v>14.091318686986675</v>
      </c>
      <c r="H21" s="178">
        <v>1095.018</v>
      </c>
      <c r="I21" s="179">
        <v>1123.5429999999999</v>
      </c>
      <c r="J21" s="165">
        <v>-2.538843640163293</v>
      </c>
      <c r="K21" s="178">
        <v>1040.9739999999999</v>
      </c>
      <c r="L21" s="179">
        <v>1060.0429999999999</v>
      </c>
      <c r="M21" s="165">
        <v>-1.798889290340105</v>
      </c>
      <c r="N21" s="178">
        <v>1090.2159999999999</v>
      </c>
      <c r="O21" s="179">
        <v>1094.461</v>
      </c>
      <c r="P21" s="435">
        <v>-0.38786215315119665</v>
      </c>
    </row>
    <row r="22" spans="1:16" ht="15.75" x14ac:dyDescent="0.25">
      <c r="A22" s="308" t="s">
        <v>320</v>
      </c>
      <c r="B22" s="498">
        <v>550</v>
      </c>
      <c r="C22" s="306">
        <v>1177.953</v>
      </c>
      <c r="D22" s="64">
        <v>1148.2380000000001</v>
      </c>
      <c r="E22" s="163">
        <v>2.5878781228281871</v>
      </c>
      <c r="F22" s="59">
        <v>3.8472754666242004</v>
      </c>
      <c r="G22" s="60">
        <v>4.3562439129471802</v>
      </c>
      <c r="H22" s="178">
        <v>1251.857</v>
      </c>
      <c r="I22" s="179">
        <v>1268.9269999999999</v>
      </c>
      <c r="J22" s="165">
        <v>-1.3452310495402759</v>
      </c>
      <c r="K22" s="178">
        <v>1089.981</v>
      </c>
      <c r="L22" s="179">
        <v>1058.6089999999999</v>
      </c>
      <c r="M22" s="165">
        <v>2.9635115514793537</v>
      </c>
      <c r="N22" s="178">
        <v>1116.8520000000001</v>
      </c>
      <c r="O22" s="179">
        <v>1064.087</v>
      </c>
      <c r="P22" s="435">
        <v>4.9587110828344017</v>
      </c>
    </row>
    <row r="23" spans="1:16" ht="15.75" x14ac:dyDescent="0.25">
      <c r="A23" s="308"/>
      <c r="B23" s="498">
        <v>650</v>
      </c>
      <c r="C23" s="306">
        <v>1029.318</v>
      </c>
      <c r="D23" s="64">
        <v>1033.7380000000001</v>
      </c>
      <c r="E23" s="163">
        <v>-0.42757449179580054</v>
      </c>
      <c r="F23" s="59">
        <v>1.9455594737017337</v>
      </c>
      <c r="G23" s="60">
        <v>2.4970190507686749</v>
      </c>
      <c r="H23" s="178">
        <v>1040.3409999999999</v>
      </c>
      <c r="I23" s="179">
        <v>1054.086</v>
      </c>
      <c r="J23" s="165">
        <v>-1.303973300091275</v>
      </c>
      <c r="K23" s="178">
        <v>1021.832</v>
      </c>
      <c r="L23" s="179">
        <v>1015.871</v>
      </c>
      <c r="M23" s="165">
        <v>0.58678710190565664</v>
      </c>
      <c r="N23" s="178">
        <v>1037.3620000000001</v>
      </c>
      <c r="O23" s="179">
        <v>1054.854</v>
      </c>
      <c r="P23" s="435">
        <v>-1.6582389600835716</v>
      </c>
    </row>
    <row r="24" spans="1:16" ht="15.75" x14ac:dyDescent="0.25">
      <c r="A24" s="308"/>
      <c r="B24" s="501">
        <v>750</v>
      </c>
      <c r="C24" s="306">
        <v>989.36500000000001</v>
      </c>
      <c r="D24" s="64">
        <v>993.95100000000002</v>
      </c>
      <c r="E24" s="163">
        <v>-0.46139095388002149</v>
      </c>
      <c r="F24" s="59">
        <v>14.189082130913505</v>
      </c>
      <c r="G24" s="60">
        <v>15.627000573434504</v>
      </c>
      <c r="H24" s="178">
        <v>973.33299999999997</v>
      </c>
      <c r="I24" s="179">
        <v>965.33799999999997</v>
      </c>
      <c r="J24" s="165">
        <v>0.82820732220217219</v>
      </c>
      <c r="K24" s="178">
        <v>990.80499999999995</v>
      </c>
      <c r="L24" s="179">
        <v>997.56600000000003</v>
      </c>
      <c r="M24" s="165">
        <v>-0.6777496426301699</v>
      </c>
      <c r="N24" s="178">
        <v>999.976</v>
      </c>
      <c r="O24" s="179">
        <v>1009.559</v>
      </c>
      <c r="P24" s="435">
        <v>-0.94922634536465622</v>
      </c>
    </row>
    <row r="25" spans="1:16" ht="15.75" x14ac:dyDescent="0.25">
      <c r="A25" s="308"/>
      <c r="B25" s="502">
        <v>850</v>
      </c>
      <c r="C25" s="306">
        <v>964.93600000000004</v>
      </c>
      <c r="D25" s="64">
        <v>999.16600000000005</v>
      </c>
      <c r="E25" s="165">
        <v>-3.4258571648755081</v>
      </c>
      <c r="F25" s="59">
        <v>0.68163977024892908</v>
      </c>
      <c r="G25" s="60">
        <v>0.32983861914543083</v>
      </c>
      <c r="H25" s="178">
        <v>964.90200000000004</v>
      </c>
      <c r="I25" s="179">
        <v>987.31200000000001</v>
      </c>
      <c r="J25" s="165">
        <v>-2.2697992124070172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 t="s">
        <v>96</v>
      </c>
      <c r="P25" s="436" t="s">
        <v>108</v>
      </c>
    </row>
    <row r="26" spans="1:16" ht="16.5" thickBot="1" x14ac:dyDescent="0.3">
      <c r="A26" s="316"/>
      <c r="B26" s="503" t="s">
        <v>106</v>
      </c>
      <c r="C26" s="317" t="s">
        <v>317</v>
      </c>
      <c r="D26" s="318" t="s">
        <v>317</v>
      </c>
      <c r="E26" s="400" t="s">
        <v>317</v>
      </c>
      <c r="F26" s="312">
        <v>35.81799780902935</v>
      </c>
      <c r="G26" s="319">
        <v>37.723495341223867</v>
      </c>
      <c r="H26" s="320" t="s">
        <v>317</v>
      </c>
      <c r="I26" s="321" t="s">
        <v>317</v>
      </c>
      <c r="J26" s="400" t="s">
        <v>317</v>
      </c>
      <c r="K26" s="314" t="s">
        <v>317</v>
      </c>
      <c r="L26" s="315" t="s">
        <v>317</v>
      </c>
      <c r="M26" s="467" t="s">
        <v>317</v>
      </c>
      <c r="N26" s="314" t="s">
        <v>317</v>
      </c>
      <c r="O26" s="315" t="s">
        <v>317</v>
      </c>
      <c r="P26" s="468" t="s">
        <v>317</v>
      </c>
    </row>
    <row r="27" spans="1:16" ht="16.5" thickTop="1" x14ac:dyDescent="0.25">
      <c r="A27" s="301" t="s">
        <v>318</v>
      </c>
      <c r="B27" s="497">
        <v>450</v>
      </c>
      <c r="C27" s="302">
        <v>1050.4069999999999</v>
      </c>
      <c r="D27" s="303">
        <v>1061.201</v>
      </c>
      <c r="E27" s="163">
        <v>-1.017149437288515</v>
      </c>
      <c r="F27" s="59">
        <v>1.1178683644616698</v>
      </c>
      <c r="G27" s="177">
        <v>1.8695785408063881</v>
      </c>
      <c r="H27" s="62">
        <v>1005.081</v>
      </c>
      <c r="I27" s="58" t="s">
        <v>96</v>
      </c>
      <c r="J27" s="167" t="s">
        <v>108</v>
      </c>
      <c r="K27" s="62" t="s">
        <v>96</v>
      </c>
      <c r="L27" s="58" t="s">
        <v>96</v>
      </c>
      <c r="M27" s="163" t="s">
        <v>108</v>
      </c>
      <c r="N27" s="62" t="s">
        <v>108</v>
      </c>
      <c r="O27" s="58" t="s">
        <v>96</v>
      </c>
      <c r="P27" s="164" t="s">
        <v>108</v>
      </c>
    </row>
    <row r="28" spans="1:16" ht="15.75" x14ac:dyDescent="0.25">
      <c r="A28" s="305" t="s">
        <v>303</v>
      </c>
      <c r="B28" s="498">
        <v>500</v>
      </c>
      <c r="C28" s="302">
        <v>975.25800000000004</v>
      </c>
      <c r="D28" s="64">
        <v>1040.3599999999999</v>
      </c>
      <c r="E28" s="163">
        <v>-6.2576415856049703</v>
      </c>
      <c r="F28" s="59">
        <v>12.104972444392386</v>
      </c>
      <c r="G28" s="60">
        <v>11.144009429811918</v>
      </c>
      <c r="H28" s="178">
        <v>959.81200000000001</v>
      </c>
      <c r="I28" s="179">
        <v>1051.454</v>
      </c>
      <c r="J28" s="165">
        <v>-8.7157402986721184</v>
      </c>
      <c r="K28" s="178">
        <v>983.74199999999996</v>
      </c>
      <c r="L28" s="179">
        <v>1023.128</v>
      </c>
      <c r="M28" s="165">
        <v>-3.8495672095769131</v>
      </c>
      <c r="N28" s="178">
        <v>1017.3630000000001</v>
      </c>
      <c r="O28" s="179">
        <v>1020.71</v>
      </c>
      <c r="P28" s="435">
        <v>-0.32790900451646204</v>
      </c>
    </row>
    <row r="29" spans="1:16" ht="15.75" x14ac:dyDescent="0.25">
      <c r="A29" s="308" t="s">
        <v>321</v>
      </c>
      <c r="B29" s="498">
        <v>550</v>
      </c>
      <c r="C29" s="306">
        <v>1046.0119999999999</v>
      </c>
      <c r="D29" s="64">
        <v>1056.9939999999999</v>
      </c>
      <c r="E29" s="163">
        <v>-1.0389841380367315</v>
      </c>
      <c r="F29" s="59">
        <v>13.048750500910767</v>
      </c>
      <c r="G29" s="60">
        <v>9.5580003216087697</v>
      </c>
      <c r="H29" s="178">
        <v>1002.929</v>
      </c>
      <c r="I29" s="179">
        <v>979.56100000000004</v>
      </c>
      <c r="J29" s="165">
        <v>2.385558428724698</v>
      </c>
      <c r="K29" s="178">
        <v>951.46799999999996</v>
      </c>
      <c r="L29" s="179">
        <v>968.90899999999999</v>
      </c>
      <c r="M29" s="165">
        <v>-1.8000658472570727</v>
      </c>
      <c r="N29" s="178">
        <v>1115.23</v>
      </c>
      <c r="O29" s="179">
        <v>1112.4000000000001</v>
      </c>
      <c r="P29" s="435">
        <v>0.25440489032721386</v>
      </c>
    </row>
    <row r="30" spans="1:16" ht="15.75" x14ac:dyDescent="0.25">
      <c r="A30" s="308"/>
      <c r="B30" s="498">
        <v>650</v>
      </c>
      <c r="C30" s="306">
        <v>1017.3339999999999</v>
      </c>
      <c r="D30" s="64">
        <v>1043.3040000000001</v>
      </c>
      <c r="E30" s="163">
        <v>-2.4892073642965173</v>
      </c>
      <c r="F30" s="59">
        <v>6.7002305292626145</v>
      </c>
      <c r="G30" s="60">
        <v>5.5854493268971117</v>
      </c>
      <c r="H30" s="178">
        <v>1052.308</v>
      </c>
      <c r="I30" s="179">
        <v>1040.817</v>
      </c>
      <c r="J30" s="165">
        <v>1.1040365405253745</v>
      </c>
      <c r="K30" s="178">
        <v>961.90200000000004</v>
      </c>
      <c r="L30" s="179">
        <v>990.02300000000002</v>
      </c>
      <c r="M30" s="165">
        <v>-2.8404390605066729</v>
      </c>
      <c r="N30" s="178">
        <v>981.38599999999997</v>
      </c>
      <c r="O30" s="179">
        <v>1069.9079999999999</v>
      </c>
      <c r="P30" s="487">
        <v>-8.2737955039124795</v>
      </c>
    </row>
    <row r="31" spans="1:16" ht="15.75" x14ac:dyDescent="0.25">
      <c r="A31" s="308"/>
      <c r="B31" s="501">
        <v>750</v>
      </c>
      <c r="C31" s="306">
        <v>957.74300000000005</v>
      </c>
      <c r="D31" s="64">
        <v>940.77200000000005</v>
      </c>
      <c r="E31" s="163">
        <v>1.8039439949318221</v>
      </c>
      <c r="F31" s="59">
        <v>10.419786286096162</v>
      </c>
      <c r="G31" s="60">
        <v>11.125046648442167</v>
      </c>
      <c r="H31" s="178">
        <v>972.94299999999998</v>
      </c>
      <c r="I31" s="179">
        <v>951.39499999999998</v>
      </c>
      <c r="J31" s="165">
        <v>2.2648847219083561</v>
      </c>
      <c r="K31" s="178">
        <v>937.66200000000003</v>
      </c>
      <c r="L31" s="179">
        <v>892.54300000000001</v>
      </c>
      <c r="M31" s="165">
        <v>5.0551065887021718</v>
      </c>
      <c r="N31" s="178">
        <v>945.96699999999998</v>
      </c>
      <c r="O31" s="179">
        <v>954.678</v>
      </c>
      <c r="P31" s="435">
        <v>-0.91245425159059002</v>
      </c>
    </row>
    <row r="32" spans="1:16" ht="15.75" x14ac:dyDescent="0.25">
      <c r="A32" s="308"/>
      <c r="B32" s="502">
        <v>850</v>
      </c>
      <c r="C32" s="306">
        <v>872.82100000000003</v>
      </c>
      <c r="D32" s="64">
        <v>888.20399999999995</v>
      </c>
      <c r="E32" s="165">
        <v>-1.7319219458592761</v>
      </c>
      <c r="F32" s="59">
        <v>2.3012813287342473</v>
      </c>
      <c r="G32" s="60">
        <v>1.736042634400609</v>
      </c>
      <c r="H32" s="178" t="s">
        <v>96</v>
      </c>
      <c r="I32" s="179">
        <v>890.44</v>
      </c>
      <c r="J32" s="433" t="s">
        <v>108</v>
      </c>
      <c r="K32" s="178" t="s">
        <v>96</v>
      </c>
      <c r="L32" s="179">
        <v>883.33299999999997</v>
      </c>
      <c r="M32" s="165" t="s">
        <v>108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3" t="s">
        <v>106</v>
      </c>
      <c r="C33" s="317" t="s">
        <v>317</v>
      </c>
      <c r="D33" s="318" t="s">
        <v>317</v>
      </c>
      <c r="E33" s="400" t="s">
        <v>317</v>
      </c>
      <c r="F33" s="312">
        <v>45.692889453857852</v>
      </c>
      <c r="G33" s="319">
        <v>41.018126901966959</v>
      </c>
      <c r="H33" s="320" t="s">
        <v>317</v>
      </c>
      <c r="I33" s="321" t="s">
        <v>317</v>
      </c>
      <c r="J33" s="400" t="s">
        <v>317</v>
      </c>
      <c r="K33" s="320" t="s">
        <v>317</v>
      </c>
      <c r="L33" s="321" t="s">
        <v>317</v>
      </c>
      <c r="M33" s="400" t="s">
        <v>317</v>
      </c>
      <c r="N33" s="320" t="s">
        <v>317</v>
      </c>
      <c r="O33" s="315" t="s">
        <v>317</v>
      </c>
      <c r="P33" s="468" t="s">
        <v>317</v>
      </c>
    </row>
    <row r="34" spans="1:16" ht="16.5" thickTop="1" x14ac:dyDescent="0.25">
      <c r="A34" s="301" t="s">
        <v>322</v>
      </c>
      <c r="B34" s="497">
        <v>580</v>
      </c>
      <c r="C34" s="302">
        <v>1066.3610000000001</v>
      </c>
      <c r="D34" s="303">
        <v>1032.4000000000001</v>
      </c>
      <c r="E34" s="163">
        <v>3.2895195660596679</v>
      </c>
      <c r="F34" s="59">
        <v>0.32094390641803577</v>
      </c>
      <c r="G34" s="177">
        <v>0.75540135864535962</v>
      </c>
      <c r="H34" s="62">
        <v>1031.3050000000001</v>
      </c>
      <c r="I34" s="58">
        <v>980.30799999999999</v>
      </c>
      <c r="J34" s="163">
        <v>5.2021405517449697</v>
      </c>
      <c r="K34" s="62">
        <v>1127.6849999999999</v>
      </c>
      <c r="L34" s="58">
        <v>1124.905</v>
      </c>
      <c r="M34" s="163">
        <v>0.24713198003386713</v>
      </c>
      <c r="N34" s="62">
        <v>1065.415</v>
      </c>
      <c r="O34" s="58">
        <v>1064.3420000000001</v>
      </c>
      <c r="P34" s="164">
        <v>0.1008134603351052</v>
      </c>
    </row>
    <row r="35" spans="1:16" ht="15.75" x14ac:dyDescent="0.25">
      <c r="A35" s="305" t="s">
        <v>303</v>
      </c>
      <c r="B35" s="498">
        <v>720</v>
      </c>
      <c r="C35" s="302">
        <v>1002.617</v>
      </c>
      <c r="D35" s="64">
        <v>1011.808</v>
      </c>
      <c r="E35" s="163">
        <v>-0.90837392074385959</v>
      </c>
      <c r="F35" s="59">
        <v>4.3828638978819949</v>
      </c>
      <c r="G35" s="60">
        <v>4.2067034190653319</v>
      </c>
      <c r="H35" s="178">
        <v>976.82</v>
      </c>
      <c r="I35" s="179">
        <v>964.85599999999999</v>
      </c>
      <c r="J35" s="165">
        <v>1.2399777790675557</v>
      </c>
      <c r="K35" s="178">
        <v>1069.8330000000001</v>
      </c>
      <c r="L35" s="179">
        <v>1064.1489999999999</v>
      </c>
      <c r="M35" s="165">
        <v>0.53413572723370473</v>
      </c>
      <c r="N35" s="178">
        <v>997.04399999999998</v>
      </c>
      <c r="O35" s="179">
        <v>1022.265</v>
      </c>
      <c r="P35" s="435">
        <v>-2.4671684934923923</v>
      </c>
    </row>
    <row r="36" spans="1:16" ht="15.75" x14ac:dyDescent="0.25">
      <c r="A36" s="308" t="s">
        <v>320</v>
      </c>
      <c r="B36" s="499">
        <v>2000</v>
      </c>
      <c r="C36" s="306">
        <v>1011.071</v>
      </c>
      <c r="D36" s="64">
        <v>1024.299</v>
      </c>
      <c r="E36" s="165">
        <v>-1.2914197905103835</v>
      </c>
      <c r="F36" s="59">
        <v>0.85179900672253328</v>
      </c>
      <c r="G36" s="60">
        <v>0.6709411304244931</v>
      </c>
      <c r="H36" s="180">
        <v>905.85799999999995</v>
      </c>
      <c r="I36" s="181">
        <v>947.02</v>
      </c>
      <c r="J36" s="166">
        <v>-4.3464763151781414</v>
      </c>
      <c r="K36" s="180" t="s">
        <v>96</v>
      </c>
      <c r="L36" s="181" t="s">
        <v>96</v>
      </c>
      <c r="M36" s="166" t="s">
        <v>108</v>
      </c>
      <c r="N36" s="180">
        <v>1053.684</v>
      </c>
      <c r="O36" s="181">
        <v>1056.7619999999999</v>
      </c>
      <c r="P36" s="436">
        <v>-0.29126709703793047</v>
      </c>
    </row>
    <row r="37" spans="1:16" ht="16.5" thickBot="1" x14ac:dyDescent="0.3">
      <c r="A37" s="316"/>
      <c r="B37" s="500" t="s">
        <v>106</v>
      </c>
      <c r="C37" s="317" t="s">
        <v>317</v>
      </c>
      <c r="D37" s="318" t="s">
        <v>317</v>
      </c>
      <c r="E37" s="400" t="s">
        <v>317</v>
      </c>
      <c r="F37" s="312">
        <v>5.5556068110225638</v>
      </c>
      <c r="G37" s="319">
        <v>5.6330459081351849</v>
      </c>
      <c r="H37" s="314" t="s">
        <v>317</v>
      </c>
      <c r="I37" s="315" t="s">
        <v>317</v>
      </c>
      <c r="J37" s="467" t="s">
        <v>317</v>
      </c>
      <c r="K37" s="314" t="s">
        <v>317</v>
      </c>
      <c r="L37" s="315" t="s">
        <v>317</v>
      </c>
      <c r="M37" s="467" t="s">
        <v>317</v>
      </c>
      <c r="N37" s="314" t="s">
        <v>317</v>
      </c>
      <c r="O37" s="315" t="s">
        <v>317</v>
      </c>
      <c r="P37" s="468" t="s">
        <v>317</v>
      </c>
    </row>
    <row r="38" spans="1:16" ht="16.5" thickTop="1" x14ac:dyDescent="0.25">
      <c r="A38" s="301" t="s">
        <v>322</v>
      </c>
      <c r="B38" s="497">
        <v>580</v>
      </c>
      <c r="C38" s="302">
        <v>965.45500000000004</v>
      </c>
      <c r="D38" s="303" t="s">
        <v>96</v>
      </c>
      <c r="E38" s="163" t="s">
        <v>108</v>
      </c>
      <c r="F38" s="59">
        <v>5.8244038510059729E-2</v>
      </c>
      <c r="G38" s="177">
        <v>7.6078678855436843E-2</v>
      </c>
      <c r="H38" s="62" t="s">
        <v>108</v>
      </c>
      <c r="I38" s="58" t="s">
        <v>108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96</v>
      </c>
      <c r="O38" s="58" t="s">
        <v>96</v>
      </c>
      <c r="P38" s="164" t="s">
        <v>108</v>
      </c>
    </row>
    <row r="39" spans="1:16" ht="15.75" x14ac:dyDescent="0.25">
      <c r="A39" s="305" t="s">
        <v>303</v>
      </c>
      <c r="B39" s="498">
        <v>720</v>
      </c>
      <c r="C39" s="302">
        <v>895.20299999999997</v>
      </c>
      <c r="D39" s="64">
        <v>908.30499999999995</v>
      </c>
      <c r="E39" s="163">
        <v>-1.4424670127325048</v>
      </c>
      <c r="F39" s="59">
        <v>4.6010383644496358</v>
      </c>
      <c r="G39" s="60">
        <v>5.3256592221315371</v>
      </c>
      <c r="H39" s="178">
        <v>867.39</v>
      </c>
      <c r="I39" s="179">
        <v>880.36800000000005</v>
      </c>
      <c r="J39" s="165">
        <v>-1.474156261926838</v>
      </c>
      <c r="K39" s="178" t="s">
        <v>96</v>
      </c>
      <c r="L39" s="179" t="s">
        <v>96</v>
      </c>
      <c r="M39" s="165" t="s">
        <v>108</v>
      </c>
      <c r="N39" s="178">
        <v>944.14400000000001</v>
      </c>
      <c r="O39" s="179">
        <v>968.91399999999999</v>
      </c>
      <c r="P39" s="435">
        <v>-2.556470440100977</v>
      </c>
    </row>
    <row r="40" spans="1:16" ht="15.75" x14ac:dyDescent="0.25">
      <c r="A40" s="308" t="s">
        <v>321</v>
      </c>
      <c r="B40" s="499">
        <v>2000</v>
      </c>
      <c r="C40" s="306" t="s">
        <v>96</v>
      </c>
      <c r="D40" s="64" t="s">
        <v>96</v>
      </c>
      <c r="E40" s="433" t="s">
        <v>108</v>
      </c>
      <c r="F40" s="59">
        <v>3.6542919478419013E-2</v>
      </c>
      <c r="G40" s="60">
        <v>3.7091200359230921E-2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6" t="s">
        <v>106</v>
      </c>
      <c r="C41" s="406" t="s">
        <v>317</v>
      </c>
      <c r="D41" s="407" t="s">
        <v>317</v>
      </c>
      <c r="E41" s="408" t="s">
        <v>317</v>
      </c>
      <c r="F41" s="323">
        <v>4.6958253224381146</v>
      </c>
      <c r="G41" s="409">
        <v>5.4388291013462053</v>
      </c>
      <c r="H41" s="324" t="s">
        <v>317</v>
      </c>
      <c r="I41" s="325" t="s">
        <v>317</v>
      </c>
      <c r="J41" s="408" t="s">
        <v>317</v>
      </c>
      <c r="K41" s="324" t="s">
        <v>317</v>
      </c>
      <c r="L41" s="325" t="s">
        <v>317</v>
      </c>
      <c r="M41" s="408" t="s">
        <v>317</v>
      </c>
      <c r="N41" s="324" t="s">
        <v>317</v>
      </c>
      <c r="O41" s="325" t="s">
        <v>317</v>
      </c>
      <c r="P41" s="469" t="s">
        <v>317</v>
      </c>
    </row>
    <row r="42" spans="1:16" ht="16.5" thickBot="1" x14ac:dyDescent="0.3">
      <c r="A42" s="326" t="s">
        <v>157</v>
      </c>
      <c r="B42" s="327"/>
      <c r="C42" s="410" t="s">
        <v>317</v>
      </c>
      <c r="D42" s="328" t="s">
        <v>317</v>
      </c>
      <c r="E42" s="504" t="s">
        <v>317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/>
    <col min="5" max="5" width="9.5703125" style="333" customWidth="1"/>
    <col min="6" max="16384" width="9.140625" style="333"/>
  </cols>
  <sheetData>
    <row r="1" spans="1:16" ht="20.25" x14ac:dyDescent="0.3">
      <c r="A1" s="42" t="s">
        <v>323</v>
      </c>
      <c r="B1" s="332"/>
    </row>
    <row r="2" spans="1:16" s="14" customFormat="1" ht="20.25" x14ac:dyDescent="0.3">
      <c r="A2" s="134" t="s">
        <v>462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324</v>
      </c>
      <c r="C6" s="342" t="s">
        <v>61</v>
      </c>
      <c r="D6" s="343"/>
      <c r="E6" s="543" t="s">
        <v>92</v>
      </c>
      <c r="F6" s="275" t="s">
        <v>93</v>
      </c>
      <c r="G6" s="276" t="s">
        <v>93</v>
      </c>
      <c r="H6" s="342" t="s">
        <v>61</v>
      </c>
      <c r="I6" s="343"/>
      <c r="J6" s="543" t="s">
        <v>92</v>
      </c>
      <c r="K6" s="342" t="s">
        <v>61</v>
      </c>
      <c r="L6" s="343"/>
      <c r="M6" s="543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461</v>
      </c>
      <c r="D7" s="27" t="s">
        <v>449</v>
      </c>
      <c r="E7" s="476"/>
      <c r="F7" s="279" t="s">
        <v>461</v>
      </c>
      <c r="G7" s="17" t="s">
        <v>449</v>
      </c>
      <c r="H7" s="26" t="s">
        <v>461</v>
      </c>
      <c r="I7" s="27" t="s">
        <v>449</v>
      </c>
      <c r="J7" s="476"/>
      <c r="K7" s="26" t="s">
        <v>461</v>
      </c>
      <c r="L7" s="27" t="s">
        <v>449</v>
      </c>
      <c r="M7" s="476"/>
      <c r="N7" s="26" t="s">
        <v>461</v>
      </c>
      <c r="O7" s="27" t="s">
        <v>449</v>
      </c>
      <c r="P7" s="17"/>
    </row>
    <row r="8" spans="1:16" ht="15" x14ac:dyDescent="0.25">
      <c r="A8" s="346" t="s">
        <v>325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326</v>
      </c>
      <c r="B9" s="349" t="s">
        <v>327</v>
      </c>
      <c r="C9" s="473">
        <v>425.31099999999998</v>
      </c>
      <c r="D9" s="58">
        <v>421.15699999999998</v>
      </c>
      <c r="E9" s="544">
        <v>0.98633051332400901</v>
      </c>
      <c r="F9" s="59">
        <v>1.6984747958023843</v>
      </c>
      <c r="G9" s="60">
        <v>2.1699218217972813</v>
      </c>
      <c r="H9" s="62">
        <v>418.67099999999999</v>
      </c>
      <c r="I9" s="58">
        <v>421.11200000000002</v>
      </c>
      <c r="J9" s="545">
        <v>-0.57965576853664358</v>
      </c>
      <c r="K9" s="62" t="s">
        <v>108</v>
      </c>
      <c r="L9" s="58" t="s">
        <v>96</v>
      </c>
      <c r="M9" s="544" t="s">
        <v>108</v>
      </c>
      <c r="N9" s="62" t="s">
        <v>96</v>
      </c>
      <c r="O9" s="58" t="s">
        <v>96</v>
      </c>
      <c r="P9" s="550" t="s">
        <v>108</v>
      </c>
    </row>
    <row r="10" spans="1:16" ht="15.75" thickBot="1" x14ac:dyDescent="0.3">
      <c r="A10" s="348" t="s">
        <v>326</v>
      </c>
      <c r="B10" s="349" t="s">
        <v>328</v>
      </c>
      <c r="C10" s="473">
        <v>513.38099999999997</v>
      </c>
      <c r="D10" s="58">
        <v>524.63699999999994</v>
      </c>
      <c r="E10" s="544">
        <v>-2.1454834485558534</v>
      </c>
      <c r="F10" s="474">
        <v>5.3519600327773516</v>
      </c>
      <c r="G10" s="60">
        <v>5.2425703467625508</v>
      </c>
      <c r="H10" s="62">
        <v>526.17399999999998</v>
      </c>
      <c r="I10" s="58">
        <v>542.76499999999999</v>
      </c>
      <c r="J10" s="545">
        <v>-3.0567556861625214</v>
      </c>
      <c r="K10" s="62">
        <v>490.154</v>
      </c>
      <c r="L10" s="58">
        <v>476.03300000000002</v>
      </c>
      <c r="M10" s="546">
        <v>2.9663909854989003</v>
      </c>
      <c r="N10" s="62" t="s">
        <v>96</v>
      </c>
      <c r="O10" s="58">
        <v>505.05500000000001</v>
      </c>
      <c r="P10" s="177" t="s">
        <v>108</v>
      </c>
    </row>
    <row r="11" spans="1:16" ht="15" x14ac:dyDescent="0.25">
      <c r="A11" s="346" t="s">
        <v>329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326</v>
      </c>
      <c r="B12" s="349" t="s">
        <v>327</v>
      </c>
      <c r="C12" s="473">
        <v>392.09</v>
      </c>
      <c r="D12" s="58">
        <v>375.76799999999997</v>
      </c>
      <c r="E12" s="544">
        <v>4.3436375636030755</v>
      </c>
      <c r="F12" s="59">
        <v>11.22809336258624</v>
      </c>
      <c r="G12" s="60">
        <v>14.792160387894635</v>
      </c>
      <c r="H12" s="62">
        <v>377.28500000000003</v>
      </c>
      <c r="I12" s="58">
        <v>388.22500000000002</v>
      </c>
      <c r="J12" s="545">
        <v>-2.8179535063429704</v>
      </c>
      <c r="K12" s="62" t="s">
        <v>96</v>
      </c>
      <c r="L12" s="58" t="s">
        <v>96</v>
      </c>
      <c r="M12" s="546" t="s">
        <v>108</v>
      </c>
      <c r="N12" s="62">
        <v>432.18400000000003</v>
      </c>
      <c r="O12" s="58">
        <v>414.86799999999999</v>
      </c>
      <c r="P12" s="177">
        <v>4.173857708958038</v>
      </c>
    </row>
    <row r="13" spans="1:16" ht="15.75" thickBot="1" x14ac:dyDescent="0.3">
      <c r="A13" s="350" t="s">
        <v>326</v>
      </c>
      <c r="B13" s="351" t="s">
        <v>328</v>
      </c>
      <c r="C13" s="475">
        <v>423.36099999999999</v>
      </c>
      <c r="D13" s="61">
        <v>429.78</v>
      </c>
      <c r="E13" s="547">
        <v>-1.4935548420121882</v>
      </c>
      <c r="F13" s="551">
        <v>81.721471808834025</v>
      </c>
      <c r="G13" s="548">
        <v>77.795347443545523</v>
      </c>
      <c r="H13" s="63">
        <v>421.52499999999998</v>
      </c>
      <c r="I13" s="61">
        <v>425.28699999999998</v>
      </c>
      <c r="J13" s="547">
        <v>-0.88457911951223545</v>
      </c>
      <c r="K13" s="63">
        <v>417.09699999999998</v>
      </c>
      <c r="L13" s="61">
        <v>428.51600000000002</v>
      </c>
      <c r="M13" s="547">
        <v>-2.6647779779518244</v>
      </c>
      <c r="N13" s="63">
        <v>450.62799999999999</v>
      </c>
      <c r="O13" s="61">
        <v>448.84899999999999</v>
      </c>
      <c r="P13" s="548">
        <v>0.39634710114091742</v>
      </c>
    </row>
    <row r="14" spans="1:16" s="352" customFormat="1" ht="15.75" thickBot="1" x14ac:dyDescent="0.3">
      <c r="A14" s="191"/>
      <c r="B14" s="191"/>
      <c r="C14" s="191"/>
      <c r="D14" s="191"/>
      <c r="E14" s="552" t="s">
        <v>106</v>
      </c>
      <c r="F14" s="553">
        <v>100</v>
      </c>
      <c r="G14" s="554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457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455</v>
      </c>
      <c r="C4" s="172" t="s">
        <v>450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5"/>
      <c r="F5" s="1"/>
      <c r="G5" s="1"/>
      <c r="H5" s="1"/>
      <c r="I5"/>
    </row>
    <row r="6" spans="1:9" ht="15" x14ac:dyDescent="0.25">
      <c r="A6" s="37" t="s">
        <v>288</v>
      </c>
      <c r="B6" s="81">
        <v>600</v>
      </c>
      <c r="C6" s="82">
        <v>620</v>
      </c>
      <c r="D6" s="556">
        <v>-3.225806451612903</v>
      </c>
      <c r="I6"/>
    </row>
    <row r="7" spans="1:9" ht="15" x14ac:dyDescent="0.25">
      <c r="A7" s="37" t="s">
        <v>289</v>
      </c>
      <c r="B7" s="81">
        <v>1100</v>
      </c>
      <c r="C7" s="82">
        <v>1000</v>
      </c>
      <c r="D7" s="556">
        <v>10</v>
      </c>
      <c r="I7"/>
    </row>
    <row r="8" spans="1:9" ht="15.75" thickBot="1" x14ac:dyDescent="0.3">
      <c r="A8" s="37" t="s">
        <v>290</v>
      </c>
      <c r="B8" s="81">
        <v>836.3</v>
      </c>
      <c r="C8" s="82">
        <v>836.57</v>
      </c>
      <c r="D8" s="556">
        <v>-3.2274645277752666E-2</v>
      </c>
      <c r="I8"/>
    </row>
    <row r="9" spans="1:9" ht="15" x14ac:dyDescent="0.25">
      <c r="A9" s="35"/>
      <c r="B9" s="83" t="s">
        <v>56</v>
      </c>
      <c r="C9" s="84"/>
      <c r="D9" s="557"/>
      <c r="I9"/>
    </row>
    <row r="10" spans="1:9" ht="15" x14ac:dyDescent="0.25">
      <c r="A10" s="37" t="s">
        <v>288</v>
      </c>
      <c r="B10" s="81">
        <v>395</v>
      </c>
      <c r="C10" s="82">
        <v>525</v>
      </c>
      <c r="D10" s="556">
        <v>-24.761904761904763</v>
      </c>
      <c r="I10"/>
    </row>
    <row r="11" spans="1:9" ht="15" x14ac:dyDescent="0.25">
      <c r="A11" s="37" t="s">
        <v>289</v>
      </c>
      <c r="B11" s="81">
        <v>850</v>
      </c>
      <c r="C11" s="82">
        <v>900</v>
      </c>
      <c r="D11" s="556">
        <v>-5.5555555555555554</v>
      </c>
      <c r="I11"/>
    </row>
    <row r="12" spans="1:9" ht="15.75" thickBot="1" x14ac:dyDescent="0.3">
      <c r="A12" s="37" t="s">
        <v>290</v>
      </c>
      <c r="B12" s="81">
        <v>638.03</v>
      </c>
      <c r="C12" s="82">
        <v>652.48</v>
      </c>
      <c r="D12" s="556">
        <v>-2.214627268268766</v>
      </c>
      <c r="I12"/>
    </row>
    <row r="13" spans="1:9" ht="15" x14ac:dyDescent="0.25">
      <c r="A13" s="35"/>
      <c r="B13" s="83" t="s">
        <v>57</v>
      </c>
      <c r="C13" s="84"/>
      <c r="D13" s="557"/>
      <c r="I13"/>
    </row>
    <row r="14" spans="1:9" ht="15" x14ac:dyDescent="0.25">
      <c r="A14" s="37" t="s">
        <v>288</v>
      </c>
      <c r="B14" s="81">
        <v>550</v>
      </c>
      <c r="C14" s="82">
        <v>560</v>
      </c>
      <c r="D14" s="556">
        <v>-1.7857142857142856</v>
      </c>
      <c r="I14"/>
    </row>
    <row r="15" spans="1:9" ht="15" x14ac:dyDescent="0.25">
      <c r="A15" s="37" t="s">
        <v>289</v>
      </c>
      <c r="B15" s="81">
        <v>1000</v>
      </c>
      <c r="C15" s="82">
        <v>950</v>
      </c>
      <c r="D15" s="556">
        <v>5.2631578947368416</v>
      </c>
      <c r="I15"/>
    </row>
    <row r="16" spans="1:9" ht="15.75" thickBot="1" x14ac:dyDescent="0.3">
      <c r="A16" s="37" t="s">
        <v>290</v>
      </c>
      <c r="B16" s="81">
        <v>786.79</v>
      </c>
      <c r="C16" s="82">
        <v>775.22</v>
      </c>
      <c r="D16" s="556">
        <v>1.49247955419106</v>
      </c>
      <c r="I16"/>
    </row>
    <row r="17" spans="1:9" ht="15" x14ac:dyDescent="0.25">
      <c r="A17" s="35"/>
      <c r="B17" s="83" t="s">
        <v>58</v>
      </c>
      <c r="C17" s="84"/>
      <c r="D17" s="557"/>
      <c r="I17"/>
    </row>
    <row r="18" spans="1:9" ht="15" x14ac:dyDescent="0.25">
      <c r="A18" s="37" t="s">
        <v>288</v>
      </c>
      <c r="B18" s="81">
        <v>630</v>
      </c>
      <c r="C18" s="82">
        <v>640</v>
      </c>
      <c r="D18" s="556">
        <v>-1.5625</v>
      </c>
      <c r="I18"/>
    </row>
    <row r="19" spans="1:9" ht="15" x14ac:dyDescent="0.25">
      <c r="A19" s="37" t="s">
        <v>289</v>
      </c>
      <c r="B19" s="81">
        <v>1100</v>
      </c>
      <c r="C19" s="82">
        <v>1100</v>
      </c>
      <c r="D19" s="556">
        <v>0</v>
      </c>
      <c r="I19"/>
    </row>
    <row r="20" spans="1:9" ht="15.75" thickBot="1" x14ac:dyDescent="0.3">
      <c r="A20" s="37" t="s">
        <v>290</v>
      </c>
      <c r="B20" s="81">
        <v>930.31</v>
      </c>
      <c r="C20" s="82">
        <v>924.26</v>
      </c>
      <c r="D20" s="556">
        <v>0.65457771622703076</v>
      </c>
      <c r="I20"/>
    </row>
    <row r="21" spans="1:9" ht="15" x14ac:dyDescent="0.25">
      <c r="A21" s="35"/>
      <c r="B21" s="83" t="s">
        <v>59</v>
      </c>
      <c r="C21" s="84"/>
      <c r="D21" s="557"/>
      <c r="I21"/>
    </row>
    <row r="22" spans="1:9" ht="15" x14ac:dyDescent="0.25">
      <c r="A22" s="37" t="s">
        <v>288</v>
      </c>
      <c r="B22" s="81">
        <v>450</v>
      </c>
      <c r="C22" s="82">
        <v>450</v>
      </c>
      <c r="D22" s="556">
        <v>0</v>
      </c>
      <c r="I22"/>
    </row>
    <row r="23" spans="1:9" ht="15" x14ac:dyDescent="0.25">
      <c r="A23" s="37" t="s">
        <v>289</v>
      </c>
      <c r="B23" s="81">
        <v>1000</v>
      </c>
      <c r="C23" s="82">
        <v>1000</v>
      </c>
      <c r="D23" s="556">
        <v>0</v>
      </c>
      <c r="I23"/>
    </row>
    <row r="24" spans="1:9" ht="15.75" thickBot="1" x14ac:dyDescent="0.3">
      <c r="A24" s="37" t="s">
        <v>290</v>
      </c>
      <c r="B24" s="81">
        <v>683.58</v>
      </c>
      <c r="C24" s="82">
        <v>679.03</v>
      </c>
      <c r="D24" s="556">
        <v>0.6700734871802525</v>
      </c>
      <c r="I24"/>
    </row>
    <row r="25" spans="1:9" ht="15" x14ac:dyDescent="0.25">
      <c r="A25" s="35"/>
      <c r="B25" s="83" t="s">
        <v>60</v>
      </c>
      <c r="C25" s="84"/>
      <c r="D25" s="557"/>
      <c r="I25"/>
    </row>
    <row r="26" spans="1:9" ht="15" x14ac:dyDescent="0.25">
      <c r="A26" s="37" t="s">
        <v>288</v>
      </c>
      <c r="B26" s="81">
        <v>560</v>
      </c>
      <c r="C26" s="82">
        <v>570</v>
      </c>
      <c r="D26" s="556">
        <v>-1.7543859649122806</v>
      </c>
      <c r="I26"/>
    </row>
    <row r="27" spans="1:9" ht="15" x14ac:dyDescent="0.25">
      <c r="A27" s="37" t="s">
        <v>289</v>
      </c>
      <c r="B27" s="81">
        <v>1000</v>
      </c>
      <c r="C27" s="82">
        <v>900</v>
      </c>
      <c r="D27" s="556">
        <v>11.111111111111111</v>
      </c>
      <c r="I27"/>
    </row>
    <row r="28" spans="1:9" ht="15.75" thickBot="1" x14ac:dyDescent="0.3">
      <c r="A28" s="38" t="s">
        <v>290</v>
      </c>
      <c r="B28" s="85">
        <v>756.9</v>
      </c>
      <c r="C28" s="86">
        <v>750.19</v>
      </c>
      <c r="D28" s="558">
        <v>0.89444007518094371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40_19</vt:lpstr>
      <vt:lpstr>Giełdowe 40_19</vt:lpstr>
      <vt:lpstr>ZiarnoZAK 40_19</vt:lpstr>
      <vt:lpstr>Ziarno PL_UE 39_19</vt:lpstr>
      <vt:lpstr>wykresy PL_UE 39_19</vt:lpstr>
      <vt:lpstr>MakaZAK 40_19</vt:lpstr>
      <vt:lpstr>SrutOtrZAK 40_19</vt:lpstr>
      <vt:lpstr>TargPol 40_19</vt:lpstr>
      <vt:lpstr>TargWoj 40_19</vt:lpstr>
      <vt:lpstr>ZestTarg 40_19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40_19'!Obszar_wydruku</vt:lpstr>
      <vt:lpstr>'SrutOtrZAK 40_19'!Obszar_wydruku</vt:lpstr>
      <vt:lpstr>'ZiarnoZAK 40_19'!Obszar_wydruku</vt:lpstr>
      <vt:lpstr>MAKROREGIONY!TABLE</vt:lpstr>
      <vt:lpstr>'TargWoj 40_19'!Tytuły_wydruku</vt:lpstr>
      <vt:lpstr>'ZestTarg 40_19'!Tytuły_wydruku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2019-10-10T10:35:10Z</dcterms:modified>
</cp:coreProperties>
</file>