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ziolkowski\Desktop\art. spożywcze 25_26\"/>
    </mc:Choice>
  </mc:AlternateContent>
  <xr:revisionPtr revIDLastSave="0" documentId="13_ncr:1_{515C277F-912E-470D-8B2A-9B5336427C88}" xr6:coauthVersionLast="47" xr6:coauthVersionMax="47" xr10:uidLastSave="{00000000-0000-0000-0000-000000000000}"/>
  <bookViews>
    <workbookView xWindow="-120" yWindow="-120" windowWidth="38640" windowHeight="21120" xr2:uid="{86D735CD-E698-4724-AA40-941B32BE58CB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4" i="1" l="1"/>
  <c r="G84" i="1"/>
  <c r="H83" i="1"/>
  <c r="G83" i="1"/>
  <c r="H81" i="1"/>
  <c r="G81" i="1"/>
  <c r="H80" i="1"/>
  <c r="G80" i="1"/>
  <c r="H79" i="1"/>
  <c r="G79" i="1"/>
  <c r="G78" i="1"/>
  <c r="G77" i="1"/>
  <c r="G76" i="1"/>
  <c r="G75" i="1"/>
  <c r="H74" i="1"/>
  <c r="G74" i="1"/>
  <c r="H73" i="1"/>
  <c r="G73" i="1"/>
  <c r="H72" i="1"/>
  <c r="G72" i="1"/>
  <c r="H71" i="1"/>
  <c r="G71" i="1"/>
  <c r="H70" i="1"/>
  <c r="G70" i="1"/>
  <c r="H69" i="1"/>
  <c r="G69" i="1"/>
  <c r="H68" i="1"/>
  <c r="G68" i="1"/>
  <c r="H67" i="1"/>
  <c r="G67" i="1"/>
  <c r="H66" i="1"/>
  <c r="G66" i="1"/>
  <c r="H65" i="1"/>
  <c r="G65" i="1"/>
  <c r="H64" i="1"/>
  <c r="G64" i="1"/>
  <c r="H63" i="1"/>
  <c r="G63" i="1"/>
  <c r="H62" i="1"/>
  <c r="G62" i="1"/>
  <c r="H61" i="1"/>
  <c r="G61" i="1"/>
  <c r="H60" i="1"/>
  <c r="G60" i="1"/>
  <c r="H59" i="1"/>
  <c r="G59" i="1"/>
  <c r="H58" i="1"/>
  <c r="G58" i="1"/>
  <c r="H57" i="1"/>
  <c r="G57" i="1"/>
  <c r="H56" i="1"/>
  <c r="G56" i="1"/>
  <c r="H55" i="1"/>
  <c r="G55" i="1"/>
  <c r="H54" i="1"/>
  <c r="G54" i="1"/>
  <c r="H53" i="1"/>
  <c r="G53" i="1"/>
  <c r="H52" i="1"/>
  <c r="G52" i="1"/>
  <c r="H51" i="1"/>
  <c r="G51" i="1"/>
  <c r="H50" i="1"/>
  <c r="G50" i="1"/>
  <c r="H49" i="1"/>
  <c r="G49" i="1"/>
  <c r="H48" i="1"/>
  <c r="G48" i="1"/>
  <c r="H47" i="1"/>
  <c r="G47" i="1"/>
  <c r="H46" i="1"/>
  <c r="G46" i="1"/>
  <c r="H45" i="1"/>
  <c r="G45" i="1"/>
  <c r="H44" i="1"/>
  <c r="G44" i="1"/>
  <c r="H43" i="1"/>
  <c r="G43" i="1"/>
  <c r="H42" i="1"/>
  <c r="G42" i="1"/>
  <c r="H41" i="1"/>
  <c r="G41" i="1"/>
  <c r="H40" i="1"/>
  <c r="G40" i="1"/>
  <c r="H39" i="1"/>
  <c r="G39" i="1"/>
  <c r="H38" i="1"/>
  <c r="G38" i="1"/>
  <c r="H37" i="1"/>
  <c r="G37" i="1"/>
  <c r="H35" i="1"/>
  <c r="G35" i="1"/>
  <c r="H34" i="1"/>
  <c r="G34" i="1"/>
  <c r="H33" i="1"/>
  <c r="G33" i="1"/>
  <c r="H32" i="1"/>
  <c r="G32" i="1"/>
  <c r="H31" i="1"/>
  <c r="G31" i="1"/>
  <c r="H30" i="1"/>
  <c r="G30" i="1"/>
  <c r="H29" i="1"/>
  <c r="G29" i="1"/>
  <c r="H28" i="1"/>
  <c r="G28" i="1"/>
  <c r="H27" i="1"/>
  <c r="G27" i="1"/>
  <c r="H26" i="1"/>
  <c r="G26" i="1"/>
  <c r="H25" i="1"/>
  <c r="G25" i="1"/>
  <c r="H24" i="1"/>
  <c r="G24" i="1"/>
  <c r="H23" i="1"/>
  <c r="G23" i="1"/>
  <c r="H22" i="1"/>
  <c r="G22" i="1"/>
  <c r="H21" i="1"/>
  <c r="G21" i="1"/>
  <c r="H20" i="1"/>
  <c r="G20" i="1"/>
  <c r="H11" i="1"/>
  <c r="H12" i="1"/>
  <c r="G12" i="1"/>
  <c r="G11" i="1"/>
  <c r="H10" i="1"/>
  <c r="G10" i="1"/>
  <c r="H9" i="1"/>
  <c r="G9" i="1"/>
  <c r="H8" i="1"/>
  <c r="G8" i="1"/>
  <c r="H7" i="1"/>
  <c r="G7" i="1"/>
  <c r="H85" i="1" l="1"/>
  <c r="H13" i="1"/>
</calcChain>
</file>

<file path=xl/sharedStrings.xml><?xml version="1.0" encoding="utf-8"?>
<sst xmlns="http://schemas.openxmlformats.org/spreadsheetml/2006/main" count="165" uniqueCount="90">
  <si>
    <t xml:space="preserve">L.p. </t>
  </si>
  <si>
    <t>Nazwa produktu</t>
  </si>
  <si>
    <t>Jednostka miary</t>
  </si>
  <si>
    <t>Ilość</t>
  </si>
  <si>
    <t>Ciastka różne, masa produktu 1kg</t>
  </si>
  <si>
    <t>Karton</t>
  </si>
  <si>
    <t>karton</t>
  </si>
  <si>
    <t>Ciastka Krakuski w czekoladzie</t>
  </si>
  <si>
    <t>Opakowanie</t>
  </si>
  <si>
    <t>Ciastka Delicje Wedel, różne smaki, masa produktu co najmniej 147g</t>
  </si>
  <si>
    <t>Ciastka „Pieguski” Milka</t>
  </si>
  <si>
    <t>Cukierki Toffino 1kg</t>
  </si>
  <si>
    <t>Cukierki Milanówek krówki mleczne opakowanie co najmniej 1kg</t>
  </si>
  <si>
    <t>Cukier trzcinowy saszetka - 200 szt.</t>
  </si>
  <si>
    <t>Cukier biały drobnoziarnisty, opakowanie 1kg</t>
  </si>
  <si>
    <t>Cukier trzcinowy Diamant, opakowanie 1kg</t>
  </si>
  <si>
    <t>Coca Cola butelka szklana o pojemności co najmniej 250ml</t>
  </si>
  <si>
    <t>Butelka szklana</t>
  </si>
  <si>
    <t>Coca Cola puszka o pojemności co najmniej 330ml</t>
  </si>
  <si>
    <t>Puszka</t>
  </si>
  <si>
    <t>Herbata LOYD owocowa opakowanie zawierające najmniej 20 saszetek</t>
  </si>
  <si>
    <t>Herbata – Sir Williams Prezenter z herbatą 180 saszetek</t>
  </si>
  <si>
    <t>Herbata lipton Yellow Label Tea opakowanie zawierające co najmniej 100 saszetek</t>
  </si>
  <si>
    <t>Herbata Teekanne Green Tea Classic opakowanie zawierające co najmniej 20 saszetek</t>
  </si>
  <si>
    <t>Herbata Teekanne White Tea Citrus opakowanie zawierające co najmniej 20 saszetek</t>
  </si>
  <si>
    <t>Herbata Irving Tea opakowanie zawierające co najmniej 100 saszetek</t>
  </si>
  <si>
    <t>Herbata - Herbaciany ogród malina - cytryna</t>
  </si>
  <si>
    <t>Herbata - Herbaciany ogród malina - żurawina</t>
  </si>
  <si>
    <t>Herbata mięta z pomarańczą Herbapol 20 szt./op.</t>
  </si>
  <si>
    <t>Herbata zielona, smakowa cytrynowa 20 szt./op.</t>
  </si>
  <si>
    <t xml:space="preserve">Kawa rozpuszczalna Nescafe Classic masa produktu co najmniej 200g </t>
  </si>
  <si>
    <t>Kawa rozpuszczalna Jacobs Cronat Gold masa produktu co najmniej 200g</t>
  </si>
  <si>
    <t>Kawa rozpuszczalna Jacobs Kronung masa produktu co najmniej 200g</t>
  </si>
  <si>
    <t>Kawa ziarnista Lavazza Crema e Aroma masa produktu co najmniej 1kg</t>
  </si>
  <si>
    <t>Kawa mielona Jacobs Kronung 500g</t>
  </si>
  <si>
    <t>Kwasek cytrynowy 20g</t>
  </si>
  <si>
    <t>Mieszadełka - 1000 szt.</t>
  </si>
  <si>
    <t>Mleko UHT o zawartości tłuszczu 2%, opakowanie: karton o pojemności co najmniej 0,5l</t>
  </si>
  <si>
    <t>Mleko UHT o zawartości tłuszczu 3,2%, opakowanie: karton o pojemności co najmniej 0,5l</t>
  </si>
  <si>
    <t>Mleko UHT o zawartości tłuszczu 2%, opakowanie: karton o pojemności co najmniej  1l</t>
  </si>
  <si>
    <t>Mleko UHT Bez laktozy o zawartości tłuszczu 1,5%, opakowanie: karton o pojemności co najmniej  0,5l</t>
  </si>
  <si>
    <t>Napój Sojowy 1l</t>
  </si>
  <si>
    <t>Napój Kokosowy bez cukru (bez glutenowy) 1l</t>
  </si>
  <si>
    <t>Napój Wiśniowy Tarczyn o pojemności co                       najmniej 300ml</t>
  </si>
  <si>
    <t>Orzechy laskowe, opakowanie: 1kg</t>
  </si>
  <si>
    <t>Orzechy nerkowca, opakowanie: 1kg</t>
  </si>
  <si>
    <t xml:space="preserve">Paluszki lajkonik masa produktu co najmniej 300g </t>
  </si>
  <si>
    <t xml:space="preserve">Paluszki sezamowe masa produktu co najmniej 220g </t>
  </si>
  <si>
    <t>Serwetka papierowa 33x33 zielona, 50 szt./op. o minimum 2 warstwach</t>
  </si>
  <si>
    <t>Tofflairs masa produktu co najmniej 120g</t>
  </si>
  <si>
    <t>Wafelki torcikowe Wedel mini (orzechowe)</t>
  </si>
  <si>
    <t>Woda Ostromecko niegazowana w butelce szklanej o pojemności co najmniej  300ml</t>
  </si>
  <si>
    <t>Woda Ostromecko gazowana w butelce szklanej o pojemności co najmniej  300ml</t>
  </si>
  <si>
    <t>SZCZEGÓŁOWY WYKAZ CEN</t>
  </si>
  <si>
    <t xml:space="preserve">Kawa ziarnista Lavazza Qualita oro 1kg </t>
  </si>
  <si>
    <t xml:space="preserve">Kawa ziarnista Lavazza Qualitta Rossa 1kg </t>
  </si>
  <si>
    <t xml:space="preserve">Kawa ziarnista Dallmayr złota 1kg  </t>
  </si>
  <si>
    <t>Kawa ziarnista Dallmayr Espresso Doro kawa ziarnista 1000g</t>
  </si>
  <si>
    <t>Kawa mielona JACOBS Cronat Gold 500g</t>
  </si>
  <si>
    <t>Migdały blanszowane, opakowanie: 1kg</t>
  </si>
  <si>
    <t>Cukierki ciut z wit.c, masa produktu co najmniej 1kg</t>
  </si>
  <si>
    <t>Cukierki „śliwki w czekoladzie masa opakowania co najmniej 1kg</t>
  </si>
  <si>
    <t>Cukier biały w saszetkach - 200 szt.</t>
  </si>
  <si>
    <t>Herbata Ziołowa – Melisa 20szt./op</t>
  </si>
  <si>
    <t>Herbata Earl grey Teekane z cytryną opakowanie zawierające co najmniej 100 saszetek</t>
  </si>
  <si>
    <t>Herbata Dilmach Premium Tea opakowanie zawierające co najmniej 100 saszetek</t>
  </si>
  <si>
    <t>Herbata ziołowa Herbapol Mięta 20szt./op.</t>
  </si>
  <si>
    <t>Orzechy ziemne, prażone i solone: 1 kg</t>
  </si>
  <si>
    <t xml:space="preserve">Kawa ziarnista Mövenpick Crema 1kg </t>
  </si>
  <si>
    <t>Michałki z Hanki 1kg</t>
  </si>
  <si>
    <t>Zał. nr 2 do Zapytania ofertowego</t>
  </si>
  <si>
    <t>Uwaga: w przypadku załączenia do oferty skanu wypełnionego i podpisanego formularza, należy również dołączyć plik*xls lub równoważny.</t>
  </si>
  <si>
    <t>Sok Pomarańczowy Fortuna o pojemności co najmniej 300ml</t>
  </si>
  <si>
    <t>Sok Multiwitamina Fortuna o pojemności co                       najmniej 300ml</t>
  </si>
  <si>
    <t>Sok Grejpfrutowy Fortuna o pojemności co                       najmniej 300ml</t>
  </si>
  <si>
    <t>Sok Pomidorowy Fortuna o pojemności co najmniej 300ml</t>
  </si>
  <si>
    <t>Sok Czarna porzeczka Fortuna o pojemności co                       najmniej 300ml</t>
  </si>
  <si>
    <t>Sok Grapefruit Fortuna o pojemności co                       najmniej 300ml</t>
  </si>
  <si>
    <t>Sok Jabłkowy Fortuna o pojemności co                       najmniej 300ml</t>
  </si>
  <si>
    <t>Ciastka Goplana Jeżyki</t>
  </si>
  <si>
    <t>Cena jednostkowa 
netto</t>
  </si>
  <si>
    <r>
      <t xml:space="preserve">Cena jednostkowa 
brutto
</t>
    </r>
    <r>
      <rPr>
        <b/>
        <i/>
        <sz val="9"/>
        <color rgb="FFFFFFFF"/>
        <rFont val="Arial"/>
        <family val="2"/>
        <charset val="238"/>
      </rPr>
      <t>[kol. 5 + wartość podatku VAT]</t>
    </r>
  </si>
  <si>
    <r>
      <t xml:space="preserve">Wartość netto 
</t>
    </r>
    <r>
      <rPr>
        <b/>
        <i/>
        <sz val="9"/>
        <color rgb="FFFFFFFF"/>
        <rFont val="Arial"/>
        <family val="2"/>
        <charset val="238"/>
      </rPr>
      <t>[kol. 5 x kol. 4]</t>
    </r>
  </si>
  <si>
    <r>
      <t xml:space="preserve">Wartość brutto
</t>
    </r>
    <r>
      <rPr>
        <b/>
        <i/>
        <sz val="9"/>
        <color rgb="FFFFFFFF"/>
        <rFont val="Arial"/>
        <family val="2"/>
        <charset val="238"/>
      </rPr>
      <t>[kol. 6 x kol. 4]</t>
    </r>
  </si>
  <si>
    <t>SUMA</t>
  </si>
  <si>
    <t xml:space="preserve">Kawa ziarnista Mövenpick Espresso kawa ziarnista 1kg </t>
  </si>
  <si>
    <t>Sok z cytryn sycylijskich, naturalny, LIMMI</t>
  </si>
  <si>
    <t>Herbata ziołowa Herbapol Malina-Żurawina 20szt./op.</t>
  </si>
  <si>
    <t>Tabela nr 1</t>
  </si>
  <si>
    <t>Tabela nr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</si>
</sst>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38"/>
      <scheme val="minor"/>
    </font>
    <font>
      <b/>
      <sz val="10"/>
      <color rgb="FFFFFFFF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b/>
      <sz val="9"/>
      <color rgb="FFFFFFFF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sz val="14"/>
      <color rgb="FFFF0000"/>
      <name val="Calibri"/>
      <family val="2"/>
      <charset val="238"/>
      <scheme val="minor"/>
    </font>
    <font>
      <b/>
      <i/>
      <sz val="9"/>
      <color rgb="FFFFFFFF"/>
      <name val="Arial"/>
      <family val="2"/>
      <charset val="238"/>
    </font>
    <font>
      <sz val="14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vertical="center" wrapText="1"/>
    </xf>
    <xf numFmtId="9" fontId="0" fillId="0" borderId="0" xfId="0" applyNumberFormat="1"/>
    <xf numFmtId="0" fontId="3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vertical="center"/>
    </xf>
    <xf numFmtId="0" fontId="11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11" fillId="0" borderId="0" xfId="0" applyFont="1" applyAlignment="1">
      <alignment horizontal="left"/>
    </xf>
    <xf numFmtId="0" fontId="6" fillId="0" borderId="2" xfId="0" applyFont="1" applyBorder="1" applyAlignment="1">
      <alignment horizontal="right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right" vertical="center" wrapText="1"/>
    </xf>
  </cellXfs>
  <cellStyles count="1">
    <cellStyle name="Normalny" xfId="0" builtinId="0"/>
  </cellStyles>
  <dxfs count="1"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8F3D30-E99A-4E97-A6A4-7EA41DC6E540}">
  <dimension ref="A1:I85"/>
  <sheetViews>
    <sheetView tabSelected="1" zoomScaleNormal="100" workbookViewId="0">
      <selection activeCell="G69" sqref="G69"/>
    </sheetView>
  </sheetViews>
  <sheetFormatPr defaultRowHeight="15" x14ac:dyDescent="0.25"/>
  <cols>
    <col min="1" max="1" width="6.7109375" customWidth="1"/>
    <col min="2" max="2" width="43.140625" customWidth="1"/>
    <col min="3" max="3" width="14.7109375" customWidth="1"/>
    <col min="4" max="4" width="7.28515625" customWidth="1"/>
    <col min="5" max="5" width="17.7109375" customWidth="1"/>
    <col min="6" max="6" width="21.28515625" customWidth="1"/>
    <col min="7" max="7" width="20.140625" customWidth="1"/>
    <col min="8" max="8" width="30.85546875" customWidth="1"/>
  </cols>
  <sheetData>
    <row r="1" spans="1:8" ht="18.75" x14ac:dyDescent="0.3">
      <c r="A1" s="20" t="s">
        <v>53</v>
      </c>
      <c r="B1" s="20"/>
      <c r="C1" s="20"/>
      <c r="D1" s="20"/>
      <c r="E1" s="20"/>
      <c r="F1" s="20"/>
      <c r="G1" s="20"/>
      <c r="H1" s="4" t="s">
        <v>70</v>
      </c>
    </row>
    <row r="2" spans="1:8" ht="18.75" x14ac:dyDescent="0.3">
      <c r="A2" s="3"/>
      <c r="B2" s="3"/>
      <c r="C2" s="3"/>
      <c r="D2" s="3"/>
      <c r="E2" s="3"/>
      <c r="F2" s="3"/>
      <c r="G2" s="3"/>
      <c r="H2" s="4"/>
    </row>
    <row r="3" spans="1:8" ht="18.75" x14ac:dyDescent="0.3">
      <c r="A3" s="21" t="s">
        <v>71</v>
      </c>
      <c r="B3" s="21"/>
      <c r="C3" s="21"/>
      <c r="D3" s="21"/>
      <c r="E3" s="21"/>
      <c r="F3" s="21"/>
      <c r="G3" s="21"/>
      <c r="H3" s="21"/>
    </row>
    <row r="4" spans="1:8" ht="18.75" x14ac:dyDescent="0.3">
      <c r="A4" s="18"/>
      <c r="B4" s="19" t="s">
        <v>88</v>
      </c>
      <c r="C4" s="18"/>
      <c r="D4" s="18"/>
      <c r="E4" s="18"/>
      <c r="F4" s="18"/>
      <c r="G4" s="18"/>
      <c r="H4" s="18"/>
    </row>
    <row r="5" spans="1:8" s="1" customFormat="1" x14ac:dyDescent="0.25">
      <c r="A5" s="5">
        <v>1</v>
      </c>
      <c r="B5" s="5">
        <v>2</v>
      </c>
      <c r="C5" s="5">
        <v>3</v>
      </c>
      <c r="D5" s="5">
        <v>4</v>
      </c>
      <c r="E5" s="5">
        <v>5</v>
      </c>
      <c r="F5" s="5">
        <v>6</v>
      </c>
      <c r="G5" s="5">
        <v>7</v>
      </c>
      <c r="H5" s="5">
        <v>8</v>
      </c>
    </row>
    <row r="6" spans="1:8" s="2" customFormat="1" ht="54.75" customHeight="1" x14ac:dyDescent="0.2">
      <c r="A6" s="6" t="s">
        <v>0</v>
      </c>
      <c r="B6" s="6" t="s">
        <v>1</v>
      </c>
      <c r="C6" s="6" t="s">
        <v>2</v>
      </c>
      <c r="D6" s="6" t="s">
        <v>3</v>
      </c>
      <c r="E6" s="6" t="s">
        <v>80</v>
      </c>
      <c r="F6" s="6" t="s">
        <v>81</v>
      </c>
      <c r="G6" s="6" t="s">
        <v>82</v>
      </c>
      <c r="H6" s="6" t="s">
        <v>83</v>
      </c>
    </row>
    <row r="7" spans="1:8" ht="25.5" x14ac:dyDescent="0.25">
      <c r="A7" s="13">
        <v>1</v>
      </c>
      <c r="B7" s="12" t="s">
        <v>33</v>
      </c>
      <c r="C7" s="8" t="s">
        <v>8</v>
      </c>
      <c r="D7" s="8">
        <v>50</v>
      </c>
      <c r="E7" s="8"/>
      <c r="F7" s="8"/>
      <c r="G7" s="9">
        <f t="shared" ref="G7:G10" si="0">E7*D7</f>
        <v>0</v>
      </c>
      <c r="H7" s="9">
        <f t="shared" ref="H7:H10" si="1">F7*D7</f>
        <v>0</v>
      </c>
    </row>
    <row r="8" spans="1:8" x14ac:dyDescent="0.25">
      <c r="A8" s="11">
        <v>2</v>
      </c>
      <c r="B8" s="14" t="s">
        <v>68</v>
      </c>
      <c r="C8" s="15" t="s">
        <v>8</v>
      </c>
      <c r="D8" s="15">
        <v>50</v>
      </c>
      <c r="E8" s="8"/>
      <c r="F8" s="8"/>
      <c r="G8" s="9">
        <f t="shared" si="0"/>
        <v>0</v>
      </c>
      <c r="H8" s="9">
        <f t="shared" si="1"/>
        <v>0</v>
      </c>
    </row>
    <row r="9" spans="1:8" ht="35.25" customHeight="1" x14ac:dyDescent="0.25">
      <c r="A9" s="13">
        <v>3</v>
      </c>
      <c r="B9" s="14" t="s">
        <v>37</v>
      </c>
      <c r="C9" s="15" t="s">
        <v>5</v>
      </c>
      <c r="D9" s="15">
        <v>400</v>
      </c>
      <c r="E9" s="8"/>
      <c r="F9" s="8"/>
      <c r="G9" s="9">
        <f t="shared" si="0"/>
        <v>0</v>
      </c>
      <c r="H9" s="9">
        <f t="shared" si="1"/>
        <v>0</v>
      </c>
    </row>
    <row r="10" spans="1:8" ht="25.5" x14ac:dyDescent="0.25">
      <c r="A10" s="11">
        <v>4</v>
      </c>
      <c r="B10" s="14" t="s">
        <v>39</v>
      </c>
      <c r="C10" s="15" t="s">
        <v>5</v>
      </c>
      <c r="D10" s="15">
        <v>50</v>
      </c>
      <c r="E10" s="8"/>
      <c r="F10" s="8"/>
      <c r="G10" s="9">
        <f t="shared" si="0"/>
        <v>0</v>
      </c>
      <c r="H10" s="9">
        <f t="shared" si="1"/>
        <v>0</v>
      </c>
    </row>
    <row r="11" spans="1:8" ht="25.5" x14ac:dyDescent="0.25">
      <c r="A11" s="13">
        <v>5</v>
      </c>
      <c r="B11" s="14" t="s">
        <v>51</v>
      </c>
      <c r="C11" s="15" t="s">
        <v>17</v>
      </c>
      <c r="D11" s="15">
        <v>2400</v>
      </c>
      <c r="E11" s="8"/>
      <c r="F11" s="8"/>
      <c r="G11" s="9">
        <f t="shared" ref="G11:G12" si="2">E11*D11</f>
        <v>0</v>
      </c>
      <c r="H11" s="9">
        <f t="shared" ref="H11:H12" si="3">F11*D11</f>
        <v>0</v>
      </c>
    </row>
    <row r="12" spans="1:8" ht="25.5" x14ac:dyDescent="0.25">
      <c r="A12" s="11">
        <v>6</v>
      </c>
      <c r="B12" s="14" t="s">
        <v>52</v>
      </c>
      <c r="C12" s="15" t="s">
        <v>17</v>
      </c>
      <c r="D12" s="15">
        <v>2400</v>
      </c>
      <c r="E12" s="8"/>
      <c r="F12" s="8"/>
      <c r="G12" s="9">
        <f t="shared" si="2"/>
        <v>0</v>
      </c>
      <c r="H12" s="9">
        <f t="shared" si="3"/>
        <v>0</v>
      </c>
    </row>
    <row r="13" spans="1:8" ht="33.75" customHeight="1" x14ac:dyDescent="0.25">
      <c r="A13" s="22" t="s">
        <v>84</v>
      </c>
      <c r="B13" s="23"/>
      <c r="C13" s="23"/>
      <c r="D13" s="23"/>
      <c r="E13" s="23"/>
      <c r="F13" s="23"/>
      <c r="G13" s="24"/>
      <c r="H13" s="7">
        <f>SUM(H7:H12)</f>
        <v>0</v>
      </c>
    </row>
    <row r="17" spans="1:9" ht="18.75" x14ac:dyDescent="0.3">
      <c r="A17" s="18"/>
      <c r="B17" s="19" t="s">
        <v>89</v>
      </c>
      <c r="C17" s="18"/>
      <c r="D17" s="18"/>
      <c r="E17" s="18"/>
      <c r="F17" s="18"/>
      <c r="G17" s="18"/>
      <c r="H17" s="18"/>
    </row>
    <row r="18" spans="1:9" s="1" customFormat="1" x14ac:dyDescent="0.25">
      <c r="A18" s="5">
        <v>1</v>
      </c>
      <c r="B18" s="5">
        <v>2</v>
      </c>
      <c r="C18" s="5">
        <v>3</v>
      </c>
      <c r="D18" s="5">
        <v>4</v>
      </c>
      <c r="E18" s="5">
        <v>5</v>
      </c>
      <c r="F18" s="5">
        <v>6</v>
      </c>
      <c r="G18" s="5">
        <v>7</v>
      </c>
      <c r="H18" s="5">
        <v>8</v>
      </c>
    </row>
    <row r="19" spans="1:9" s="2" customFormat="1" ht="54.75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80</v>
      </c>
      <c r="F19" s="6" t="s">
        <v>81</v>
      </c>
      <c r="G19" s="6" t="s">
        <v>82</v>
      </c>
      <c r="H19" s="6" t="s">
        <v>83</v>
      </c>
    </row>
    <row r="20" spans="1:9" x14ac:dyDescent="0.25">
      <c r="A20" s="11">
        <v>1</v>
      </c>
      <c r="B20" s="12" t="s">
        <v>4</v>
      </c>
      <c r="C20" s="8" t="s">
        <v>5</v>
      </c>
      <c r="D20" s="8">
        <v>20</v>
      </c>
      <c r="E20" s="8"/>
      <c r="F20" s="8"/>
      <c r="G20" s="9">
        <f t="shared" ref="G20:G35" si="4">E20*D20</f>
        <v>0</v>
      </c>
      <c r="H20" s="9">
        <f t="shared" ref="H20:H35" si="5">F20*D20</f>
        <v>0</v>
      </c>
      <c r="I20" s="10"/>
    </row>
    <row r="21" spans="1:9" x14ac:dyDescent="0.25">
      <c r="A21" s="13">
        <v>2</v>
      </c>
      <c r="B21" s="14" t="s">
        <v>7</v>
      </c>
      <c r="C21" s="15" t="s">
        <v>8</v>
      </c>
      <c r="D21" s="15">
        <v>40</v>
      </c>
      <c r="E21" s="8"/>
      <c r="F21" s="8"/>
      <c r="G21" s="9">
        <f t="shared" si="4"/>
        <v>0</v>
      </c>
      <c r="H21" s="9">
        <f t="shared" si="5"/>
        <v>0</v>
      </c>
    </row>
    <row r="22" spans="1:9" ht="25.5" x14ac:dyDescent="0.25">
      <c r="A22" s="11">
        <v>3</v>
      </c>
      <c r="B22" s="12" t="s">
        <v>9</v>
      </c>
      <c r="C22" s="8" t="s">
        <v>8</v>
      </c>
      <c r="D22" s="8">
        <v>60</v>
      </c>
      <c r="E22" s="8"/>
      <c r="F22" s="8"/>
      <c r="G22" s="9">
        <f t="shared" si="4"/>
        <v>0</v>
      </c>
      <c r="H22" s="9">
        <f t="shared" si="5"/>
        <v>0</v>
      </c>
    </row>
    <row r="23" spans="1:9" x14ac:dyDescent="0.25">
      <c r="A23" s="13">
        <v>4</v>
      </c>
      <c r="B23" s="14" t="s">
        <v>79</v>
      </c>
      <c r="C23" s="15" t="s">
        <v>8</v>
      </c>
      <c r="D23" s="15">
        <v>100</v>
      </c>
      <c r="E23" s="11"/>
      <c r="F23" s="11"/>
      <c r="G23" s="9">
        <f t="shared" si="4"/>
        <v>0</v>
      </c>
      <c r="H23" s="9">
        <f t="shared" si="5"/>
        <v>0</v>
      </c>
    </row>
    <row r="24" spans="1:9" x14ac:dyDescent="0.25">
      <c r="A24" s="11">
        <v>5</v>
      </c>
      <c r="B24" s="14" t="s">
        <v>10</v>
      </c>
      <c r="C24" s="15" t="s">
        <v>8</v>
      </c>
      <c r="D24" s="15">
        <v>40</v>
      </c>
      <c r="E24" s="8"/>
      <c r="F24" s="8"/>
      <c r="G24" s="9">
        <f t="shared" si="4"/>
        <v>0</v>
      </c>
      <c r="H24" s="9">
        <f t="shared" si="5"/>
        <v>0</v>
      </c>
    </row>
    <row r="25" spans="1:9" ht="25.5" x14ac:dyDescent="0.25">
      <c r="A25" s="13">
        <v>6</v>
      </c>
      <c r="B25" s="12" t="s">
        <v>60</v>
      </c>
      <c r="C25" s="8" t="s">
        <v>8</v>
      </c>
      <c r="D25" s="8">
        <v>10</v>
      </c>
      <c r="E25" s="8"/>
      <c r="F25" s="8"/>
      <c r="G25" s="9">
        <f t="shared" si="4"/>
        <v>0</v>
      </c>
      <c r="H25" s="9">
        <f t="shared" si="5"/>
        <v>0</v>
      </c>
    </row>
    <row r="26" spans="1:9" x14ac:dyDescent="0.25">
      <c r="A26" s="11">
        <v>7</v>
      </c>
      <c r="B26" s="14" t="s">
        <v>11</v>
      </c>
      <c r="C26" s="15" t="s">
        <v>8</v>
      </c>
      <c r="D26" s="15">
        <v>10</v>
      </c>
      <c r="E26" s="8"/>
      <c r="F26" s="8"/>
      <c r="G26" s="9">
        <f t="shared" si="4"/>
        <v>0</v>
      </c>
      <c r="H26" s="9">
        <f t="shared" si="5"/>
        <v>0</v>
      </c>
    </row>
    <row r="27" spans="1:9" ht="25.5" x14ac:dyDescent="0.25">
      <c r="A27" s="13">
        <v>8</v>
      </c>
      <c r="B27" s="12" t="s">
        <v>61</v>
      </c>
      <c r="C27" s="8" t="s">
        <v>8</v>
      </c>
      <c r="D27" s="8">
        <v>5</v>
      </c>
      <c r="E27" s="8"/>
      <c r="F27" s="8"/>
      <c r="G27" s="9">
        <f t="shared" si="4"/>
        <v>0</v>
      </c>
      <c r="H27" s="9">
        <f t="shared" si="5"/>
        <v>0</v>
      </c>
    </row>
    <row r="28" spans="1:9" ht="25.5" x14ac:dyDescent="0.25">
      <c r="A28" s="11">
        <v>9</v>
      </c>
      <c r="B28" s="14" t="s">
        <v>12</v>
      </c>
      <c r="C28" s="15" t="s">
        <v>8</v>
      </c>
      <c r="D28" s="15">
        <v>10</v>
      </c>
      <c r="E28" s="8"/>
      <c r="F28" s="8"/>
      <c r="G28" s="9">
        <f t="shared" si="4"/>
        <v>0</v>
      </c>
      <c r="H28" s="9">
        <f t="shared" si="5"/>
        <v>0</v>
      </c>
    </row>
    <row r="29" spans="1:9" x14ac:dyDescent="0.25">
      <c r="A29" s="13">
        <v>10</v>
      </c>
      <c r="B29" s="12" t="s">
        <v>13</v>
      </c>
      <c r="C29" s="8" t="s">
        <v>8</v>
      </c>
      <c r="D29" s="8">
        <v>2</v>
      </c>
      <c r="E29" s="8"/>
      <c r="F29" s="8"/>
      <c r="G29" s="9">
        <f t="shared" si="4"/>
        <v>0</v>
      </c>
      <c r="H29" s="9">
        <f t="shared" si="5"/>
        <v>0</v>
      </c>
    </row>
    <row r="30" spans="1:9" x14ac:dyDescent="0.25">
      <c r="A30" s="11">
        <v>11</v>
      </c>
      <c r="B30" s="14" t="s">
        <v>62</v>
      </c>
      <c r="C30" s="15" t="s">
        <v>8</v>
      </c>
      <c r="D30" s="15">
        <v>2</v>
      </c>
      <c r="E30" s="8"/>
      <c r="F30" s="8"/>
      <c r="G30" s="9">
        <f t="shared" si="4"/>
        <v>0</v>
      </c>
      <c r="H30" s="9">
        <f t="shared" si="5"/>
        <v>0</v>
      </c>
    </row>
    <row r="31" spans="1:9" x14ac:dyDescent="0.25">
      <c r="A31" s="13">
        <v>12</v>
      </c>
      <c r="B31" s="12" t="s">
        <v>14</v>
      </c>
      <c r="C31" s="8" t="s">
        <v>8</v>
      </c>
      <c r="D31" s="8">
        <v>30</v>
      </c>
      <c r="E31" s="8"/>
      <c r="F31" s="8"/>
      <c r="G31" s="9">
        <f t="shared" si="4"/>
        <v>0</v>
      </c>
      <c r="H31" s="9">
        <f t="shared" si="5"/>
        <v>0</v>
      </c>
    </row>
    <row r="32" spans="1:9" x14ac:dyDescent="0.25">
      <c r="A32" s="11">
        <v>13</v>
      </c>
      <c r="B32" s="14" t="s">
        <v>15</v>
      </c>
      <c r="C32" s="15" t="s">
        <v>8</v>
      </c>
      <c r="D32" s="15">
        <v>2</v>
      </c>
      <c r="E32" s="8"/>
      <c r="F32" s="8"/>
      <c r="G32" s="9">
        <f t="shared" si="4"/>
        <v>0</v>
      </c>
      <c r="H32" s="9">
        <f t="shared" si="5"/>
        <v>0</v>
      </c>
    </row>
    <row r="33" spans="1:8" ht="25.5" x14ac:dyDescent="0.25">
      <c r="A33" s="13">
        <v>14</v>
      </c>
      <c r="B33" s="12" t="s">
        <v>16</v>
      </c>
      <c r="C33" s="8" t="s">
        <v>17</v>
      </c>
      <c r="D33" s="8">
        <v>256</v>
      </c>
      <c r="E33" s="8"/>
      <c r="F33" s="8"/>
      <c r="G33" s="9">
        <f t="shared" si="4"/>
        <v>0</v>
      </c>
      <c r="H33" s="9">
        <f t="shared" si="5"/>
        <v>0</v>
      </c>
    </row>
    <row r="34" spans="1:8" ht="25.5" x14ac:dyDescent="0.25">
      <c r="A34" s="11">
        <v>15</v>
      </c>
      <c r="B34" s="14" t="s">
        <v>18</v>
      </c>
      <c r="C34" s="15" t="s">
        <v>19</v>
      </c>
      <c r="D34" s="15">
        <v>100</v>
      </c>
      <c r="E34" s="8"/>
      <c r="F34" s="8"/>
      <c r="G34" s="9">
        <f t="shared" si="4"/>
        <v>0</v>
      </c>
      <c r="H34" s="9">
        <f t="shared" si="5"/>
        <v>0</v>
      </c>
    </row>
    <row r="35" spans="1:8" ht="25.5" x14ac:dyDescent="0.25">
      <c r="A35" s="13">
        <v>16</v>
      </c>
      <c r="B35" s="12" t="s">
        <v>20</v>
      </c>
      <c r="C35" s="8" t="s">
        <v>8</v>
      </c>
      <c r="D35" s="8">
        <v>20</v>
      </c>
      <c r="E35" s="8"/>
      <c r="F35" s="8"/>
      <c r="G35" s="9">
        <f t="shared" si="4"/>
        <v>0</v>
      </c>
      <c r="H35" s="9">
        <f t="shared" si="5"/>
        <v>0</v>
      </c>
    </row>
    <row r="36" spans="1:8" ht="25.5" x14ac:dyDescent="0.25">
      <c r="A36" s="11">
        <v>17</v>
      </c>
      <c r="B36" s="14" t="s">
        <v>21</v>
      </c>
      <c r="C36" s="15" t="s">
        <v>8</v>
      </c>
      <c r="D36" s="15">
        <v>4</v>
      </c>
      <c r="E36" s="8"/>
      <c r="F36" s="8"/>
      <c r="G36" s="9"/>
      <c r="H36" s="9"/>
    </row>
    <row r="37" spans="1:8" x14ac:dyDescent="0.25">
      <c r="A37" s="13">
        <v>18</v>
      </c>
      <c r="B37" s="14" t="s">
        <v>63</v>
      </c>
      <c r="C37" s="15" t="s">
        <v>8</v>
      </c>
      <c r="D37" s="15">
        <v>3</v>
      </c>
      <c r="E37" s="8"/>
      <c r="F37" s="8"/>
      <c r="G37" s="9">
        <f t="shared" ref="G37:G43" si="6">E37*D37</f>
        <v>0</v>
      </c>
      <c r="H37" s="9">
        <f t="shared" ref="H37:H43" si="7">F37*D37</f>
        <v>0</v>
      </c>
    </row>
    <row r="38" spans="1:8" ht="25.5" x14ac:dyDescent="0.25">
      <c r="A38" s="11">
        <v>19</v>
      </c>
      <c r="B38" s="12" t="s">
        <v>22</v>
      </c>
      <c r="C38" s="8" t="s">
        <v>8</v>
      </c>
      <c r="D38" s="8">
        <v>12</v>
      </c>
      <c r="E38" s="8"/>
      <c r="F38" s="8"/>
      <c r="G38" s="9">
        <f t="shared" si="6"/>
        <v>0</v>
      </c>
      <c r="H38" s="9">
        <f t="shared" si="7"/>
        <v>0</v>
      </c>
    </row>
    <row r="39" spans="1:8" ht="25.5" x14ac:dyDescent="0.25">
      <c r="A39" s="13">
        <v>20</v>
      </c>
      <c r="B39" s="14" t="s">
        <v>64</v>
      </c>
      <c r="C39" s="15" t="s">
        <v>8</v>
      </c>
      <c r="D39" s="15">
        <v>7</v>
      </c>
      <c r="E39" s="8"/>
      <c r="F39" s="8"/>
      <c r="G39" s="9">
        <f t="shared" si="6"/>
        <v>0</v>
      </c>
      <c r="H39" s="9">
        <f t="shared" si="7"/>
        <v>0</v>
      </c>
    </row>
    <row r="40" spans="1:8" ht="25.5" x14ac:dyDescent="0.25">
      <c r="A40" s="11">
        <v>21</v>
      </c>
      <c r="B40" s="12" t="s">
        <v>23</v>
      </c>
      <c r="C40" s="8" t="s">
        <v>8</v>
      </c>
      <c r="D40" s="8">
        <v>36</v>
      </c>
      <c r="E40" s="8"/>
      <c r="F40" s="8"/>
      <c r="G40" s="9">
        <f t="shared" si="6"/>
        <v>0</v>
      </c>
      <c r="H40" s="9">
        <f t="shared" si="7"/>
        <v>0</v>
      </c>
    </row>
    <row r="41" spans="1:8" ht="25.5" x14ac:dyDescent="0.25">
      <c r="A41" s="13">
        <v>22</v>
      </c>
      <c r="B41" s="14" t="s">
        <v>24</v>
      </c>
      <c r="C41" s="15" t="s">
        <v>8</v>
      </c>
      <c r="D41" s="15">
        <v>10</v>
      </c>
      <c r="E41" s="8"/>
      <c r="F41" s="8"/>
      <c r="G41" s="9">
        <f t="shared" si="6"/>
        <v>0</v>
      </c>
      <c r="H41" s="9">
        <f t="shared" si="7"/>
        <v>0</v>
      </c>
    </row>
    <row r="42" spans="1:8" ht="25.5" x14ac:dyDescent="0.25">
      <c r="A42" s="11">
        <v>23</v>
      </c>
      <c r="B42" s="12" t="s">
        <v>65</v>
      </c>
      <c r="C42" s="8" t="s">
        <v>8</v>
      </c>
      <c r="D42" s="8">
        <v>8</v>
      </c>
      <c r="E42" s="8"/>
      <c r="F42" s="8"/>
      <c r="G42" s="9">
        <f t="shared" si="6"/>
        <v>0</v>
      </c>
      <c r="H42" s="9">
        <f t="shared" si="7"/>
        <v>0</v>
      </c>
    </row>
    <row r="43" spans="1:8" ht="25.5" x14ac:dyDescent="0.25">
      <c r="A43" s="13">
        <v>24</v>
      </c>
      <c r="B43" s="14" t="s">
        <v>25</v>
      </c>
      <c r="C43" s="15" t="s">
        <v>8</v>
      </c>
      <c r="D43" s="15">
        <v>3</v>
      </c>
      <c r="E43" s="8"/>
      <c r="F43" s="8"/>
      <c r="G43" s="9">
        <f t="shared" si="6"/>
        <v>0</v>
      </c>
      <c r="H43" s="9">
        <f t="shared" si="7"/>
        <v>0</v>
      </c>
    </row>
    <row r="44" spans="1:8" x14ac:dyDescent="0.25">
      <c r="A44" s="11">
        <v>25</v>
      </c>
      <c r="B44" s="12" t="s">
        <v>66</v>
      </c>
      <c r="C44" s="8" t="s">
        <v>8</v>
      </c>
      <c r="D44" s="8">
        <v>3</v>
      </c>
      <c r="E44" s="8"/>
      <c r="F44" s="8"/>
      <c r="G44" s="9">
        <f>E44*D44</f>
        <v>0</v>
      </c>
      <c r="H44" s="9">
        <f>F44*D44</f>
        <v>0</v>
      </c>
    </row>
    <row r="45" spans="1:8" ht="25.5" x14ac:dyDescent="0.25">
      <c r="A45" s="13">
        <v>26</v>
      </c>
      <c r="B45" s="14" t="s">
        <v>87</v>
      </c>
      <c r="C45" s="15" t="s">
        <v>8</v>
      </c>
      <c r="D45" s="15">
        <v>12</v>
      </c>
      <c r="E45" s="8"/>
      <c r="F45" s="8"/>
      <c r="G45" s="9">
        <f t="shared" ref="G45:G81" si="8">E45*D45</f>
        <v>0</v>
      </c>
      <c r="H45" s="9">
        <f t="shared" ref="H45:H74" si="9">F45*D45</f>
        <v>0</v>
      </c>
    </row>
    <row r="46" spans="1:8" x14ac:dyDescent="0.25">
      <c r="A46" s="11">
        <v>27</v>
      </c>
      <c r="B46" s="16" t="s">
        <v>26</v>
      </c>
      <c r="C46" s="8" t="s">
        <v>8</v>
      </c>
      <c r="D46" s="8">
        <v>12</v>
      </c>
      <c r="E46" s="8"/>
      <c r="F46" s="8"/>
      <c r="G46" s="9">
        <f t="shared" si="8"/>
        <v>0</v>
      </c>
      <c r="H46" s="9">
        <f t="shared" si="9"/>
        <v>0</v>
      </c>
    </row>
    <row r="47" spans="1:8" x14ac:dyDescent="0.25">
      <c r="A47" s="13">
        <v>28</v>
      </c>
      <c r="B47" s="17" t="s">
        <v>27</v>
      </c>
      <c r="C47" s="15" t="s">
        <v>8</v>
      </c>
      <c r="D47" s="15">
        <v>12</v>
      </c>
      <c r="E47" s="8"/>
      <c r="F47" s="8"/>
      <c r="G47" s="9">
        <f t="shared" si="8"/>
        <v>0</v>
      </c>
      <c r="H47" s="9">
        <f t="shared" si="9"/>
        <v>0</v>
      </c>
    </row>
    <row r="48" spans="1:8" x14ac:dyDescent="0.25">
      <c r="A48" s="11">
        <v>29</v>
      </c>
      <c r="B48" s="17" t="s">
        <v>28</v>
      </c>
      <c r="C48" s="15" t="s">
        <v>8</v>
      </c>
      <c r="D48" s="15">
        <v>20</v>
      </c>
      <c r="E48" s="8"/>
      <c r="F48" s="8"/>
      <c r="G48" s="9">
        <f t="shared" si="8"/>
        <v>0</v>
      </c>
      <c r="H48" s="9">
        <f t="shared" si="9"/>
        <v>0</v>
      </c>
    </row>
    <row r="49" spans="1:8" x14ac:dyDescent="0.25">
      <c r="A49" s="13">
        <v>30</v>
      </c>
      <c r="B49" s="16" t="s">
        <v>29</v>
      </c>
      <c r="C49" s="8" t="s">
        <v>8</v>
      </c>
      <c r="D49" s="8">
        <v>20</v>
      </c>
      <c r="E49" s="8"/>
      <c r="F49" s="8"/>
      <c r="G49" s="9">
        <f t="shared" si="8"/>
        <v>0</v>
      </c>
      <c r="H49" s="9">
        <f t="shared" si="9"/>
        <v>0</v>
      </c>
    </row>
    <row r="50" spans="1:8" ht="25.5" x14ac:dyDescent="0.25">
      <c r="A50" s="11">
        <v>31</v>
      </c>
      <c r="B50" s="14" t="s">
        <v>30</v>
      </c>
      <c r="C50" s="15" t="s">
        <v>8</v>
      </c>
      <c r="D50" s="15">
        <v>13</v>
      </c>
      <c r="E50" s="8"/>
      <c r="F50" s="8"/>
      <c r="G50" s="9">
        <f t="shared" si="8"/>
        <v>0</v>
      </c>
      <c r="H50" s="9">
        <f t="shared" si="9"/>
        <v>0</v>
      </c>
    </row>
    <row r="51" spans="1:8" ht="25.5" x14ac:dyDescent="0.25">
      <c r="A51" s="13">
        <v>32</v>
      </c>
      <c r="B51" s="12" t="s">
        <v>31</v>
      </c>
      <c r="C51" s="8" t="s">
        <v>8</v>
      </c>
      <c r="D51" s="8">
        <v>10</v>
      </c>
      <c r="E51" s="8"/>
      <c r="F51" s="8"/>
      <c r="G51" s="9">
        <f t="shared" si="8"/>
        <v>0</v>
      </c>
      <c r="H51" s="9">
        <f t="shared" si="9"/>
        <v>0</v>
      </c>
    </row>
    <row r="52" spans="1:8" ht="25.5" x14ac:dyDescent="0.25">
      <c r="A52" s="11">
        <v>33</v>
      </c>
      <c r="B52" s="14" t="s">
        <v>32</v>
      </c>
      <c r="C52" s="15" t="s">
        <v>8</v>
      </c>
      <c r="D52" s="15">
        <v>10</v>
      </c>
      <c r="E52" s="8"/>
      <c r="F52" s="8"/>
      <c r="G52" s="9">
        <f t="shared" si="8"/>
        <v>0</v>
      </c>
      <c r="H52" s="9">
        <f t="shared" si="9"/>
        <v>0</v>
      </c>
    </row>
    <row r="53" spans="1:8" ht="25.5" x14ac:dyDescent="0.25">
      <c r="A53" s="13">
        <v>34</v>
      </c>
      <c r="B53" s="12" t="s">
        <v>85</v>
      </c>
      <c r="C53" s="8" t="s">
        <v>8</v>
      </c>
      <c r="D53" s="8">
        <v>13</v>
      </c>
      <c r="E53" s="8"/>
      <c r="F53" s="8"/>
      <c r="G53" s="9">
        <f t="shared" si="8"/>
        <v>0</v>
      </c>
      <c r="H53" s="9">
        <f t="shared" si="9"/>
        <v>0</v>
      </c>
    </row>
    <row r="54" spans="1:8" x14ac:dyDescent="0.25">
      <c r="A54" s="11">
        <v>35</v>
      </c>
      <c r="B54" s="14" t="s">
        <v>54</v>
      </c>
      <c r="C54" s="15" t="s">
        <v>8</v>
      </c>
      <c r="D54" s="15">
        <v>13</v>
      </c>
      <c r="E54" s="8"/>
      <c r="F54" s="8"/>
      <c r="G54" s="9">
        <f t="shared" si="8"/>
        <v>0</v>
      </c>
      <c r="H54" s="9">
        <f t="shared" si="9"/>
        <v>0</v>
      </c>
    </row>
    <row r="55" spans="1:8" x14ac:dyDescent="0.25">
      <c r="A55" s="13">
        <v>36</v>
      </c>
      <c r="B55" s="12" t="s">
        <v>55</v>
      </c>
      <c r="C55" s="8" t="s">
        <v>8</v>
      </c>
      <c r="D55" s="8">
        <v>13</v>
      </c>
      <c r="E55" s="8"/>
      <c r="F55" s="8"/>
      <c r="G55" s="9">
        <f t="shared" si="8"/>
        <v>0</v>
      </c>
      <c r="H55" s="9">
        <f t="shared" si="9"/>
        <v>0</v>
      </c>
    </row>
    <row r="56" spans="1:8" x14ac:dyDescent="0.25">
      <c r="A56" s="11">
        <v>37</v>
      </c>
      <c r="B56" s="14" t="s">
        <v>56</v>
      </c>
      <c r="C56" s="15" t="s">
        <v>8</v>
      </c>
      <c r="D56" s="15">
        <v>13</v>
      </c>
      <c r="E56" s="8"/>
      <c r="F56" s="8"/>
      <c r="G56" s="9">
        <f t="shared" si="8"/>
        <v>0</v>
      </c>
      <c r="H56" s="9">
        <f t="shared" si="9"/>
        <v>0</v>
      </c>
    </row>
    <row r="57" spans="1:8" ht="25.5" x14ac:dyDescent="0.25">
      <c r="A57" s="13">
        <v>38</v>
      </c>
      <c r="B57" s="12" t="s">
        <v>57</v>
      </c>
      <c r="C57" s="8" t="s">
        <v>8</v>
      </c>
      <c r="D57" s="8">
        <v>13</v>
      </c>
      <c r="E57" s="8"/>
      <c r="F57" s="8"/>
      <c r="G57" s="9">
        <f t="shared" si="8"/>
        <v>0</v>
      </c>
      <c r="H57" s="9">
        <f t="shared" si="9"/>
        <v>0</v>
      </c>
    </row>
    <row r="58" spans="1:8" x14ac:dyDescent="0.25">
      <c r="A58" s="11">
        <v>39</v>
      </c>
      <c r="B58" s="14" t="s">
        <v>34</v>
      </c>
      <c r="C58" s="15" t="s">
        <v>8</v>
      </c>
      <c r="D58" s="15">
        <v>15</v>
      </c>
      <c r="E58" s="8"/>
      <c r="F58" s="8"/>
      <c r="G58" s="9">
        <f t="shared" si="8"/>
        <v>0</v>
      </c>
      <c r="H58" s="9">
        <f t="shared" si="9"/>
        <v>0</v>
      </c>
    </row>
    <row r="59" spans="1:8" x14ac:dyDescent="0.25">
      <c r="A59" s="13">
        <v>40</v>
      </c>
      <c r="B59" s="12" t="s">
        <v>58</v>
      </c>
      <c r="C59" s="8" t="s">
        <v>8</v>
      </c>
      <c r="D59" s="8">
        <v>13</v>
      </c>
      <c r="E59" s="8"/>
      <c r="F59" s="8"/>
      <c r="G59" s="9">
        <f t="shared" si="8"/>
        <v>0</v>
      </c>
      <c r="H59" s="9">
        <f t="shared" si="9"/>
        <v>0</v>
      </c>
    </row>
    <row r="60" spans="1:8" x14ac:dyDescent="0.25">
      <c r="A60" s="11">
        <v>41</v>
      </c>
      <c r="B60" s="14" t="s">
        <v>35</v>
      </c>
      <c r="C60" s="15" t="s">
        <v>8</v>
      </c>
      <c r="D60" s="15">
        <v>20</v>
      </c>
      <c r="E60" s="8"/>
      <c r="F60" s="8"/>
      <c r="G60" s="9">
        <f t="shared" si="8"/>
        <v>0</v>
      </c>
      <c r="H60" s="9">
        <f t="shared" si="9"/>
        <v>0</v>
      </c>
    </row>
    <row r="61" spans="1:8" x14ac:dyDescent="0.25">
      <c r="A61" s="13">
        <v>42</v>
      </c>
      <c r="B61" s="12" t="s">
        <v>69</v>
      </c>
      <c r="C61" s="8" t="s">
        <v>6</v>
      </c>
      <c r="D61" s="8">
        <v>20</v>
      </c>
      <c r="E61" s="8"/>
      <c r="F61" s="8"/>
      <c r="G61" s="9">
        <f t="shared" si="8"/>
        <v>0</v>
      </c>
      <c r="H61" s="9">
        <f t="shared" si="9"/>
        <v>0</v>
      </c>
    </row>
    <row r="62" spans="1:8" x14ac:dyDescent="0.25">
      <c r="A62" s="11">
        <v>43</v>
      </c>
      <c r="B62" s="14" t="s">
        <v>36</v>
      </c>
      <c r="C62" s="15" t="s">
        <v>8</v>
      </c>
      <c r="D62" s="15">
        <v>3</v>
      </c>
      <c r="E62" s="8"/>
      <c r="F62" s="8"/>
      <c r="G62" s="9">
        <f t="shared" si="8"/>
        <v>0</v>
      </c>
      <c r="H62" s="9">
        <f t="shared" si="9"/>
        <v>0</v>
      </c>
    </row>
    <row r="63" spans="1:8" x14ac:dyDescent="0.25">
      <c r="A63" s="13">
        <v>44</v>
      </c>
      <c r="B63" s="12" t="s">
        <v>59</v>
      </c>
      <c r="C63" s="8" t="s">
        <v>8</v>
      </c>
      <c r="D63" s="8">
        <v>5</v>
      </c>
      <c r="E63" s="8"/>
      <c r="F63" s="8"/>
      <c r="G63" s="9">
        <f t="shared" si="8"/>
        <v>0</v>
      </c>
      <c r="H63" s="9">
        <f t="shared" si="9"/>
        <v>0</v>
      </c>
    </row>
    <row r="64" spans="1:8" ht="38.25" x14ac:dyDescent="0.25">
      <c r="A64" s="11">
        <v>45</v>
      </c>
      <c r="B64" s="12" t="s">
        <v>38</v>
      </c>
      <c r="C64" s="8" t="s">
        <v>5</v>
      </c>
      <c r="D64" s="8">
        <v>40</v>
      </c>
      <c r="E64" s="8"/>
      <c r="F64" s="8"/>
      <c r="G64" s="9">
        <f t="shared" si="8"/>
        <v>0</v>
      </c>
      <c r="H64" s="9">
        <f t="shared" si="9"/>
        <v>0</v>
      </c>
    </row>
    <row r="65" spans="1:8" ht="38.25" x14ac:dyDescent="0.25">
      <c r="A65" s="13">
        <v>46</v>
      </c>
      <c r="B65" s="12" t="s">
        <v>40</v>
      </c>
      <c r="C65" s="8" t="s">
        <v>5</v>
      </c>
      <c r="D65" s="8">
        <v>100</v>
      </c>
      <c r="E65" s="8"/>
      <c r="F65" s="8"/>
      <c r="G65" s="9">
        <f t="shared" si="8"/>
        <v>0</v>
      </c>
      <c r="H65" s="9">
        <f t="shared" si="9"/>
        <v>0</v>
      </c>
    </row>
    <row r="66" spans="1:8" x14ac:dyDescent="0.25">
      <c r="A66" s="11">
        <v>47</v>
      </c>
      <c r="B66" s="14" t="s">
        <v>41</v>
      </c>
      <c r="C66" s="15" t="s">
        <v>5</v>
      </c>
      <c r="D66" s="15">
        <v>10</v>
      </c>
      <c r="E66" s="8"/>
      <c r="F66" s="8"/>
      <c r="G66" s="9">
        <f t="shared" si="8"/>
        <v>0</v>
      </c>
      <c r="H66" s="9">
        <f t="shared" si="9"/>
        <v>0</v>
      </c>
    </row>
    <row r="67" spans="1:8" x14ac:dyDescent="0.25">
      <c r="A67" s="13">
        <v>48</v>
      </c>
      <c r="B67" s="12" t="s">
        <v>42</v>
      </c>
      <c r="C67" s="8" t="s">
        <v>5</v>
      </c>
      <c r="D67" s="8">
        <v>10</v>
      </c>
      <c r="E67" s="8"/>
      <c r="F67" s="8"/>
      <c r="G67" s="9">
        <f t="shared" si="8"/>
        <v>0</v>
      </c>
      <c r="H67" s="9">
        <f t="shared" si="9"/>
        <v>0</v>
      </c>
    </row>
    <row r="68" spans="1:8" ht="25.5" x14ac:dyDescent="0.25">
      <c r="A68" s="11">
        <v>49</v>
      </c>
      <c r="B68" s="14" t="s">
        <v>43</v>
      </c>
      <c r="C68" s="15" t="s">
        <v>17</v>
      </c>
      <c r="D68" s="15">
        <v>100</v>
      </c>
      <c r="E68" s="8"/>
      <c r="F68" s="8"/>
      <c r="G68" s="9">
        <f t="shared" si="8"/>
        <v>0</v>
      </c>
      <c r="H68" s="9">
        <f t="shared" si="9"/>
        <v>0</v>
      </c>
    </row>
    <row r="69" spans="1:8" ht="25.5" x14ac:dyDescent="0.25">
      <c r="A69" s="13">
        <v>50</v>
      </c>
      <c r="B69" s="12" t="s">
        <v>76</v>
      </c>
      <c r="C69" s="8" t="s">
        <v>17</v>
      </c>
      <c r="D69" s="8">
        <v>100</v>
      </c>
      <c r="E69" s="8"/>
      <c r="F69" s="8"/>
      <c r="G69" s="9">
        <f t="shared" si="8"/>
        <v>0</v>
      </c>
      <c r="H69" s="9">
        <f t="shared" si="9"/>
        <v>0</v>
      </c>
    </row>
    <row r="70" spans="1:8" ht="25.5" x14ac:dyDescent="0.25">
      <c r="A70" s="11">
        <v>51</v>
      </c>
      <c r="B70" s="14" t="s">
        <v>77</v>
      </c>
      <c r="C70" s="15" t="s">
        <v>17</v>
      </c>
      <c r="D70" s="15">
        <v>40</v>
      </c>
      <c r="E70" s="8"/>
      <c r="F70" s="8"/>
      <c r="G70" s="9">
        <f t="shared" si="8"/>
        <v>0</v>
      </c>
      <c r="H70" s="9">
        <f t="shared" si="9"/>
        <v>0</v>
      </c>
    </row>
    <row r="71" spans="1:8" x14ac:dyDescent="0.25">
      <c r="A71" s="13">
        <v>52</v>
      </c>
      <c r="B71" s="12" t="s">
        <v>44</v>
      </c>
      <c r="C71" s="8" t="s">
        <v>8</v>
      </c>
      <c r="D71" s="8">
        <v>5</v>
      </c>
      <c r="E71" s="8"/>
      <c r="F71" s="8"/>
      <c r="G71" s="9">
        <f t="shared" si="8"/>
        <v>0</v>
      </c>
      <c r="H71" s="9">
        <f t="shared" si="9"/>
        <v>0</v>
      </c>
    </row>
    <row r="72" spans="1:8" x14ac:dyDescent="0.25">
      <c r="A72" s="11">
        <v>53</v>
      </c>
      <c r="B72" s="14" t="s">
        <v>45</v>
      </c>
      <c r="C72" s="15" t="s">
        <v>8</v>
      </c>
      <c r="D72" s="15">
        <v>5</v>
      </c>
      <c r="E72" s="8"/>
      <c r="F72" s="8"/>
      <c r="G72" s="9">
        <f t="shared" si="8"/>
        <v>0</v>
      </c>
      <c r="H72" s="9">
        <f t="shared" si="9"/>
        <v>0</v>
      </c>
    </row>
    <row r="73" spans="1:8" x14ac:dyDescent="0.25">
      <c r="A73" s="13">
        <v>54</v>
      </c>
      <c r="B73" s="12" t="s">
        <v>67</v>
      </c>
      <c r="C73" s="8" t="s">
        <v>8</v>
      </c>
      <c r="D73" s="8">
        <v>10</v>
      </c>
      <c r="E73" s="8"/>
      <c r="F73" s="8"/>
      <c r="G73" s="9">
        <f t="shared" si="8"/>
        <v>0</v>
      </c>
      <c r="H73" s="9">
        <f t="shared" si="9"/>
        <v>0</v>
      </c>
    </row>
    <row r="74" spans="1:8" ht="25.5" x14ac:dyDescent="0.25">
      <c r="A74" s="11">
        <v>55</v>
      </c>
      <c r="B74" s="14" t="s">
        <v>46</v>
      </c>
      <c r="C74" s="15" t="s">
        <v>8</v>
      </c>
      <c r="D74" s="15">
        <v>100</v>
      </c>
      <c r="E74" s="8"/>
      <c r="F74" s="8"/>
      <c r="G74" s="9">
        <f t="shared" si="8"/>
        <v>0</v>
      </c>
      <c r="H74" s="9">
        <f t="shared" si="9"/>
        <v>0</v>
      </c>
    </row>
    <row r="75" spans="1:8" ht="25.5" x14ac:dyDescent="0.25">
      <c r="A75" s="13">
        <v>56</v>
      </c>
      <c r="B75" s="12" t="s">
        <v>47</v>
      </c>
      <c r="C75" s="8" t="s">
        <v>8</v>
      </c>
      <c r="D75" s="8">
        <v>10</v>
      </c>
      <c r="E75" s="8"/>
      <c r="F75" s="8"/>
      <c r="G75" s="9">
        <f t="shared" si="8"/>
        <v>0</v>
      </c>
      <c r="H75" s="9">
        <v>0</v>
      </c>
    </row>
    <row r="76" spans="1:8" ht="25.5" x14ac:dyDescent="0.25">
      <c r="A76" s="11">
        <v>57</v>
      </c>
      <c r="B76" s="14" t="s">
        <v>48</v>
      </c>
      <c r="C76" s="15" t="s">
        <v>8</v>
      </c>
      <c r="D76" s="15">
        <v>20</v>
      </c>
      <c r="E76" s="8"/>
      <c r="F76" s="8"/>
      <c r="G76" s="9">
        <f t="shared" si="8"/>
        <v>0</v>
      </c>
      <c r="H76" s="9">
        <v>0</v>
      </c>
    </row>
    <row r="77" spans="1:8" x14ac:dyDescent="0.25">
      <c r="A77" s="13">
        <v>58</v>
      </c>
      <c r="B77" s="12" t="s">
        <v>86</v>
      </c>
      <c r="C77" s="8" t="s">
        <v>17</v>
      </c>
      <c r="D77" s="8">
        <v>10</v>
      </c>
      <c r="E77" s="8"/>
      <c r="F77" s="8"/>
      <c r="G77" s="9">
        <f t="shared" si="8"/>
        <v>0</v>
      </c>
      <c r="H77" s="9">
        <v>0</v>
      </c>
    </row>
    <row r="78" spans="1:8" ht="25.5" x14ac:dyDescent="0.25">
      <c r="A78" s="11">
        <v>59</v>
      </c>
      <c r="B78" s="12" t="s">
        <v>72</v>
      </c>
      <c r="C78" s="8" t="s">
        <v>17</v>
      </c>
      <c r="D78" s="8">
        <v>100</v>
      </c>
      <c r="E78" s="8"/>
      <c r="F78" s="8"/>
      <c r="G78" s="9">
        <f t="shared" si="8"/>
        <v>0</v>
      </c>
      <c r="H78" s="9">
        <v>0</v>
      </c>
    </row>
    <row r="79" spans="1:8" ht="25.5" x14ac:dyDescent="0.25">
      <c r="A79" s="13">
        <v>60</v>
      </c>
      <c r="B79" s="14" t="s">
        <v>78</v>
      </c>
      <c r="C79" s="15" t="s">
        <v>17</v>
      </c>
      <c r="D79" s="15">
        <v>100</v>
      </c>
      <c r="E79" s="8"/>
      <c r="F79" s="8"/>
      <c r="G79" s="9">
        <f t="shared" si="8"/>
        <v>0</v>
      </c>
      <c r="H79" s="9">
        <f t="shared" ref="H79:H81" si="10">F79*D79</f>
        <v>0</v>
      </c>
    </row>
    <row r="80" spans="1:8" ht="25.5" x14ac:dyDescent="0.25">
      <c r="A80" s="11">
        <v>61</v>
      </c>
      <c r="B80" s="12" t="s">
        <v>73</v>
      </c>
      <c r="C80" s="8" t="s">
        <v>17</v>
      </c>
      <c r="D80" s="8">
        <v>50</v>
      </c>
      <c r="E80" s="8"/>
      <c r="F80" s="8"/>
      <c r="G80" s="9">
        <f t="shared" si="8"/>
        <v>0</v>
      </c>
      <c r="H80" s="9">
        <f t="shared" si="10"/>
        <v>0</v>
      </c>
    </row>
    <row r="81" spans="1:8" ht="25.5" x14ac:dyDescent="0.25">
      <c r="A81" s="13">
        <v>62</v>
      </c>
      <c r="B81" s="14" t="s">
        <v>74</v>
      </c>
      <c r="C81" s="15" t="s">
        <v>17</v>
      </c>
      <c r="D81" s="15">
        <v>100</v>
      </c>
      <c r="E81" s="8"/>
      <c r="F81" s="8"/>
      <c r="G81" s="9">
        <f t="shared" si="8"/>
        <v>0</v>
      </c>
      <c r="H81" s="9">
        <f t="shared" si="10"/>
        <v>0</v>
      </c>
    </row>
    <row r="82" spans="1:8" ht="25.5" x14ac:dyDescent="0.25">
      <c r="A82" s="11">
        <v>63</v>
      </c>
      <c r="B82" s="14" t="s">
        <v>75</v>
      </c>
      <c r="C82" s="15" t="s">
        <v>17</v>
      </c>
      <c r="D82" s="15">
        <v>100</v>
      </c>
      <c r="E82" s="8"/>
      <c r="F82" s="8"/>
      <c r="G82" s="9"/>
      <c r="H82" s="9"/>
    </row>
    <row r="83" spans="1:8" x14ac:dyDescent="0.25">
      <c r="A83" s="13">
        <v>64</v>
      </c>
      <c r="B83" s="14" t="s">
        <v>49</v>
      </c>
      <c r="C83" s="15" t="s">
        <v>8</v>
      </c>
      <c r="D83" s="15">
        <v>20</v>
      </c>
      <c r="E83" s="8"/>
      <c r="F83" s="8"/>
      <c r="G83" s="9">
        <f t="shared" ref="G83:G84" si="11">E83*D83</f>
        <v>0</v>
      </c>
      <c r="H83" s="9">
        <f t="shared" ref="H83:H84" si="12">F83*D83</f>
        <v>0</v>
      </c>
    </row>
    <row r="84" spans="1:8" x14ac:dyDescent="0.25">
      <c r="A84" s="11">
        <v>65</v>
      </c>
      <c r="B84" s="14" t="s">
        <v>50</v>
      </c>
      <c r="C84" s="15" t="s">
        <v>8</v>
      </c>
      <c r="D84" s="15">
        <v>50</v>
      </c>
      <c r="E84" s="8"/>
      <c r="F84" s="8"/>
      <c r="G84" s="9">
        <f t="shared" si="11"/>
        <v>0</v>
      </c>
      <c r="H84" s="9">
        <f t="shared" si="12"/>
        <v>0</v>
      </c>
    </row>
    <row r="85" spans="1:8" ht="33.75" customHeight="1" x14ac:dyDescent="0.25">
      <c r="A85" s="22" t="s">
        <v>84</v>
      </c>
      <c r="B85" s="23"/>
      <c r="C85" s="23"/>
      <c r="D85" s="23"/>
      <c r="E85" s="23"/>
      <c r="F85" s="23"/>
      <c r="G85" s="24"/>
      <c r="H85" s="7">
        <f>SUM(H20:H84)</f>
        <v>0</v>
      </c>
    </row>
  </sheetData>
  <mergeCells count="4">
    <mergeCell ref="A1:G1"/>
    <mergeCell ref="A3:H3"/>
    <mergeCell ref="A13:G13"/>
    <mergeCell ref="A85:G85"/>
  </mergeCells>
  <conditionalFormatting sqref="A7:H12 A20:H84">
    <cfRule type="expression" dxfId="0" priority="3">
      <formula>MOD(ROW(),2)=0</formula>
    </cfRule>
    <cfRule type="expression" priority="4">
      <formula>MOD(ROW(),2)=0</formula>
    </cfRule>
  </conditionalFormatting>
  <pageMargins left="0.7" right="0.7" top="0.75" bottom="0.75" header="0.3" footer="0.3"/>
  <pageSetup paperSize="9"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Katarzyna Reczek</dc:creator>
  <cp:lastModifiedBy>Konrad Ziółkowski</cp:lastModifiedBy>
  <dcterms:created xsi:type="dcterms:W3CDTF">2023-01-04T09:06:45Z</dcterms:created>
  <dcterms:modified xsi:type="dcterms:W3CDTF">2025-08-22T10:15:01Z</dcterms:modified>
</cp:coreProperties>
</file>