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DOTACJE 2020\konkurs DP 2020\konkurs\ostateczne\do eoda NOWE\"/>
    </mc:Choice>
  </mc:AlternateContent>
  <bookViews>
    <workbookView xWindow="0" yWindow="0" windowWidth="20130" windowHeight="8865" firstSheet="1" activeTab="1"/>
  </bookViews>
  <sheets>
    <sheet name="INSTRUKCJA" sheetId="4" state="hidden" r:id="rId1"/>
    <sheet name="załącznik nr 1 do oferty" sheetId="1" r:id="rId2"/>
    <sheet name="załącznik nr 2 do oferty" sheetId="2" r:id="rId3"/>
  </sheets>
  <definedNames>
    <definedName name="_xlnm.Print_Area" localSheetId="1">'załącznik nr 1 do oferty'!$A$1:$J$49</definedName>
  </definedNames>
  <calcPr calcId="162913"/>
</workbook>
</file>

<file path=xl/calcChain.xml><?xml version="1.0" encoding="utf-8"?>
<calcChain xmlns="http://schemas.openxmlformats.org/spreadsheetml/2006/main">
  <c r="J4" i="1" l="1"/>
  <c r="H4" i="1"/>
  <c r="I4" i="1"/>
  <c r="G4" i="1"/>
  <c r="F24" i="1"/>
  <c r="F18" i="1" l="1"/>
  <c r="F13" i="1"/>
  <c r="F23" i="1"/>
  <c r="XFC23" i="1" s="1"/>
  <c r="F22" i="1"/>
  <c r="XFC22" i="1" s="1"/>
  <c r="F21" i="1"/>
  <c r="XFC21" i="1" s="1"/>
  <c r="F20" i="1"/>
  <c r="XFC20" i="1" s="1"/>
  <c r="D6" i="2" l="1"/>
  <c r="J25" i="1"/>
  <c r="J37" i="1" l="1"/>
  <c r="D13" i="2" s="1"/>
  <c r="G25" i="1"/>
  <c r="H25" i="1"/>
  <c r="I25" i="1"/>
  <c r="F26" i="1"/>
  <c r="F27" i="1"/>
  <c r="F28" i="1"/>
  <c r="F29" i="1"/>
  <c r="F30" i="1"/>
  <c r="F31" i="1"/>
  <c r="F32" i="1"/>
  <c r="F33" i="1"/>
  <c r="F34" i="1"/>
  <c r="F35" i="1"/>
  <c r="F36" i="1"/>
  <c r="H37" i="1" l="1"/>
  <c r="I37" i="1"/>
  <c r="D12" i="2" s="1"/>
  <c r="D11" i="2" s="1"/>
  <c r="G37" i="1"/>
  <c r="D5" i="2" s="1"/>
  <c r="F25" i="1"/>
  <c r="D18" i="2" l="1"/>
  <c r="D14" i="2"/>
  <c r="D16" i="2" s="1"/>
  <c r="XFC13" i="1"/>
  <c r="F15" i="1" l="1"/>
  <c r="XFC15" i="1" s="1"/>
  <c r="F16" i="1"/>
  <c r="XFC16" i="1" s="1"/>
  <c r="F17" i="1"/>
  <c r="XFC17" i="1" s="1"/>
  <c r="F19" i="1"/>
  <c r="XFC19" i="1" s="1"/>
  <c r="F6" i="1" l="1"/>
  <c r="XFC6" i="1" s="1"/>
  <c r="F5" i="1"/>
  <c r="F7" i="1"/>
  <c r="XFC7" i="1" s="1"/>
  <c r="F8" i="1"/>
  <c r="XFC8" i="1" s="1"/>
  <c r="F9" i="1"/>
  <c r="XFC9" i="1" s="1"/>
  <c r="F10" i="1"/>
  <c r="XFC10" i="1" s="1"/>
  <c r="F11" i="1"/>
  <c r="XFC11" i="1" s="1"/>
  <c r="F12" i="1"/>
  <c r="XFC12" i="1" s="1"/>
  <c r="F14" i="1"/>
  <c r="XFC14" i="1" s="1"/>
  <c r="F4" i="1" l="1"/>
  <c r="E6" i="2"/>
  <c r="D17" i="2"/>
  <c r="D15" i="2"/>
  <c r="XFC5" i="1"/>
  <c r="F37" i="1" l="1"/>
</calcChain>
</file>

<file path=xl/sharedStrings.xml><?xml version="1.0" encoding="utf-8"?>
<sst xmlns="http://schemas.openxmlformats.org/spreadsheetml/2006/main" count="56" uniqueCount="54">
  <si>
    <t>Lp.</t>
  </si>
  <si>
    <t>Koszt jednostkowy (w zł)</t>
  </si>
  <si>
    <t>Koszt całkowity 
(w zł)</t>
  </si>
  <si>
    <t>Wnioskowana kwota dotacji</t>
  </si>
  <si>
    <t>*</t>
  </si>
  <si>
    <t>Środki finansowe własne</t>
  </si>
  <si>
    <t>Liczba jednostek</t>
  </si>
  <si>
    <t>Koszty  administracyjne po stronie (nazwa Oferenta)****</t>
  </si>
  <si>
    <t>Wartość</t>
  </si>
  <si>
    <t>z wnioskowanej  dotacji (w zł)</t>
  </si>
  <si>
    <t xml:space="preserve">z innych środków  finansowych*  (w zł) </t>
  </si>
  <si>
    <t>**</t>
  </si>
  <si>
    <t>z wkładu osobowego** (w zł)</t>
  </si>
  <si>
    <t>Nazwa źródła</t>
  </si>
  <si>
    <t>2.1</t>
  </si>
  <si>
    <t>2.2</t>
  </si>
  <si>
    <t>2.3</t>
  </si>
  <si>
    <t>Środki pieniężne od odbiorców zadania publicznego</t>
  </si>
  <si>
    <t>Pozostałe</t>
  </si>
  <si>
    <t>2.4</t>
  </si>
  <si>
    <t>Wkład osobowy</t>
  </si>
  <si>
    <t>Udział kwoty dotacji w całkowitych kosztach zadania publicznego</t>
  </si>
  <si>
    <t>Udział innych środków finansowych w stosunku do wnioskowanej kwoty dotacji</t>
  </si>
  <si>
    <t>***</t>
  </si>
  <si>
    <t>****</t>
  </si>
  <si>
    <t>Nr poz.</t>
  </si>
  <si>
    <t xml:space="preserve">Na przykład środki finansowe oferenta, inne środki publiczne (np. dotacje). </t>
  </si>
  <si>
    <t>Ogółem</t>
  </si>
  <si>
    <t>……………………………………………………………
(nazwa oferenta 1)</t>
  </si>
  <si>
    <t>Planowane koszty poszczególnych oferentów ogółem*****</t>
  </si>
  <si>
    <t>*****</t>
  </si>
  <si>
    <t>Dotyczy oferty wspólnej. W przypadku większej liczby oferentów istnieje możliwość dodawania kolejnych wierszy.</t>
  </si>
  <si>
    <t>załącznik nr 1 do oferty</t>
  </si>
  <si>
    <t xml:space="preserve">Przewidywane źródła finansowania zadania publicznego </t>
  </si>
  <si>
    <t>Wkład rzeczowy</t>
  </si>
  <si>
    <t>3.1.</t>
  </si>
  <si>
    <t>3.2</t>
  </si>
  <si>
    <r>
      <t xml:space="preserve">Inne środki finansowe ogółem (należy zsumować środki finansowe wymienione w pkt 2.1-2.4)
</t>
    </r>
    <r>
      <rPr>
        <b/>
        <i/>
        <sz val="11"/>
        <rFont val="Calibri"/>
        <family val="2"/>
        <charset val="238"/>
        <scheme val="minor"/>
      </rPr>
      <t>łączna wartość musi być zgodna z sumą określoną w kosztorysie projektu (załącznik nr 1 do oferty)</t>
    </r>
  </si>
  <si>
    <t>z wkladu rzeczowego ** (w zł)</t>
  </si>
  <si>
    <t>Wkładem osobowym są praca społeczna członków i świadczenia wolontariuszy planowane do zaangażowania w realizację zadania publicznego.
Wkładem rzeczowym są np. sale, sprzęt konferencyjny, środki transportu, nieodpłatne udostępnienie lokalu. Zasobem rzeczowym może być również zasób udostępniony lub usługa świadczona na rzecz oferenta przez inny podmiot nieodpłatnie (np. usługa transportowa, hotelowa, poligraficzna itp.) planowana do wykorzystania w realizacji zadania publicznego</t>
  </si>
  <si>
    <r>
      <rPr>
        <b/>
        <sz val="12"/>
        <rFont val="Calibri"/>
        <family val="2"/>
        <charset val="238"/>
        <scheme val="minor"/>
      </rPr>
      <t xml:space="preserve">Kalkulacja przewidywanych kosztów </t>
    </r>
    <r>
      <rPr>
        <sz val="11"/>
        <rFont val="Calibri"/>
        <family val="2"/>
        <charset val="238"/>
        <scheme val="minor"/>
      </rPr>
      <t xml:space="preserve">
(w przypadku większej liczby kosztów istnieje możliwość dodawania kolejnych wierszy)
</t>
    </r>
  </si>
  <si>
    <t>Ogółem (środki wymienione w pkt. 1-3)</t>
  </si>
  <si>
    <t>Udział wkładu osobowego i rzeczowego w stosunku do wnioskowanej kwoty dotacji</t>
  </si>
  <si>
    <r>
      <t xml:space="preserve">……………………………………………………………….
</t>
    </r>
    <r>
      <rPr>
        <i/>
        <sz val="11"/>
        <rFont val="Calibri"/>
        <family val="2"/>
        <charset val="238"/>
        <scheme val="minor"/>
      </rPr>
      <t>podpis(y) osoby upoważnionej do składania oświadczeń woli w imieniu oferenta/oferentów</t>
    </r>
  </si>
  <si>
    <r>
      <t xml:space="preserve">………………………………
</t>
    </r>
    <r>
      <rPr>
        <i/>
        <sz val="11"/>
        <rFont val="Calibri"/>
        <family val="2"/>
        <charset val="238"/>
        <scheme val="minor"/>
      </rPr>
      <t xml:space="preserve">miejscowość, data </t>
    </r>
  </si>
  <si>
    <t>załącznik nr 2 do oferty</t>
  </si>
  <si>
    <t>Należy wpisać koszty obsługi zadania, które związane są z wykonywaniem działań o charakterze administracyjnym, nadzorczym i kontrolnym, w tym obsługą finansową i prawną projektu. W przypadku oferty współnej powyższe koszty należy wpisać dla każdego oferenta oddzielnie. W przypadku większej liczby kosztów istnieje możliwość dodawania kolejnych wierszy.</t>
  </si>
  <si>
    <t>Wkład osobowy i rzeczowy ogółem (należy zsumowac środki wymienione w poz. 3.1 i 3.2)</t>
  </si>
  <si>
    <r>
      <t xml:space="preserve">Rodzaj miary </t>
    </r>
    <r>
      <rPr>
        <i/>
        <sz val="11"/>
        <color indexed="8"/>
        <rFont val="Calibri"/>
        <family val="2"/>
        <charset val="238"/>
        <scheme val="minor"/>
      </rPr>
      <t>(np. godzina, dzień, doba, miesiąc, sztuka, komplet, strona, osoba)</t>
    </r>
  </si>
  <si>
    <r>
      <t xml:space="preserve">Rodzaj kosztów </t>
    </r>
    <r>
      <rPr>
        <i/>
        <sz val="11"/>
        <color indexed="8"/>
        <rFont val="Calibri"/>
        <family val="2"/>
        <charset val="238"/>
        <scheme val="minor"/>
      </rPr>
      <t>(należy uwzględnić wszystkie planowane koszty,
 w szczególności zakupu usług, wynagrodzeń)</t>
    </r>
    <r>
      <rPr>
        <sz val="11"/>
        <color indexed="8"/>
        <rFont val="Calibri"/>
        <family val="2"/>
        <charset val="238"/>
        <scheme val="minor"/>
      </rPr>
      <t xml:space="preserve"> </t>
    </r>
  </si>
  <si>
    <t>Udział wkładu własnego (inne środki finansowe, wkład osobowy i rzeczowy) w całkowitych kosztach zadania publicznego</t>
  </si>
  <si>
    <t>W przypadku oferty współnej powyższe koszty należy wpisać dla każdego oferenta oddzielnie. W przypadku większej liczby kosztów istnieje możliwość dodawania kolejnych wierszy.</t>
  </si>
  <si>
    <t>Koszty merytoryczne po stronie (nazwa Oferenta)***</t>
  </si>
  <si>
    <r>
      <t>Ś</t>
    </r>
    <r>
      <rPr>
        <b/>
        <sz val="11"/>
        <rFont val="Calibri"/>
        <family val="2"/>
        <charset val="238"/>
        <scheme val="minor"/>
      </rPr>
      <t>rodki finansowe z innych źródeł publicznych</t>
    </r>
    <r>
      <rPr>
        <sz val="11"/>
        <rFont val="Calibri"/>
        <family val="2"/>
        <charset val="238"/>
        <scheme val="minor"/>
      </rPr>
      <t xml:space="preserve">
Nazwa(-wy) organu(-nów) administracji publicznej lub jednostki(-tek) sektora finansów publicznych, który(-ra,-re) przekazał(a, y) lub przekaże(-żą) środki finansowe):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</si>
</sst>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zł&quot;_-;\-* #,##0.00\ &quot;zł&quot;_-;_-* &quot;-&quot;??\ &quot;zł&quot;_-;_-@_-"/>
    <numFmt numFmtId="164" formatCode="#,##0.00\ &quot;zł&quot;"/>
  </numFmts>
  <fonts count="20"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charset val="238"/>
    </font>
    <font>
      <sz val="12"/>
      <name val="Arial"/>
      <family val="2"/>
      <charset val="238"/>
    </font>
    <font>
      <sz val="10"/>
      <name val="Arial"/>
      <family val="2"/>
      <charset val="238"/>
    </font>
    <font>
      <sz val="8"/>
      <name val="Arial CE"/>
      <charset val="238"/>
    </font>
    <font>
      <sz val="10"/>
      <name val="Arial CE"/>
      <charset val="238"/>
    </font>
    <font>
      <sz val="11"/>
      <name val="Arial CE"/>
      <charset val="238"/>
    </font>
    <font>
      <sz val="11"/>
      <name val="Calibri"/>
      <family val="2"/>
      <charset val="238"/>
      <scheme val="minor"/>
    </font>
    <font>
      <b/>
      <sz val="11"/>
      <name val="Calibri"/>
      <family val="2"/>
      <charset val="238"/>
      <scheme val="minor"/>
    </font>
    <font>
      <b/>
      <sz val="11"/>
      <color indexed="8"/>
      <name val="Calibri"/>
      <family val="2"/>
      <charset val="238"/>
      <scheme val="minor"/>
    </font>
    <font>
      <i/>
      <sz val="11"/>
      <name val="Calibri"/>
      <family val="2"/>
      <charset val="238"/>
      <scheme val="minor"/>
    </font>
    <font>
      <b/>
      <sz val="12"/>
      <name val="Arial"/>
      <family val="2"/>
      <charset val="238"/>
    </font>
    <font>
      <b/>
      <sz val="12"/>
      <name val="Calibri"/>
      <family val="2"/>
      <charset val="238"/>
      <scheme val="minor"/>
    </font>
    <font>
      <i/>
      <sz val="11"/>
      <color indexed="8"/>
      <name val="Calibri"/>
      <family val="2"/>
      <charset val="238"/>
      <scheme val="minor"/>
    </font>
    <font>
      <sz val="11"/>
      <color indexed="8"/>
      <name val="Calibri"/>
      <family val="2"/>
      <charset val="238"/>
      <scheme val="minor"/>
    </font>
    <font>
      <sz val="10"/>
      <name val="Calibri"/>
      <family val="2"/>
      <charset val="238"/>
      <scheme val="minor"/>
    </font>
    <font>
      <b/>
      <i/>
      <sz val="11"/>
      <name val="Calibri"/>
      <family val="2"/>
      <charset val="23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4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137">
    <xf numFmtId="0" fontId="0" fillId="0" borderId="0" xfId="0"/>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wrapText="1"/>
    </xf>
    <xf numFmtId="0" fontId="0" fillId="0" borderId="0" xfId="0" applyProtection="1">
      <protection locked="0"/>
    </xf>
    <xf numFmtId="0" fontId="0" fillId="0" borderId="0" xfId="0" applyAlignment="1" applyProtection="1">
      <protection locked="0"/>
    </xf>
    <xf numFmtId="0" fontId="0" fillId="0" borderId="0" xfId="0" applyAlignment="1" applyProtection="1">
      <alignment vertical="center" wrapText="1"/>
      <protection locked="0"/>
    </xf>
    <xf numFmtId="0" fontId="0" fillId="0" borderId="0" xfId="0" applyAlignment="1" applyProtection="1">
      <alignment horizontal="center"/>
      <protection locked="0"/>
    </xf>
    <xf numFmtId="0" fontId="6" fillId="0" borderId="0" xfId="0" applyFont="1" applyAlignment="1"/>
    <xf numFmtId="0" fontId="9" fillId="0" borderId="0" xfId="0" applyFont="1" applyProtection="1">
      <protection locked="0"/>
    </xf>
    <xf numFmtId="0" fontId="9" fillId="0" borderId="0" xfId="0" applyFont="1" applyAlignment="1" applyProtection="1">
      <protection locked="0"/>
    </xf>
    <xf numFmtId="0" fontId="11" fillId="0" borderId="0" xfId="0" applyFont="1" applyProtection="1">
      <protection locked="0"/>
    </xf>
    <xf numFmtId="0" fontId="10" fillId="0" borderId="0" xfId="0" applyFont="1" applyAlignment="1" applyProtection="1">
      <protection locked="0"/>
    </xf>
    <xf numFmtId="0" fontId="10" fillId="0" borderId="0" xfId="0" applyFont="1" applyProtection="1">
      <protection locked="0"/>
    </xf>
    <xf numFmtId="0" fontId="12" fillId="2" borderId="14"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0" fillId="0" borderId="9" xfId="0" applyFont="1" applyFill="1" applyBorder="1" applyProtection="1">
      <protection locked="0"/>
    </xf>
    <xf numFmtId="0" fontId="10" fillId="0" borderId="9" xfId="0" applyNumberFormat="1" applyFont="1" applyFill="1" applyBorder="1" applyAlignment="1" applyProtection="1">
      <protection locked="0"/>
    </xf>
    <xf numFmtId="44" fontId="10" fillId="0" borderId="9" xfId="1" applyNumberFormat="1" applyFont="1" applyFill="1" applyBorder="1" applyAlignment="1" applyProtection="1">
      <protection locked="0"/>
    </xf>
    <xf numFmtId="0" fontId="10" fillId="0" borderId="8" xfId="0" applyNumberFormat="1" applyFont="1" applyFill="1" applyBorder="1" applyAlignment="1" applyProtection="1">
      <protection locked="0"/>
    </xf>
    <xf numFmtId="44" fontId="10" fillId="2" borderId="10" xfId="0" applyNumberFormat="1" applyFont="1" applyFill="1" applyBorder="1" applyProtection="1"/>
    <xf numFmtId="0" fontId="10" fillId="0" borderId="2" xfId="0" applyFont="1" applyFill="1" applyBorder="1" applyProtection="1">
      <protection locked="0"/>
    </xf>
    <xf numFmtId="0" fontId="10" fillId="0" borderId="2" xfId="0" applyNumberFormat="1" applyFont="1" applyFill="1" applyBorder="1" applyAlignment="1" applyProtection="1">
      <protection locked="0"/>
    </xf>
    <xf numFmtId="44" fontId="10" fillId="0" borderId="2" xfId="1" applyNumberFormat="1" applyFont="1" applyFill="1" applyBorder="1" applyAlignment="1" applyProtection="1">
      <protection locked="0"/>
    </xf>
    <xf numFmtId="0" fontId="10" fillId="0" borderId="5" xfId="0" applyNumberFormat="1" applyFont="1" applyFill="1" applyBorder="1" applyAlignment="1" applyProtection="1">
      <protection locked="0"/>
    </xf>
    <xf numFmtId="49" fontId="10" fillId="0" borderId="2" xfId="0" applyNumberFormat="1" applyFont="1" applyFill="1" applyBorder="1" applyAlignment="1" applyProtection="1">
      <alignment vertical="center" wrapText="1"/>
      <protection locked="0"/>
    </xf>
    <xf numFmtId="49" fontId="13" fillId="0" borderId="5" xfId="0" applyNumberFormat="1" applyFont="1" applyFill="1" applyBorder="1" applyAlignment="1" applyProtection="1">
      <alignment wrapText="1"/>
      <protection locked="0"/>
    </xf>
    <xf numFmtId="49" fontId="10" fillId="0" borderId="5" xfId="0" applyNumberFormat="1" applyFont="1" applyFill="1" applyBorder="1" applyAlignment="1" applyProtection="1">
      <alignment wrapText="1"/>
      <protection locked="0"/>
    </xf>
    <xf numFmtId="44" fontId="11" fillId="2" borderId="4" xfId="0" applyNumberFormat="1" applyFont="1" applyFill="1" applyBorder="1" applyProtection="1"/>
    <xf numFmtId="0" fontId="10" fillId="0" borderId="0" xfId="0" applyFont="1" applyAlignment="1" applyProtection="1">
      <alignment horizontal="center"/>
      <protection locked="0"/>
    </xf>
    <xf numFmtId="0" fontId="3" fillId="0" borderId="0" xfId="0" applyFont="1" applyProtection="1">
      <protection locked="0"/>
    </xf>
    <xf numFmtId="44" fontId="10" fillId="2" borderId="17" xfId="0" applyNumberFormat="1" applyFont="1" applyFill="1" applyBorder="1" applyProtection="1"/>
    <xf numFmtId="0" fontId="3" fillId="0" borderId="0" xfId="0" applyFont="1" applyBorder="1" applyProtection="1">
      <protection locked="0"/>
    </xf>
    <xf numFmtId="44" fontId="0" fillId="0" borderId="0" xfId="0" applyNumberFormat="1" applyProtection="1">
      <protection locked="0"/>
    </xf>
    <xf numFmtId="164" fontId="5" fillId="0" borderId="0" xfId="0" applyNumberFormat="1" applyFont="1" applyAlignment="1">
      <alignment vertical="center" wrapText="1"/>
    </xf>
    <xf numFmtId="0" fontId="10" fillId="0" borderId="21" xfId="0" applyNumberFormat="1" applyFont="1" applyFill="1" applyBorder="1" applyAlignment="1" applyProtection="1">
      <protection locked="0"/>
    </xf>
    <xf numFmtId="44" fontId="10" fillId="0" borderId="21" xfId="1" applyNumberFormat="1" applyFont="1" applyFill="1" applyBorder="1" applyAlignment="1" applyProtection="1">
      <protection locked="0"/>
    </xf>
    <xf numFmtId="0" fontId="10" fillId="0" borderId="22" xfId="0" applyNumberFormat="1" applyFont="1" applyFill="1" applyBorder="1" applyAlignment="1" applyProtection="1">
      <protection locked="0"/>
    </xf>
    <xf numFmtId="44" fontId="10" fillId="2" borderId="23" xfId="0" applyNumberFormat="1" applyFont="1" applyFill="1" applyBorder="1" applyProtection="1"/>
    <xf numFmtId="49" fontId="10" fillId="0" borderId="22" xfId="0" applyNumberFormat="1" applyFont="1" applyFill="1" applyBorder="1" applyAlignment="1" applyProtection="1">
      <alignment wrapText="1"/>
      <protection locked="0"/>
    </xf>
    <xf numFmtId="0" fontId="4" fillId="0" borderId="0" xfId="0" applyFont="1" applyFill="1" applyBorder="1" applyAlignment="1" applyProtection="1">
      <alignment horizontal="center" vertical="center" wrapText="1"/>
    </xf>
    <xf numFmtId="0" fontId="6" fillId="0" borderId="0" xfId="0" applyFont="1" applyBorder="1" applyAlignment="1">
      <alignment horizontal="center" vertical="center" wrapText="1"/>
    </xf>
    <xf numFmtId="0" fontId="4" fillId="0" borderId="0" xfId="0" applyFont="1" applyAlignment="1">
      <alignment horizontal="right"/>
    </xf>
    <xf numFmtId="44" fontId="11" fillId="2" borderId="20" xfId="0" applyNumberFormat="1" applyFont="1" applyFill="1" applyBorder="1" applyProtection="1"/>
    <xf numFmtId="0" fontId="10" fillId="0" borderId="33" xfId="0" applyFont="1" applyBorder="1" applyProtection="1">
      <protection locked="0"/>
    </xf>
    <xf numFmtId="0" fontId="10" fillId="0" borderId="35" xfId="0" applyFont="1" applyBorder="1" applyProtection="1">
      <protection locked="0"/>
    </xf>
    <xf numFmtId="0" fontId="11" fillId="2" borderId="1" xfId="0" applyFont="1" applyFill="1" applyBorder="1" applyAlignment="1" applyProtection="1">
      <alignment horizontal="center" vertical="center" wrapText="1"/>
    </xf>
    <xf numFmtId="164" fontId="11" fillId="2" borderId="12" xfId="0" applyNumberFormat="1" applyFont="1" applyFill="1" applyBorder="1" applyAlignment="1" applyProtection="1">
      <alignment vertical="center" wrapText="1"/>
    </xf>
    <xf numFmtId="164" fontId="11" fillId="4" borderId="12" xfId="0" applyNumberFormat="1" applyFont="1" applyFill="1" applyBorder="1" applyAlignment="1" applyProtection="1">
      <alignment vertical="center" wrapText="1"/>
    </xf>
    <xf numFmtId="0" fontId="11" fillId="2" borderId="2"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164" fontId="11" fillId="0" borderId="12" xfId="0" applyNumberFormat="1" applyFont="1" applyBorder="1" applyAlignment="1" applyProtection="1">
      <alignment vertical="center" wrapText="1"/>
      <protection locked="0"/>
    </xf>
    <xf numFmtId="0" fontId="10" fillId="0" borderId="2" xfId="0" applyFont="1" applyFill="1" applyBorder="1" applyAlignment="1" applyProtection="1">
      <alignment horizontal="left" vertical="center" wrapText="1"/>
    </xf>
    <xf numFmtId="0" fontId="11" fillId="2" borderId="5" xfId="0" applyFont="1" applyFill="1" applyBorder="1" applyAlignment="1" applyProtection="1">
      <alignment vertical="center" wrapText="1"/>
    </xf>
    <xf numFmtId="10" fontId="11" fillId="2" borderId="12" xfId="0" applyNumberFormat="1" applyFont="1" applyFill="1" applyBorder="1" applyAlignment="1" applyProtection="1">
      <alignment vertical="center" wrapText="1"/>
    </xf>
    <xf numFmtId="0" fontId="11" fillId="2" borderId="3" xfId="0" applyFont="1" applyFill="1" applyBorder="1" applyAlignment="1" applyProtection="1">
      <alignment horizontal="center" vertical="center" wrapText="1"/>
    </xf>
    <xf numFmtId="0" fontId="11" fillId="4" borderId="2" xfId="0" applyFont="1" applyFill="1" applyBorder="1" applyAlignment="1">
      <alignment vertical="center" wrapText="1"/>
    </xf>
    <xf numFmtId="44" fontId="11" fillId="2" borderId="13" xfId="0" applyNumberFormat="1" applyFont="1" applyFill="1" applyBorder="1" applyProtection="1"/>
    <xf numFmtId="44" fontId="11" fillId="2" borderId="32" xfId="0" applyNumberFormat="1" applyFont="1" applyFill="1" applyBorder="1" applyProtection="1"/>
    <xf numFmtId="44" fontId="10" fillId="0" borderId="17" xfId="1" applyNumberFormat="1" applyFont="1" applyFill="1" applyBorder="1" applyProtection="1">
      <protection locked="0"/>
    </xf>
    <xf numFmtId="0" fontId="2" fillId="0" borderId="2" xfId="0" applyFont="1" applyBorder="1" applyAlignment="1" applyProtection="1">
      <alignment wrapText="1"/>
      <protection locked="0"/>
    </xf>
    <xf numFmtId="0" fontId="18" fillId="0" borderId="34" xfId="0" applyFont="1" applyBorder="1" applyProtection="1">
      <protection locked="0"/>
    </xf>
    <xf numFmtId="0" fontId="18" fillId="0" borderId="18" xfId="0" applyFont="1" applyBorder="1" applyProtection="1">
      <protection locked="0"/>
    </xf>
    <xf numFmtId="0" fontId="11" fillId="4" borderId="20" xfId="0" applyFont="1" applyFill="1" applyBorder="1" applyAlignment="1" applyProtection="1">
      <alignment horizontal="center" vertical="center" wrapText="1"/>
      <protection locked="0"/>
    </xf>
    <xf numFmtId="0" fontId="1" fillId="0" borderId="9" xfId="0" applyFont="1" applyBorder="1" applyAlignment="1" applyProtection="1">
      <alignment wrapText="1"/>
      <protection locked="0"/>
    </xf>
    <xf numFmtId="0" fontId="1" fillId="0" borderId="2" xfId="0" applyFont="1" applyBorder="1" applyAlignment="1" applyProtection="1">
      <alignment wrapText="1"/>
      <protection locked="0"/>
    </xf>
    <xf numFmtId="0" fontId="1" fillId="0" borderId="16" xfId="0" applyFont="1" applyBorder="1" applyAlignment="1" applyProtection="1">
      <alignment wrapText="1"/>
      <protection locked="0"/>
    </xf>
    <xf numFmtId="0" fontId="10" fillId="0" borderId="33" xfId="0" applyFont="1" applyBorder="1" applyProtection="1"/>
    <xf numFmtId="10" fontId="11" fillId="4" borderId="18" xfId="0" applyNumberFormat="1" applyFont="1" applyFill="1" applyBorder="1" applyAlignment="1" applyProtection="1">
      <alignment vertical="center" wrapText="1"/>
    </xf>
    <xf numFmtId="0" fontId="5" fillId="0" borderId="0" xfId="0" applyFont="1" applyAlignment="1" applyProtection="1">
      <alignment vertical="center" wrapText="1"/>
    </xf>
    <xf numFmtId="164" fontId="11" fillId="0" borderId="12" xfId="0" applyNumberFormat="1" applyFont="1" applyFill="1" applyBorder="1" applyAlignment="1" applyProtection="1">
      <alignment vertical="center" wrapText="1"/>
      <protection locked="0"/>
    </xf>
    <xf numFmtId="0" fontId="10" fillId="0" borderId="38" xfId="0" applyFont="1" applyFill="1" applyBorder="1" applyProtection="1">
      <protection locked="0"/>
    </xf>
    <xf numFmtId="0" fontId="1" fillId="0" borderId="33" xfId="0" applyFont="1" applyBorder="1" applyAlignment="1" applyProtection="1">
      <alignment wrapText="1"/>
      <protection locked="0"/>
    </xf>
    <xf numFmtId="0" fontId="10" fillId="0" borderId="33" xfId="0" applyNumberFormat="1" applyFont="1" applyFill="1" applyBorder="1" applyAlignment="1" applyProtection="1">
      <protection locked="0"/>
    </xf>
    <xf numFmtId="44" fontId="10" fillId="0" borderId="33" xfId="1" applyNumberFormat="1" applyFont="1" applyFill="1" applyBorder="1" applyAlignment="1" applyProtection="1">
      <protection locked="0"/>
    </xf>
    <xf numFmtId="0" fontId="10" fillId="0" borderId="39" xfId="0" applyNumberFormat="1" applyFont="1" applyFill="1" applyBorder="1" applyAlignment="1" applyProtection="1">
      <protection locked="0"/>
    </xf>
    <xf numFmtId="44" fontId="10" fillId="2" borderId="40" xfId="0" applyNumberFormat="1" applyFont="1" applyFill="1" applyBorder="1" applyProtection="1"/>
    <xf numFmtId="44" fontId="10" fillId="0" borderId="40" xfId="1" applyNumberFormat="1" applyFont="1" applyFill="1" applyBorder="1" applyProtection="1">
      <protection locked="0"/>
    </xf>
    <xf numFmtId="0" fontId="10" fillId="0" borderId="1" xfId="0" applyFont="1" applyFill="1" applyBorder="1" applyProtection="1">
      <protection locked="0"/>
    </xf>
    <xf numFmtId="0" fontId="10" fillId="0" borderId="0" xfId="0" applyNumberFormat="1" applyFont="1" applyBorder="1" applyAlignment="1" applyProtection="1">
      <protection locked="0"/>
    </xf>
    <xf numFmtId="0" fontId="10" fillId="0" borderId="28" xfId="0" applyFont="1" applyFill="1" applyBorder="1" applyProtection="1">
      <protection locked="0"/>
    </xf>
    <xf numFmtId="0" fontId="10" fillId="0" borderId="3" xfId="0" applyFont="1" applyFill="1" applyBorder="1" applyProtection="1">
      <protection locked="0"/>
    </xf>
    <xf numFmtId="0" fontId="1" fillId="0" borderId="35" xfId="0" applyFont="1" applyBorder="1" applyAlignment="1" applyProtection="1">
      <alignment wrapText="1"/>
      <protection locked="0"/>
    </xf>
    <xf numFmtId="0" fontId="10" fillId="0" borderId="35" xfId="0" applyNumberFormat="1" applyFont="1" applyFill="1" applyBorder="1" applyAlignment="1" applyProtection="1">
      <protection locked="0"/>
    </xf>
    <xf numFmtId="44" fontId="10" fillId="0" borderId="35" xfId="1" applyNumberFormat="1" applyFont="1" applyFill="1" applyBorder="1" applyAlignment="1" applyProtection="1">
      <protection locked="0"/>
    </xf>
    <xf numFmtId="0" fontId="10" fillId="0" borderId="6" xfId="0" applyNumberFormat="1" applyFont="1" applyFill="1" applyBorder="1" applyAlignment="1" applyProtection="1">
      <protection locked="0"/>
    </xf>
    <xf numFmtId="44" fontId="10" fillId="0" borderId="26" xfId="1" applyNumberFormat="1" applyFont="1" applyFill="1" applyBorder="1" applyProtection="1">
      <protection locked="0"/>
    </xf>
    <xf numFmtId="44" fontId="10" fillId="0" borderId="41" xfId="1" applyNumberFormat="1" applyFont="1" applyFill="1" applyBorder="1" applyProtection="1">
      <protection locked="0"/>
    </xf>
    <xf numFmtId="44" fontId="11" fillId="2" borderId="15" xfId="0" applyNumberFormat="1" applyFont="1" applyFill="1" applyBorder="1" applyProtection="1"/>
    <xf numFmtId="44" fontId="10" fillId="0" borderId="25" xfId="1" applyNumberFormat="1" applyFont="1" applyFill="1" applyBorder="1" applyProtection="1">
      <protection locked="0"/>
    </xf>
    <xf numFmtId="44" fontId="10" fillId="0" borderId="42" xfId="1" applyNumberFormat="1" applyFont="1" applyFill="1" applyBorder="1" applyProtection="1">
      <protection locked="0"/>
    </xf>
    <xf numFmtId="44" fontId="10" fillId="0" borderId="43" xfId="1" applyNumberFormat="1" applyFont="1" applyFill="1" applyBorder="1" applyProtection="1">
      <protection locked="0"/>
    </xf>
    <xf numFmtId="44" fontId="10" fillId="0" borderId="10" xfId="1" applyNumberFormat="1" applyFont="1" applyFill="1" applyBorder="1" applyProtection="1">
      <protection locked="0"/>
    </xf>
    <xf numFmtId="44" fontId="10" fillId="0" borderId="44" xfId="1" applyNumberFormat="1" applyFont="1" applyFill="1" applyBorder="1" applyProtection="1">
      <protection locked="0"/>
    </xf>
    <xf numFmtId="0" fontId="11" fillId="4" borderId="1" xfId="0" applyFont="1" applyFill="1" applyBorder="1" applyAlignment="1">
      <alignment horizontal="center" vertical="center"/>
    </xf>
    <xf numFmtId="0" fontId="11" fillId="4" borderId="12" xfId="0" applyFont="1" applyFill="1" applyBorder="1" applyAlignment="1">
      <alignment horizontal="center" vertical="center"/>
    </xf>
    <xf numFmtId="0" fontId="14" fillId="0" borderId="0" xfId="0" applyFont="1" applyAlignment="1">
      <alignment horizontal="left" wrapText="1"/>
    </xf>
    <xf numFmtId="0" fontId="14" fillId="0" borderId="0" xfId="0" applyFont="1" applyAlignment="1">
      <alignment wrapText="1"/>
    </xf>
    <xf numFmtId="0" fontId="10" fillId="0" borderId="0" xfId="0" applyFont="1" applyAlignment="1" applyProtection="1">
      <alignment horizontal="left" wrapText="1"/>
      <protection locked="0"/>
    </xf>
    <xf numFmtId="0" fontId="10" fillId="0" borderId="0" xfId="0" applyFont="1" applyAlignment="1" applyProtection="1">
      <alignment horizontal="left"/>
      <protection locked="0"/>
    </xf>
    <xf numFmtId="0" fontId="15" fillId="0" borderId="0" xfId="0" applyFont="1" applyAlignment="1" applyProtection="1">
      <alignment horizontal="right"/>
      <protection locked="0"/>
    </xf>
    <xf numFmtId="0" fontId="11" fillId="3" borderId="7"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wrapText="1"/>
      <protection locked="0"/>
    </xf>
    <xf numFmtId="0" fontId="11" fillId="3" borderId="15" xfId="0" applyFont="1" applyFill="1" applyBorder="1" applyAlignment="1" applyProtection="1">
      <alignment horizontal="center" wrapText="1"/>
      <protection locked="0"/>
    </xf>
    <xf numFmtId="0" fontId="11" fillId="2" borderId="31" xfId="0" applyFont="1" applyFill="1" applyBorder="1" applyAlignment="1" applyProtection="1">
      <alignment horizontal="center"/>
      <protection locked="0"/>
    </xf>
    <xf numFmtId="0" fontId="11" fillId="2" borderId="30" xfId="0" applyFont="1" applyFill="1" applyBorder="1" applyAlignment="1" applyProtection="1">
      <alignment horizontal="center"/>
      <protection locked="0"/>
    </xf>
    <xf numFmtId="0" fontId="11" fillId="2" borderId="32" xfId="0" applyFont="1" applyFill="1" applyBorder="1" applyAlignment="1" applyProtection="1">
      <alignment horizontal="center"/>
      <protection locked="0"/>
    </xf>
    <xf numFmtId="0" fontId="10" fillId="4" borderId="7" xfId="0" applyFont="1" applyFill="1" applyBorder="1" applyAlignment="1" applyProtection="1">
      <alignment horizontal="left" wrapText="1"/>
      <protection locked="0"/>
    </xf>
    <xf numFmtId="0" fontId="10" fillId="4" borderId="15" xfId="0" applyFont="1" applyFill="1" applyBorder="1" applyAlignment="1" applyProtection="1">
      <alignment horizontal="left" wrapText="1"/>
      <protection locked="0"/>
    </xf>
    <xf numFmtId="0" fontId="10" fillId="4" borderId="13" xfId="0" applyFont="1" applyFill="1" applyBorder="1" applyAlignment="1" applyProtection="1">
      <alignment horizontal="left" wrapText="1"/>
      <protection locked="0"/>
    </xf>
    <xf numFmtId="0" fontId="10" fillId="0" borderId="33" xfId="0" applyFont="1" applyBorder="1" applyAlignment="1" applyProtection="1">
      <alignment horizontal="center" wrapText="1"/>
      <protection locked="0"/>
    </xf>
    <xf numFmtId="0" fontId="10" fillId="0" borderId="33" xfId="0" applyFont="1" applyBorder="1" applyAlignment="1" applyProtection="1">
      <alignment horizontal="center"/>
      <protection locked="0"/>
    </xf>
    <xf numFmtId="0" fontId="10" fillId="0" borderId="35" xfId="0" applyFont="1" applyBorder="1" applyAlignment="1" applyProtection="1">
      <alignment horizontal="center" wrapText="1"/>
      <protection locked="0"/>
    </xf>
    <xf numFmtId="0" fontId="10" fillId="0" borderId="35" xfId="0" applyFont="1" applyBorder="1" applyAlignment="1" applyProtection="1">
      <alignment horizontal="center"/>
      <protection locked="0"/>
    </xf>
    <xf numFmtId="0" fontId="10" fillId="0" borderId="24" xfId="0" applyFont="1" applyBorder="1" applyAlignment="1" applyProtection="1">
      <alignment horizontal="left" wrapText="1"/>
      <protection locked="0"/>
    </xf>
    <xf numFmtId="0" fontId="10" fillId="0" borderId="36" xfId="0" applyFont="1" applyBorder="1" applyAlignment="1" applyProtection="1">
      <alignment horizontal="left" wrapText="1"/>
      <protection locked="0"/>
    </xf>
    <xf numFmtId="0" fontId="10" fillId="0" borderId="37" xfId="0" applyFont="1" applyBorder="1" applyAlignment="1" applyProtection="1">
      <alignment horizontal="left" wrapText="1"/>
      <protection locked="0"/>
    </xf>
    <xf numFmtId="0" fontId="10" fillId="0" borderId="29" xfId="0" applyFont="1" applyBorder="1" applyAlignment="1" applyProtection="1">
      <alignment horizontal="left" wrapText="1"/>
      <protection locked="0"/>
    </xf>
    <xf numFmtId="0" fontId="10" fillId="0" borderId="7" xfId="0" applyFont="1" applyBorder="1" applyAlignment="1" applyProtection="1">
      <alignment horizontal="center" wrapText="1"/>
      <protection locked="0"/>
    </xf>
    <xf numFmtId="0" fontId="10" fillId="0" borderId="15" xfId="0" applyFont="1" applyBorder="1" applyAlignment="1" applyProtection="1">
      <alignment horizontal="center" wrapText="1"/>
      <protection locked="0"/>
    </xf>
    <xf numFmtId="0" fontId="10" fillId="0" borderId="13" xfId="0" applyFont="1" applyBorder="1" applyAlignment="1" applyProtection="1">
      <alignment horizontal="center" wrapText="1"/>
      <protection locked="0"/>
    </xf>
    <xf numFmtId="0" fontId="4" fillId="4" borderId="24"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11" fillId="4" borderId="5" xfId="0" applyFont="1" applyFill="1" applyBorder="1" applyAlignment="1">
      <alignment horizontal="left" vertical="center"/>
    </xf>
    <xf numFmtId="0" fontId="11" fillId="4" borderId="11" xfId="0" applyFont="1" applyFill="1" applyBorder="1" applyAlignment="1">
      <alignment horizontal="left" vertical="center"/>
    </xf>
    <xf numFmtId="0" fontId="11" fillId="2" borderId="5" xfId="0" applyFont="1" applyFill="1" applyBorder="1" applyAlignment="1" applyProtection="1">
      <alignment horizontal="left" vertical="center" wrapText="1"/>
    </xf>
    <xf numFmtId="0" fontId="11" fillId="2" borderId="11" xfId="0" applyFont="1" applyFill="1" applyBorder="1" applyAlignment="1" applyProtection="1">
      <alignment horizontal="left" vertical="center" wrapText="1"/>
    </xf>
    <xf numFmtId="0" fontId="11" fillId="2" borderId="27"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28" xfId="0" applyFont="1" applyFill="1" applyBorder="1" applyAlignment="1" applyProtection="1">
      <alignment horizontal="center" vertical="center" wrapText="1"/>
    </xf>
    <xf numFmtId="0" fontId="11" fillId="4" borderId="6" xfId="0" applyFont="1" applyFill="1" applyBorder="1" applyAlignment="1">
      <alignment horizontal="left" vertical="center" wrapText="1"/>
    </xf>
    <xf numFmtId="0" fontId="11" fillId="4" borderId="29" xfId="0" applyFont="1" applyFill="1" applyBorder="1" applyAlignment="1">
      <alignment horizontal="left" vertical="center" wrapText="1"/>
    </xf>
  </cellXfs>
  <cellStyles count="2">
    <cellStyle name="Normalny" xfId="0" builtinId="0"/>
    <cellStyle name="Walutowy" xfId="1" builtinId="4"/>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
  <sheetViews>
    <sheetView workbookViewId="0">
      <selection activeCell="D18" sqref="D18"/>
    </sheetView>
  </sheetViews>
  <sheetFormatPr defaultColWidth="9.140625" defaultRowHeight="12.75" x14ac:dyDescent="0.2"/>
  <cols>
    <col min="1" max="16384" width="9.140625" style="3"/>
  </cols>
  <sheetData>
    <row r="2" spans="1:14" ht="15.75" x14ac:dyDescent="0.25">
      <c r="A2" s="99"/>
      <c r="B2" s="99"/>
      <c r="C2" s="99"/>
      <c r="D2" s="99"/>
      <c r="E2" s="99"/>
      <c r="F2" s="99"/>
      <c r="G2" s="99"/>
      <c r="H2" s="99"/>
      <c r="I2" s="99"/>
      <c r="J2" s="99"/>
      <c r="K2" s="99"/>
      <c r="L2" s="99"/>
      <c r="M2" s="99"/>
      <c r="N2" s="99"/>
    </row>
    <row r="3" spans="1:14" ht="21" customHeight="1" x14ac:dyDescent="0.25">
      <c r="A3" s="99"/>
      <c r="B3" s="99"/>
      <c r="C3" s="99"/>
      <c r="D3" s="99"/>
      <c r="E3" s="99"/>
      <c r="F3" s="99"/>
      <c r="G3" s="99"/>
      <c r="H3" s="99"/>
      <c r="I3" s="99"/>
      <c r="J3" s="99"/>
      <c r="K3" s="99"/>
      <c r="L3" s="99"/>
      <c r="M3" s="99"/>
      <c r="N3" s="99"/>
    </row>
    <row r="4" spans="1:14" ht="46.5" customHeight="1" x14ac:dyDescent="0.25">
      <c r="A4" s="98"/>
      <c r="B4" s="98"/>
      <c r="C4" s="98"/>
      <c r="D4" s="98"/>
      <c r="E4" s="98"/>
      <c r="F4" s="98"/>
      <c r="G4" s="98"/>
      <c r="H4" s="98"/>
      <c r="I4" s="98"/>
      <c r="J4" s="98"/>
      <c r="K4" s="98"/>
      <c r="L4" s="98"/>
      <c r="M4" s="98"/>
      <c r="N4" s="98"/>
    </row>
    <row r="5" spans="1:14" ht="27" customHeight="1" x14ac:dyDescent="0.25">
      <c r="A5" s="98"/>
      <c r="B5" s="98"/>
      <c r="C5" s="98"/>
      <c r="D5" s="98"/>
      <c r="E5" s="98"/>
      <c r="F5" s="98"/>
      <c r="G5" s="98"/>
      <c r="H5" s="98"/>
      <c r="I5" s="98"/>
      <c r="J5" s="98"/>
      <c r="K5" s="98"/>
      <c r="L5" s="98"/>
      <c r="M5" s="98"/>
      <c r="N5" s="98"/>
    </row>
    <row r="6" spans="1:14" ht="40.5" customHeight="1" x14ac:dyDescent="0.25">
      <c r="A6" s="98"/>
      <c r="B6" s="98"/>
      <c r="C6" s="98"/>
      <c r="D6" s="98"/>
      <c r="E6" s="98"/>
      <c r="F6" s="98"/>
      <c r="G6" s="98"/>
      <c r="H6" s="98"/>
      <c r="I6" s="98"/>
      <c r="J6" s="98"/>
      <c r="K6" s="98"/>
      <c r="L6" s="98"/>
      <c r="M6" s="98"/>
      <c r="N6" s="98"/>
    </row>
  </sheetData>
  <sheetProtection selectLockedCells="1" selectUnlockedCells="1"/>
  <mergeCells count="5">
    <mergeCell ref="A6:N6"/>
    <mergeCell ref="A2:N2"/>
    <mergeCell ref="A3:N3"/>
    <mergeCell ref="A4:N4"/>
    <mergeCell ref="A5:N5"/>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47"/>
  <sheetViews>
    <sheetView tabSelected="1" zoomScaleNormal="100" workbookViewId="0">
      <pane xSplit="1" ySplit="4" topLeftCell="B17" activePane="bottomRight" state="frozen"/>
      <selection pane="topRight" activeCell="B1" sqref="B1"/>
      <selection pane="bottomLeft" activeCell="A6" sqref="A6"/>
      <selection pane="bottomRight" activeCell="O19" sqref="O19"/>
    </sheetView>
  </sheetViews>
  <sheetFormatPr defaultColWidth="9.140625" defaultRowHeight="12.75" x14ac:dyDescent="0.2"/>
  <cols>
    <col min="1" max="1" width="6.85546875" style="4" customWidth="1"/>
    <col min="2" max="2" width="38.7109375" style="5" customWidth="1"/>
    <col min="3" max="3" width="13.42578125" style="5" customWidth="1"/>
    <col min="4" max="4" width="18.7109375" style="5" customWidth="1"/>
    <col min="5" max="5" width="16.7109375" style="5" customWidth="1"/>
    <col min="6" max="6" width="21.28515625" style="4" customWidth="1"/>
    <col min="7" max="7" width="20.5703125" style="4" customWidth="1"/>
    <col min="8" max="8" width="21.140625" style="4" customWidth="1"/>
    <col min="9" max="9" width="27.28515625" style="4" customWidth="1"/>
    <col min="10" max="10" width="22.85546875" style="4" customWidth="1"/>
    <col min="11" max="16384" width="9.140625" style="4"/>
  </cols>
  <sheetData>
    <row r="1" spans="1:10 16383:16383" ht="16.5" thickBot="1" x14ac:dyDescent="0.3">
      <c r="A1" s="9"/>
      <c r="B1" s="10"/>
      <c r="C1" s="10"/>
      <c r="D1" s="10"/>
      <c r="E1" s="10"/>
      <c r="F1" s="9"/>
      <c r="G1" s="102" t="s">
        <v>32</v>
      </c>
      <c r="H1" s="102"/>
      <c r="I1" s="102"/>
      <c r="J1" s="102"/>
    </row>
    <row r="2" spans="1:10 16383:16383" ht="62.25" customHeight="1" thickBot="1" x14ac:dyDescent="0.3">
      <c r="A2" s="111" t="s">
        <v>40</v>
      </c>
      <c r="B2" s="112"/>
      <c r="C2" s="112"/>
      <c r="D2" s="112"/>
      <c r="E2" s="112"/>
      <c r="F2" s="112"/>
      <c r="G2" s="112"/>
      <c r="H2" s="112"/>
      <c r="I2" s="112"/>
      <c r="J2" s="113"/>
    </row>
    <row r="3" spans="1:10 16383:16383" s="6" customFormat="1" ht="103.5" customHeight="1" thickBot="1" x14ac:dyDescent="0.25">
      <c r="A3" s="14" t="s">
        <v>25</v>
      </c>
      <c r="B3" s="15" t="s">
        <v>49</v>
      </c>
      <c r="C3" s="16" t="s">
        <v>6</v>
      </c>
      <c r="D3" s="16" t="s">
        <v>1</v>
      </c>
      <c r="E3" s="15" t="s">
        <v>48</v>
      </c>
      <c r="F3" s="16" t="s">
        <v>2</v>
      </c>
      <c r="G3" s="16" t="s">
        <v>9</v>
      </c>
      <c r="H3" s="16" t="s">
        <v>10</v>
      </c>
      <c r="I3" s="17" t="s">
        <v>12</v>
      </c>
      <c r="J3" s="65" t="s">
        <v>38</v>
      </c>
    </row>
    <row r="4" spans="1:10 16383:16383" ht="24.75" customHeight="1" thickBot="1" x14ac:dyDescent="0.3">
      <c r="A4" s="106" t="s">
        <v>52</v>
      </c>
      <c r="B4" s="107"/>
      <c r="C4" s="107"/>
      <c r="D4" s="107"/>
      <c r="E4" s="107"/>
      <c r="F4" s="30">
        <f>SUM(F5:F24)</f>
        <v>0</v>
      </c>
      <c r="G4" s="90">
        <f>SUM(G5:G24)</f>
        <v>0</v>
      </c>
      <c r="H4" s="30">
        <f t="shared" ref="H4:I4" si="0">SUM(H5:H24)</f>
        <v>0</v>
      </c>
      <c r="I4" s="90">
        <f t="shared" si="0"/>
        <v>0</v>
      </c>
      <c r="J4" s="30">
        <f>SUM(J5:J24)</f>
        <v>0</v>
      </c>
    </row>
    <row r="5" spans="1:10 16383:16383" ht="15" x14ac:dyDescent="0.25">
      <c r="A5" s="73">
        <v>1</v>
      </c>
      <c r="B5" s="74"/>
      <c r="C5" s="75"/>
      <c r="D5" s="76"/>
      <c r="E5" s="77"/>
      <c r="F5" s="78">
        <f t="shared" ref="F5:F19" si="1">ROUND(C5*D5,2)</f>
        <v>0</v>
      </c>
      <c r="G5" s="91">
        <v>0</v>
      </c>
      <c r="H5" s="79">
        <v>0</v>
      </c>
      <c r="I5" s="79">
        <v>0</v>
      </c>
      <c r="J5" s="88">
        <v>0</v>
      </c>
      <c r="XFC5" s="35">
        <f t="shared" ref="XFC5:XFC19" si="2">SUM(F5:XFB5)</f>
        <v>0</v>
      </c>
    </row>
    <row r="6" spans="1:10 16383:16383" ht="15" x14ac:dyDescent="0.25">
      <c r="A6" s="80">
        <v>2</v>
      </c>
      <c r="B6" s="67"/>
      <c r="C6" s="24"/>
      <c r="D6" s="25"/>
      <c r="E6" s="26"/>
      <c r="F6" s="22">
        <f>ROUND(C6*D6,2)</f>
        <v>0</v>
      </c>
      <c r="G6" s="92">
        <v>0</v>
      </c>
      <c r="H6" s="61">
        <v>0</v>
      </c>
      <c r="I6" s="61">
        <v>0</v>
      </c>
      <c r="J6" s="89">
        <v>0</v>
      </c>
      <c r="XFC6" s="35">
        <f t="shared" si="2"/>
        <v>0</v>
      </c>
    </row>
    <row r="7" spans="1:10 16383:16383" ht="15" x14ac:dyDescent="0.25">
      <c r="A7" s="80">
        <v>3</v>
      </c>
      <c r="B7" s="67"/>
      <c r="C7" s="24"/>
      <c r="D7" s="25"/>
      <c r="E7" s="26"/>
      <c r="F7" s="22">
        <f t="shared" si="1"/>
        <v>0</v>
      </c>
      <c r="G7" s="92">
        <v>0</v>
      </c>
      <c r="H7" s="61">
        <v>0</v>
      </c>
      <c r="I7" s="61">
        <v>0</v>
      </c>
      <c r="J7" s="89">
        <v>0</v>
      </c>
      <c r="XFC7" s="35">
        <f t="shared" si="2"/>
        <v>0</v>
      </c>
    </row>
    <row r="8" spans="1:10 16383:16383" ht="15" x14ac:dyDescent="0.25">
      <c r="A8" s="80">
        <v>4</v>
      </c>
      <c r="B8" s="67"/>
      <c r="C8" s="24"/>
      <c r="D8" s="25"/>
      <c r="E8" s="81"/>
      <c r="F8" s="22">
        <f t="shared" si="1"/>
        <v>0</v>
      </c>
      <c r="G8" s="92">
        <v>0</v>
      </c>
      <c r="H8" s="61">
        <v>0</v>
      </c>
      <c r="I8" s="61">
        <v>0</v>
      </c>
      <c r="J8" s="89">
        <v>0</v>
      </c>
      <c r="XFC8" s="35">
        <f t="shared" si="2"/>
        <v>0</v>
      </c>
    </row>
    <row r="9" spans="1:10 16383:16383" ht="15" x14ac:dyDescent="0.25">
      <c r="A9" s="80">
        <v>5</v>
      </c>
      <c r="B9" s="67"/>
      <c r="C9" s="24"/>
      <c r="D9" s="25"/>
      <c r="E9" s="26"/>
      <c r="F9" s="22">
        <f t="shared" si="1"/>
        <v>0</v>
      </c>
      <c r="G9" s="92">
        <v>0</v>
      </c>
      <c r="H9" s="61">
        <v>0</v>
      </c>
      <c r="I9" s="61">
        <v>0</v>
      </c>
      <c r="J9" s="89">
        <v>0</v>
      </c>
      <c r="XFC9" s="35">
        <f t="shared" si="2"/>
        <v>0</v>
      </c>
    </row>
    <row r="10" spans="1:10 16383:16383" ht="15" x14ac:dyDescent="0.25">
      <c r="A10" s="80">
        <v>6</v>
      </c>
      <c r="B10" s="67"/>
      <c r="C10" s="24"/>
      <c r="D10" s="25"/>
      <c r="E10" s="26"/>
      <c r="F10" s="22">
        <f t="shared" si="1"/>
        <v>0</v>
      </c>
      <c r="G10" s="92">
        <v>0</v>
      </c>
      <c r="H10" s="61">
        <v>0</v>
      </c>
      <c r="I10" s="61">
        <v>0</v>
      </c>
      <c r="J10" s="89">
        <v>0</v>
      </c>
      <c r="XFC10" s="35">
        <f t="shared" si="2"/>
        <v>0</v>
      </c>
    </row>
    <row r="11" spans="1:10 16383:16383" ht="15" x14ac:dyDescent="0.25">
      <c r="A11" s="80">
        <v>7</v>
      </c>
      <c r="B11" s="67"/>
      <c r="C11" s="24"/>
      <c r="D11" s="25"/>
      <c r="E11" s="26"/>
      <c r="F11" s="22">
        <f t="shared" si="1"/>
        <v>0</v>
      </c>
      <c r="G11" s="92">
        <v>0</v>
      </c>
      <c r="H11" s="61">
        <v>0</v>
      </c>
      <c r="I11" s="61">
        <v>0</v>
      </c>
      <c r="J11" s="89">
        <v>0</v>
      </c>
      <c r="XFC11" s="35">
        <f t="shared" si="2"/>
        <v>0</v>
      </c>
    </row>
    <row r="12" spans="1:10 16383:16383" ht="15" x14ac:dyDescent="0.25">
      <c r="A12" s="80">
        <v>8</v>
      </c>
      <c r="B12" s="67"/>
      <c r="C12" s="24"/>
      <c r="D12" s="25"/>
      <c r="E12" s="26"/>
      <c r="F12" s="22">
        <f t="shared" si="1"/>
        <v>0</v>
      </c>
      <c r="G12" s="92">
        <v>0</v>
      </c>
      <c r="H12" s="61">
        <v>0</v>
      </c>
      <c r="I12" s="61">
        <v>0</v>
      </c>
      <c r="J12" s="89">
        <v>0</v>
      </c>
      <c r="XFC12" s="35">
        <f t="shared" si="2"/>
        <v>0</v>
      </c>
    </row>
    <row r="13" spans="1:10 16383:16383" ht="15" x14ac:dyDescent="0.25">
      <c r="A13" s="82">
        <v>9</v>
      </c>
      <c r="B13" s="67"/>
      <c r="C13" s="24"/>
      <c r="D13" s="25"/>
      <c r="E13" s="26"/>
      <c r="F13" s="22">
        <f>ROUND(C13*D13,2)</f>
        <v>0</v>
      </c>
      <c r="G13" s="92">
        <v>0</v>
      </c>
      <c r="H13" s="61">
        <v>0</v>
      </c>
      <c r="I13" s="61">
        <v>0</v>
      </c>
      <c r="J13" s="89">
        <v>0</v>
      </c>
      <c r="XFC13" s="35">
        <f t="shared" si="2"/>
        <v>0</v>
      </c>
    </row>
    <row r="14" spans="1:10 16383:16383" ht="15" x14ac:dyDescent="0.25">
      <c r="A14" s="80">
        <v>10</v>
      </c>
      <c r="B14" s="67"/>
      <c r="C14" s="24"/>
      <c r="D14" s="25"/>
      <c r="E14" s="26"/>
      <c r="F14" s="22">
        <f t="shared" si="1"/>
        <v>0</v>
      </c>
      <c r="G14" s="92">
        <v>0</v>
      </c>
      <c r="H14" s="61">
        <v>0</v>
      </c>
      <c r="I14" s="61">
        <v>0</v>
      </c>
      <c r="J14" s="89">
        <v>0</v>
      </c>
      <c r="XFC14" s="35">
        <f t="shared" si="2"/>
        <v>0</v>
      </c>
    </row>
    <row r="15" spans="1:10 16383:16383" ht="15" x14ac:dyDescent="0.25">
      <c r="A15" s="80">
        <v>11</v>
      </c>
      <c r="B15" s="68"/>
      <c r="C15" s="24"/>
      <c r="D15" s="25"/>
      <c r="E15" s="26"/>
      <c r="F15" s="22">
        <f t="shared" si="1"/>
        <v>0</v>
      </c>
      <c r="G15" s="92">
        <v>0</v>
      </c>
      <c r="H15" s="61">
        <v>0</v>
      </c>
      <c r="I15" s="61">
        <v>0</v>
      </c>
      <c r="J15" s="89">
        <v>0</v>
      </c>
      <c r="XFC15" s="35">
        <f t="shared" si="2"/>
        <v>0</v>
      </c>
    </row>
    <row r="16" spans="1:10 16383:16383" ht="15" x14ac:dyDescent="0.25">
      <c r="A16" s="80">
        <v>12</v>
      </c>
      <c r="B16" s="68"/>
      <c r="C16" s="24"/>
      <c r="D16" s="25"/>
      <c r="E16" s="26"/>
      <c r="F16" s="22">
        <f t="shared" si="1"/>
        <v>0</v>
      </c>
      <c r="G16" s="92">
        <v>0</v>
      </c>
      <c r="H16" s="61">
        <v>0</v>
      </c>
      <c r="I16" s="61">
        <v>0</v>
      </c>
      <c r="J16" s="89">
        <v>0</v>
      </c>
      <c r="XFC16" s="35">
        <f t="shared" si="2"/>
        <v>0</v>
      </c>
    </row>
    <row r="17" spans="1:14 16383:16383" ht="15" x14ac:dyDescent="0.25">
      <c r="A17" s="82">
        <v>13</v>
      </c>
      <c r="B17" s="68"/>
      <c r="C17" s="24"/>
      <c r="D17" s="25"/>
      <c r="E17" s="26"/>
      <c r="F17" s="22">
        <f t="shared" si="1"/>
        <v>0</v>
      </c>
      <c r="G17" s="92">
        <v>0</v>
      </c>
      <c r="H17" s="61">
        <v>0</v>
      </c>
      <c r="I17" s="61">
        <v>0</v>
      </c>
      <c r="J17" s="89">
        <v>0</v>
      </c>
      <c r="XFC17" s="35">
        <f t="shared" si="2"/>
        <v>0</v>
      </c>
    </row>
    <row r="18" spans="1:14 16383:16383" ht="15" x14ac:dyDescent="0.25">
      <c r="A18" s="80">
        <v>14</v>
      </c>
      <c r="B18" s="68"/>
      <c r="C18" s="37"/>
      <c r="D18" s="38"/>
      <c r="E18" s="39"/>
      <c r="F18" s="40">
        <f t="shared" si="1"/>
        <v>0</v>
      </c>
      <c r="G18" s="92">
        <v>0</v>
      </c>
      <c r="H18" s="61">
        <v>0</v>
      </c>
      <c r="I18" s="61">
        <v>0</v>
      </c>
      <c r="J18" s="89">
        <v>0</v>
      </c>
      <c r="XFC18" s="35"/>
    </row>
    <row r="19" spans="1:14 16383:16383" ht="15" x14ac:dyDescent="0.25">
      <c r="A19" s="82">
        <v>15</v>
      </c>
      <c r="B19" s="68"/>
      <c r="C19" s="37"/>
      <c r="D19" s="38"/>
      <c r="E19" s="39"/>
      <c r="F19" s="40">
        <f t="shared" si="1"/>
        <v>0</v>
      </c>
      <c r="G19" s="92">
        <v>0</v>
      </c>
      <c r="H19" s="61">
        <v>0</v>
      </c>
      <c r="I19" s="61">
        <v>0</v>
      </c>
      <c r="J19" s="89">
        <v>0</v>
      </c>
      <c r="XFC19" s="35">
        <f t="shared" si="2"/>
        <v>0</v>
      </c>
    </row>
    <row r="20" spans="1:14 16383:16383" ht="15" x14ac:dyDescent="0.25">
      <c r="A20" s="80">
        <v>16</v>
      </c>
      <c r="B20" s="68"/>
      <c r="C20" s="37"/>
      <c r="D20" s="38"/>
      <c r="E20" s="39"/>
      <c r="F20" s="40">
        <f>ROUND(C20*D20,2)</f>
        <v>0</v>
      </c>
      <c r="G20" s="92">
        <v>0</v>
      </c>
      <c r="H20" s="61">
        <v>0</v>
      </c>
      <c r="I20" s="61">
        <v>0</v>
      </c>
      <c r="J20" s="89">
        <v>0</v>
      </c>
      <c r="XFC20" s="35">
        <f>SUM(F20:XFB20)</f>
        <v>0</v>
      </c>
    </row>
    <row r="21" spans="1:14 16383:16383" ht="15" x14ac:dyDescent="0.25">
      <c r="A21" s="82">
        <v>17</v>
      </c>
      <c r="B21" s="68"/>
      <c r="C21" s="37"/>
      <c r="D21" s="38"/>
      <c r="E21" s="39"/>
      <c r="F21" s="40">
        <f>ROUND(C21*D21,2)</f>
        <v>0</v>
      </c>
      <c r="G21" s="92">
        <v>0</v>
      </c>
      <c r="H21" s="61">
        <v>0</v>
      </c>
      <c r="I21" s="61">
        <v>0</v>
      </c>
      <c r="J21" s="89">
        <v>0</v>
      </c>
      <c r="XFC21" s="35">
        <f>SUM(F21:XFB21)</f>
        <v>0</v>
      </c>
    </row>
    <row r="22" spans="1:14 16383:16383" ht="15" x14ac:dyDescent="0.25">
      <c r="A22" s="80">
        <v>18</v>
      </c>
      <c r="B22" s="68"/>
      <c r="C22" s="37"/>
      <c r="D22" s="38"/>
      <c r="E22" s="39"/>
      <c r="F22" s="40">
        <f>ROUND(C22*D22,2)</f>
        <v>0</v>
      </c>
      <c r="G22" s="92">
        <v>0</v>
      </c>
      <c r="H22" s="61">
        <v>0</v>
      </c>
      <c r="I22" s="61">
        <v>0</v>
      </c>
      <c r="J22" s="89">
        <v>0</v>
      </c>
      <c r="XFC22" s="35">
        <f>SUM(F22:XFB22)</f>
        <v>0</v>
      </c>
    </row>
    <row r="23" spans="1:14 16383:16383" ht="15" x14ac:dyDescent="0.25">
      <c r="A23" s="80">
        <v>19</v>
      </c>
      <c r="B23" s="67"/>
      <c r="C23" s="24"/>
      <c r="D23" s="25"/>
      <c r="E23" s="26"/>
      <c r="F23" s="22">
        <f>ROUND(C23*D23,2)</f>
        <v>0</v>
      </c>
      <c r="G23" s="93">
        <v>0</v>
      </c>
      <c r="H23" s="94">
        <v>0</v>
      </c>
      <c r="I23" s="94">
        <v>0</v>
      </c>
      <c r="J23" s="95">
        <v>0</v>
      </c>
      <c r="XFC23" s="35">
        <f>SUM(F23:XFB23)</f>
        <v>0</v>
      </c>
    </row>
    <row r="24" spans="1:14 16383:16383" ht="15.75" thickBot="1" x14ac:dyDescent="0.3">
      <c r="A24" s="83">
        <v>20</v>
      </c>
      <c r="B24" s="84"/>
      <c r="C24" s="85"/>
      <c r="D24" s="86"/>
      <c r="E24" s="87"/>
      <c r="F24" s="22">
        <f>ROUND(C24*D24,2)</f>
        <v>0</v>
      </c>
      <c r="G24" s="93">
        <v>0</v>
      </c>
      <c r="H24" s="94">
        <v>0</v>
      </c>
      <c r="I24" s="94">
        <v>0</v>
      </c>
      <c r="J24" s="95">
        <v>0</v>
      </c>
      <c r="XFC24" s="35"/>
    </row>
    <row r="25" spans="1:14 16383:16383" ht="21.75" customHeight="1" thickBot="1" x14ac:dyDescent="0.3">
      <c r="A25" s="103" t="s">
        <v>7</v>
      </c>
      <c r="B25" s="104"/>
      <c r="C25" s="104"/>
      <c r="D25" s="104"/>
      <c r="E25" s="105"/>
      <c r="F25" s="30">
        <f>SUM(F26:F36)</f>
        <v>0</v>
      </c>
      <c r="G25" s="30">
        <f t="shared" ref="G25:J25" si="3">SUM(G26:G36)</f>
        <v>0</v>
      </c>
      <c r="H25" s="30">
        <f t="shared" si="3"/>
        <v>0</v>
      </c>
      <c r="I25" s="59">
        <f t="shared" si="3"/>
        <v>0</v>
      </c>
      <c r="J25" s="30">
        <f t="shared" si="3"/>
        <v>0</v>
      </c>
    </row>
    <row r="26" spans="1:14 16383:16383" ht="15" x14ac:dyDescent="0.25">
      <c r="A26" s="18">
        <v>21</v>
      </c>
      <c r="B26" s="66"/>
      <c r="C26" s="19"/>
      <c r="D26" s="20"/>
      <c r="E26" s="21"/>
      <c r="F26" s="33">
        <f>ROUND(C26*D26,2)</f>
        <v>0</v>
      </c>
      <c r="G26" s="61">
        <v>0</v>
      </c>
      <c r="H26" s="61">
        <v>0</v>
      </c>
      <c r="I26" s="61">
        <v>0</v>
      </c>
      <c r="J26" s="61">
        <v>0</v>
      </c>
    </row>
    <row r="27" spans="1:14 16383:16383" ht="15" customHeight="1" x14ac:dyDescent="0.25">
      <c r="A27" s="23">
        <v>22</v>
      </c>
      <c r="B27" s="67"/>
      <c r="C27" s="24"/>
      <c r="D27" s="25"/>
      <c r="E27" s="26"/>
      <c r="F27" s="22">
        <f t="shared" ref="F27:F36" si="4">ROUND(C27*D27,2)</f>
        <v>0</v>
      </c>
      <c r="G27" s="61">
        <v>0</v>
      </c>
      <c r="H27" s="61">
        <v>0</v>
      </c>
      <c r="I27" s="61">
        <v>0</v>
      </c>
      <c r="J27" s="61">
        <v>0</v>
      </c>
      <c r="K27" s="7"/>
      <c r="L27" s="7"/>
      <c r="M27" s="7"/>
      <c r="N27" s="7"/>
    </row>
    <row r="28" spans="1:14 16383:16383" ht="15" x14ac:dyDescent="0.25">
      <c r="A28" s="18">
        <v>23</v>
      </c>
      <c r="B28" s="62"/>
      <c r="C28" s="24"/>
      <c r="D28" s="25"/>
      <c r="E28" s="26"/>
      <c r="F28" s="22">
        <f t="shared" si="4"/>
        <v>0</v>
      </c>
      <c r="G28" s="61">
        <v>0</v>
      </c>
      <c r="H28" s="61">
        <v>0</v>
      </c>
      <c r="I28" s="61">
        <v>0</v>
      </c>
      <c r="J28" s="61">
        <v>0</v>
      </c>
      <c r="K28" s="7"/>
      <c r="L28" s="7"/>
      <c r="M28" s="7"/>
      <c r="N28" s="7"/>
    </row>
    <row r="29" spans="1:14 16383:16383" ht="15" x14ac:dyDescent="0.25">
      <c r="A29" s="23">
        <v>24</v>
      </c>
      <c r="B29" s="27"/>
      <c r="C29" s="24"/>
      <c r="D29" s="25"/>
      <c r="E29" s="26"/>
      <c r="F29" s="22">
        <f t="shared" si="4"/>
        <v>0</v>
      </c>
      <c r="G29" s="61">
        <v>0</v>
      </c>
      <c r="H29" s="61">
        <v>0</v>
      </c>
      <c r="I29" s="61">
        <v>0</v>
      </c>
      <c r="J29" s="61">
        <v>0</v>
      </c>
      <c r="K29" s="7"/>
      <c r="L29" s="7"/>
      <c r="M29" s="7"/>
      <c r="N29" s="7"/>
    </row>
    <row r="30" spans="1:14 16383:16383" ht="15" x14ac:dyDescent="0.25">
      <c r="A30" s="18">
        <v>25</v>
      </c>
      <c r="B30" s="27"/>
      <c r="C30" s="24"/>
      <c r="D30" s="25"/>
      <c r="E30" s="26"/>
      <c r="F30" s="22">
        <f t="shared" si="4"/>
        <v>0</v>
      </c>
      <c r="G30" s="61">
        <v>0</v>
      </c>
      <c r="H30" s="61">
        <v>0</v>
      </c>
      <c r="I30" s="61">
        <v>0</v>
      </c>
      <c r="J30" s="61">
        <v>0</v>
      </c>
      <c r="K30" s="7"/>
      <c r="L30" s="7"/>
      <c r="M30" s="7"/>
      <c r="N30" s="7"/>
    </row>
    <row r="31" spans="1:14 16383:16383" ht="15" x14ac:dyDescent="0.25">
      <c r="A31" s="23">
        <v>26</v>
      </c>
      <c r="B31" s="28"/>
      <c r="C31" s="24"/>
      <c r="D31" s="25"/>
      <c r="E31" s="26"/>
      <c r="F31" s="22">
        <f t="shared" si="4"/>
        <v>0</v>
      </c>
      <c r="G31" s="61">
        <v>0</v>
      </c>
      <c r="H31" s="61">
        <v>0</v>
      </c>
      <c r="I31" s="61">
        <v>0</v>
      </c>
      <c r="J31" s="61">
        <v>0</v>
      </c>
      <c r="K31" s="7"/>
      <c r="L31" s="7"/>
      <c r="M31" s="7"/>
      <c r="N31" s="7"/>
    </row>
    <row r="32" spans="1:14 16383:16383" ht="15" x14ac:dyDescent="0.25">
      <c r="A32" s="18">
        <v>27</v>
      </c>
      <c r="B32" s="28"/>
      <c r="C32" s="24"/>
      <c r="D32" s="25"/>
      <c r="E32" s="26"/>
      <c r="F32" s="22">
        <f t="shared" si="4"/>
        <v>0</v>
      </c>
      <c r="G32" s="61">
        <v>0</v>
      </c>
      <c r="H32" s="61">
        <v>0</v>
      </c>
      <c r="I32" s="61">
        <v>0</v>
      </c>
      <c r="J32" s="61">
        <v>0</v>
      </c>
      <c r="K32" s="7"/>
      <c r="L32" s="7"/>
      <c r="M32" s="7"/>
      <c r="N32" s="7"/>
    </row>
    <row r="33" spans="1:14" ht="15" x14ac:dyDescent="0.25">
      <c r="A33" s="23">
        <v>28</v>
      </c>
      <c r="B33" s="28"/>
      <c r="C33" s="24"/>
      <c r="D33" s="25"/>
      <c r="E33" s="26"/>
      <c r="F33" s="22">
        <f t="shared" si="4"/>
        <v>0</v>
      </c>
      <c r="G33" s="61">
        <v>0</v>
      </c>
      <c r="H33" s="61">
        <v>0</v>
      </c>
      <c r="I33" s="61">
        <v>0</v>
      </c>
      <c r="J33" s="61">
        <v>0</v>
      </c>
      <c r="K33" s="7"/>
      <c r="L33" s="7"/>
      <c r="M33" s="7"/>
      <c r="N33" s="7"/>
    </row>
    <row r="34" spans="1:14" ht="15" x14ac:dyDescent="0.25">
      <c r="A34" s="18">
        <v>29</v>
      </c>
      <c r="B34" s="28"/>
      <c r="C34" s="24"/>
      <c r="D34" s="25"/>
      <c r="E34" s="26"/>
      <c r="F34" s="22">
        <f t="shared" si="4"/>
        <v>0</v>
      </c>
      <c r="G34" s="61">
        <v>0</v>
      </c>
      <c r="H34" s="61">
        <v>0</v>
      </c>
      <c r="I34" s="61">
        <v>0</v>
      </c>
      <c r="J34" s="61">
        <v>0</v>
      </c>
      <c r="K34" s="7"/>
      <c r="L34" s="7"/>
      <c r="M34" s="7"/>
      <c r="N34" s="7"/>
    </row>
    <row r="35" spans="1:14" ht="15" x14ac:dyDescent="0.25">
      <c r="A35" s="23">
        <v>30</v>
      </c>
      <c r="B35" s="29"/>
      <c r="C35" s="24"/>
      <c r="D35" s="25"/>
      <c r="E35" s="26"/>
      <c r="F35" s="22">
        <f t="shared" si="4"/>
        <v>0</v>
      </c>
      <c r="G35" s="61">
        <v>0</v>
      </c>
      <c r="H35" s="61">
        <v>0</v>
      </c>
      <c r="I35" s="61">
        <v>0</v>
      </c>
      <c r="J35" s="61">
        <v>0</v>
      </c>
      <c r="K35" s="7"/>
      <c r="L35" s="7"/>
      <c r="M35" s="7"/>
      <c r="N35" s="7"/>
    </row>
    <row r="36" spans="1:14" ht="12.75" customHeight="1" thickBot="1" x14ac:dyDescent="0.3">
      <c r="A36" s="18">
        <v>31</v>
      </c>
      <c r="B36" s="41"/>
      <c r="C36" s="37"/>
      <c r="D36" s="38"/>
      <c r="E36" s="39"/>
      <c r="F36" s="40">
        <f t="shared" si="4"/>
        <v>0</v>
      </c>
      <c r="G36" s="61">
        <v>0</v>
      </c>
      <c r="H36" s="61">
        <v>0</v>
      </c>
      <c r="I36" s="61">
        <v>0</v>
      </c>
      <c r="J36" s="61">
        <v>0</v>
      </c>
      <c r="K36" s="7"/>
      <c r="L36" s="7"/>
      <c r="M36" s="7"/>
      <c r="N36" s="7"/>
    </row>
    <row r="37" spans="1:14" ht="21.75" customHeight="1" thickBot="1" x14ac:dyDescent="0.3">
      <c r="A37" s="108" t="s">
        <v>27</v>
      </c>
      <c r="B37" s="109"/>
      <c r="C37" s="109"/>
      <c r="D37" s="109"/>
      <c r="E37" s="110"/>
      <c r="F37" s="45">
        <f>(F4+F25)</f>
        <v>0</v>
      </c>
      <c r="G37" s="30">
        <f>(G4+G25)</f>
        <v>0</v>
      </c>
      <c r="H37" s="30">
        <f>(H4+H25)</f>
        <v>0</v>
      </c>
      <c r="I37" s="60">
        <f>(I4+I25)</f>
        <v>0</v>
      </c>
      <c r="J37" s="45">
        <f>(J4+J25)</f>
        <v>0</v>
      </c>
    </row>
    <row r="38" spans="1:14" ht="45.75" customHeight="1" x14ac:dyDescent="0.25">
      <c r="A38" s="118" t="s">
        <v>29</v>
      </c>
      <c r="B38" s="119"/>
      <c r="C38" s="114" t="s">
        <v>28</v>
      </c>
      <c r="D38" s="115"/>
      <c r="E38" s="115"/>
      <c r="F38" s="69"/>
      <c r="G38" s="46"/>
      <c r="H38" s="46"/>
      <c r="I38" s="46"/>
      <c r="J38" s="63"/>
    </row>
    <row r="39" spans="1:14" ht="46.5" customHeight="1" thickBot="1" x14ac:dyDescent="0.3">
      <c r="A39" s="120" t="s">
        <v>29</v>
      </c>
      <c r="B39" s="121"/>
      <c r="C39" s="116" t="s">
        <v>28</v>
      </c>
      <c r="D39" s="117"/>
      <c r="E39" s="117"/>
      <c r="F39" s="47"/>
      <c r="G39" s="47"/>
      <c r="H39" s="47"/>
      <c r="I39" s="47"/>
      <c r="J39" s="64"/>
    </row>
    <row r="40" spans="1:14" ht="15.75" thickBot="1" x14ac:dyDescent="0.3">
      <c r="A40" s="13"/>
      <c r="B40" s="12"/>
      <c r="C40" s="12"/>
      <c r="D40" s="12"/>
      <c r="E40" s="12"/>
      <c r="F40" s="13"/>
      <c r="G40" s="13"/>
      <c r="H40" s="13"/>
      <c r="I40" s="13"/>
    </row>
    <row r="41" spans="1:14" ht="63.75" customHeight="1" thickBot="1" x14ac:dyDescent="0.3">
      <c r="A41" s="13"/>
      <c r="B41" s="12"/>
      <c r="C41" s="12"/>
      <c r="D41" s="122" t="s">
        <v>44</v>
      </c>
      <c r="E41" s="124"/>
      <c r="F41" s="122" t="s">
        <v>43</v>
      </c>
      <c r="G41" s="123"/>
      <c r="H41" s="123"/>
      <c r="I41" s="123"/>
      <c r="J41" s="124"/>
    </row>
    <row r="42" spans="1:14" ht="12" customHeight="1" x14ac:dyDescent="0.25">
      <c r="A42" s="13"/>
      <c r="B42" s="32"/>
      <c r="C42" s="32"/>
      <c r="D42" s="34"/>
      <c r="E42" s="12"/>
      <c r="F42" s="13"/>
      <c r="G42" s="31"/>
      <c r="H42" s="31"/>
      <c r="I42" s="31"/>
    </row>
    <row r="43" spans="1:14" ht="21.75" customHeight="1" x14ac:dyDescent="0.25">
      <c r="A43" s="11" t="s">
        <v>4</v>
      </c>
      <c r="B43" s="101" t="s">
        <v>26</v>
      </c>
      <c r="C43" s="101"/>
      <c r="D43" s="101"/>
      <c r="E43" s="101"/>
      <c r="F43" s="101"/>
      <c r="G43" s="31"/>
      <c r="H43" s="31"/>
      <c r="I43" s="31"/>
    </row>
    <row r="44" spans="1:14" ht="54" customHeight="1" x14ac:dyDescent="0.25">
      <c r="A44" s="11" t="s">
        <v>11</v>
      </c>
      <c r="B44" s="100" t="s">
        <v>39</v>
      </c>
      <c r="C44" s="100"/>
      <c r="D44" s="100"/>
      <c r="E44" s="100"/>
      <c r="F44" s="100"/>
      <c r="G44" s="100"/>
      <c r="H44" s="100"/>
      <c r="I44" s="100"/>
      <c r="J44" s="100"/>
    </row>
    <row r="45" spans="1:14" ht="19.5" customHeight="1" x14ac:dyDescent="0.25">
      <c r="A45" s="11" t="s">
        <v>23</v>
      </c>
      <c r="B45" s="101" t="s">
        <v>51</v>
      </c>
      <c r="C45" s="101"/>
      <c r="D45" s="101"/>
      <c r="E45" s="101"/>
      <c r="F45" s="101"/>
      <c r="G45" s="101"/>
      <c r="H45" s="101"/>
      <c r="I45" s="101"/>
      <c r="J45" s="101"/>
      <c r="K45" s="101"/>
      <c r="L45" s="101"/>
      <c r="M45" s="101"/>
    </row>
    <row r="46" spans="1:14" ht="31.5" customHeight="1" x14ac:dyDescent="0.25">
      <c r="A46" s="11" t="s">
        <v>24</v>
      </c>
      <c r="B46" s="100" t="s">
        <v>46</v>
      </c>
      <c r="C46" s="100"/>
      <c r="D46" s="100"/>
      <c r="E46" s="100"/>
      <c r="F46" s="100"/>
      <c r="G46" s="100"/>
      <c r="H46" s="100"/>
      <c r="I46" s="100"/>
      <c r="J46" s="100"/>
    </row>
    <row r="47" spans="1:14" ht="15" x14ac:dyDescent="0.25">
      <c r="A47" s="11" t="s">
        <v>30</v>
      </c>
      <c r="B47" s="12" t="s">
        <v>31</v>
      </c>
      <c r="C47" s="10"/>
      <c r="D47" s="10"/>
      <c r="E47" s="10"/>
      <c r="F47" s="9"/>
      <c r="G47" s="9"/>
      <c r="H47" s="9"/>
      <c r="I47" s="9"/>
    </row>
  </sheetData>
  <mergeCells count="15">
    <mergeCell ref="B46:J46"/>
    <mergeCell ref="B45:M45"/>
    <mergeCell ref="B43:F43"/>
    <mergeCell ref="G1:J1"/>
    <mergeCell ref="A25:E25"/>
    <mergeCell ref="A4:E4"/>
    <mergeCell ref="A37:E37"/>
    <mergeCell ref="A2:J2"/>
    <mergeCell ref="C38:E38"/>
    <mergeCell ref="C39:E39"/>
    <mergeCell ref="A38:B38"/>
    <mergeCell ref="A39:B39"/>
    <mergeCell ref="B44:J44"/>
    <mergeCell ref="F41:J41"/>
    <mergeCell ref="D41:E41"/>
  </mergeCells>
  <phoneticPr fontId="0" type="noConversion"/>
  <printOptions horizontalCentered="1" verticalCentered="1"/>
  <pageMargins left="0.23622047244094491" right="0.23622047244094491" top="0.19685039370078741" bottom="0.15748031496062992" header="0.31496062992125984" footer="0.31496062992125984"/>
  <pageSetup paperSize="9" scale="7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1"/>
  <sheetViews>
    <sheetView workbookViewId="0">
      <selection activeCell="I13" sqref="I13"/>
    </sheetView>
  </sheetViews>
  <sheetFormatPr defaultColWidth="9.140625" defaultRowHeight="15" x14ac:dyDescent="0.2"/>
  <cols>
    <col min="1" max="2" width="5.42578125" style="1" customWidth="1"/>
    <col min="3" max="3" width="104.140625" style="1" customWidth="1"/>
    <col min="4" max="4" width="22.42578125" style="1" customWidth="1"/>
    <col min="5" max="5" width="13.7109375" style="1" hidden="1" customWidth="1"/>
    <col min="6" max="6" width="10.7109375" style="1" customWidth="1"/>
    <col min="7" max="7" width="13.7109375" style="1" customWidth="1"/>
    <col min="8" max="8" width="10.7109375" style="1" customWidth="1"/>
    <col min="9" max="16384" width="9.140625" style="1"/>
  </cols>
  <sheetData>
    <row r="2" spans="1:6" ht="15.75" thickBot="1" x14ac:dyDescent="0.25">
      <c r="A2" s="2"/>
      <c r="B2" s="2"/>
      <c r="C2" s="2"/>
      <c r="D2" s="44" t="s">
        <v>45</v>
      </c>
    </row>
    <row r="3" spans="1:6" ht="39.75" customHeight="1" x14ac:dyDescent="0.2">
      <c r="A3" s="125" t="s">
        <v>33</v>
      </c>
      <c r="B3" s="126"/>
      <c r="C3" s="126"/>
      <c r="D3" s="127"/>
    </row>
    <row r="4" spans="1:6" ht="54" customHeight="1" x14ac:dyDescent="0.2">
      <c r="A4" s="96" t="s">
        <v>0</v>
      </c>
      <c r="B4" s="128" t="s">
        <v>13</v>
      </c>
      <c r="C4" s="129"/>
      <c r="D4" s="97" t="s">
        <v>8</v>
      </c>
    </row>
    <row r="5" spans="1:6" ht="42" customHeight="1" x14ac:dyDescent="0.2">
      <c r="A5" s="48">
        <v>1</v>
      </c>
      <c r="B5" s="130" t="s">
        <v>3</v>
      </c>
      <c r="C5" s="131"/>
      <c r="D5" s="49">
        <f>'załącznik nr 1 do oferty'!G37</f>
        <v>0</v>
      </c>
    </row>
    <row r="6" spans="1:6" ht="36" customHeight="1" x14ac:dyDescent="0.2">
      <c r="A6" s="132">
        <v>2</v>
      </c>
      <c r="B6" s="130" t="s">
        <v>37</v>
      </c>
      <c r="C6" s="131"/>
      <c r="D6" s="50">
        <f>(D7+D8+D9+D10)</f>
        <v>0</v>
      </c>
      <c r="E6" s="36">
        <f>SUM(D6:D7)</f>
        <v>0</v>
      </c>
    </row>
    <row r="7" spans="1:6" ht="21" customHeight="1" x14ac:dyDescent="0.2">
      <c r="A7" s="133"/>
      <c r="B7" s="51" t="s">
        <v>14</v>
      </c>
      <c r="C7" s="52" t="s">
        <v>5</v>
      </c>
      <c r="D7" s="72">
        <v>0</v>
      </c>
    </row>
    <row r="8" spans="1:6" x14ac:dyDescent="0.2">
      <c r="A8" s="133"/>
      <c r="B8" s="51" t="s">
        <v>15</v>
      </c>
      <c r="C8" s="52" t="s">
        <v>17</v>
      </c>
      <c r="D8" s="53">
        <v>0</v>
      </c>
    </row>
    <row r="9" spans="1:6" ht="115.5" customHeight="1" x14ac:dyDescent="0.2">
      <c r="A9" s="133"/>
      <c r="B9" s="51" t="s">
        <v>16</v>
      </c>
      <c r="C9" s="54" t="s">
        <v>53</v>
      </c>
      <c r="D9" s="53">
        <v>0</v>
      </c>
      <c r="F9" s="71"/>
    </row>
    <row r="10" spans="1:6" x14ac:dyDescent="0.2">
      <c r="A10" s="134"/>
      <c r="B10" s="51" t="s">
        <v>19</v>
      </c>
      <c r="C10" s="52" t="s">
        <v>18</v>
      </c>
      <c r="D10" s="53">
        <v>0</v>
      </c>
    </row>
    <row r="11" spans="1:6" ht="22.5" customHeight="1" x14ac:dyDescent="0.2">
      <c r="A11" s="132">
        <v>3</v>
      </c>
      <c r="B11" s="130" t="s">
        <v>47</v>
      </c>
      <c r="C11" s="131"/>
      <c r="D11" s="50">
        <f>(D12+D13)</f>
        <v>0</v>
      </c>
    </row>
    <row r="12" spans="1:6" ht="15" customHeight="1" x14ac:dyDescent="0.2">
      <c r="A12" s="133"/>
      <c r="B12" s="58" t="s">
        <v>35</v>
      </c>
      <c r="C12" s="55" t="s">
        <v>20</v>
      </c>
      <c r="D12" s="49">
        <f>'załącznik nr 1 do oferty'!I37</f>
        <v>0</v>
      </c>
    </row>
    <row r="13" spans="1:6" ht="15" customHeight="1" x14ac:dyDescent="0.2">
      <c r="A13" s="134"/>
      <c r="B13" s="58" t="s">
        <v>36</v>
      </c>
      <c r="C13" s="55" t="s">
        <v>34</v>
      </c>
      <c r="D13" s="49">
        <f>'załącznik nr 1 do oferty'!J37</f>
        <v>0</v>
      </c>
    </row>
    <row r="14" spans="1:6" x14ac:dyDescent="0.2">
      <c r="A14" s="48">
        <v>4</v>
      </c>
      <c r="B14" s="130" t="s">
        <v>41</v>
      </c>
      <c r="C14" s="131"/>
      <c r="D14" s="49">
        <f>SUM(D5+D6+D11)</f>
        <v>0</v>
      </c>
    </row>
    <row r="15" spans="1:6" ht="19.5" customHeight="1" x14ac:dyDescent="0.2">
      <c r="A15" s="48">
        <v>5</v>
      </c>
      <c r="B15" s="130" t="s">
        <v>21</v>
      </c>
      <c r="C15" s="131"/>
      <c r="D15" s="56" t="e">
        <f>(D5*100%)/D14</f>
        <v>#DIV/0!</v>
      </c>
    </row>
    <row r="16" spans="1:6" ht="19.5" customHeight="1" x14ac:dyDescent="0.2">
      <c r="A16" s="48">
        <v>6</v>
      </c>
      <c r="B16" s="130" t="s">
        <v>50</v>
      </c>
      <c r="C16" s="131"/>
      <c r="D16" s="56" t="e">
        <f>((D6+D11)*100%)/D14</f>
        <v>#DIV/0!</v>
      </c>
    </row>
    <row r="17" spans="1:4" ht="19.5" customHeight="1" x14ac:dyDescent="0.2">
      <c r="A17" s="48">
        <v>7</v>
      </c>
      <c r="B17" s="130" t="s">
        <v>22</v>
      </c>
      <c r="C17" s="131"/>
      <c r="D17" s="56" t="e">
        <f>(D6*100%)/D5</f>
        <v>#DIV/0!</v>
      </c>
    </row>
    <row r="18" spans="1:4" ht="19.5" customHeight="1" thickBot="1" x14ac:dyDescent="0.25">
      <c r="A18" s="57">
        <v>8</v>
      </c>
      <c r="B18" s="135" t="s">
        <v>42</v>
      </c>
      <c r="C18" s="136"/>
      <c r="D18" s="70" t="e">
        <f>(D11*100%)/D5</f>
        <v>#DIV/0!</v>
      </c>
    </row>
    <row r="19" spans="1:4" ht="21" customHeight="1" x14ac:dyDescent="0.2">
      <c r="A19" s="42"/>
      <c r="B19" s="43"/>
      <c r="C19" s="43"/>
      <c r="D19" s="2"/>
    </row>
    <row r="20" spans="1:4" x14ac:dyDescent="0.2">
      <c r="A20" s="2"/>
      <c r="B20" s="2"/>
      <c r="C20" s="2"/>
      <c r="D20" s="2"/>
    </row>
    <row r="21" spans="1:4" x14ac:dyDescent="0.2">
      <c r="A21" s="2"/>
      <c r="B21" s="2"/>
      <c r="C21" s="8"/>
      <c r="D21" s="2"/>
    </row>
  </sheetData>
  <sheetProtection password="E96B" sheet="1" objects="1" scenarios="1"/>
  <mergeCells count="12">
    <mergeCell ref="B18:C18"/>
    <mergeCell ref="B14:C14"/>
    <mergeCell ref="B15:C15"/>
    <mergeCell ref="B5:C5"/>
    <mergeCell ref="B11:C11"/>
    <mergeCell ref="B16:C16"/>
    <mergeCell ref="A3:D3"/>
    <mergeCell ref="B4:C4"/>
    <mergeCell ref="B6:C6"/>
    <mergeCell ref="A6:A10"/>
    <mergeCell ref="B17:C17"/>
    <mergeCell ref="A11:A1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97"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1" operator="lessThan" id="{DD180AAB-E360-4132-9E42-C11F71150917}">
            <xm:f>'załącznik nr 1 do oferty'!$H$37</xm:f>
            <x14:dxf>
              <font>
                <color rgb="FF9C0006"/>
              </font>
              <fill>
                <patternFill>
                  <bgColor rgb="FFFFC7CE"/>
                </patternFill>
              </fill>
            </x14:dxf>
          </x14:cfRule>
          <x14:cfRule type="cellIs" priority="2" operator="greaterThan" id="{4FAF4F86-A62A-4EF1-A096-A69DD08658D8}">
            <xm:f>'załącznik nr 1 do oferty'!$H$37</xm:f>
            <x14:dxf>
              <font>
                <color rgb="FF9C0006"/>
              </font>
              <fill>
                <patternFill>
                  <bgColor rgb="FFFFC7CE"/>
                </patternFill>
              </fill>
            </x14:dxf>
          </x14:cfRule>
          <xm:sqref>D6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INSTRUKCJA</vt:lpstr>
      <vt:lpstr>załącznik nr 1 do oferty</vt:lpstr>
      <vt:lpstr>załącznik nr 2 do oferty</vt:lpstr>
      <vt:lpstr>'załącznik nr 1 do oferty'!Obszar_wydruku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Zakrzewska Monika</cp:lastModifiedBy>
  <cp:lastPrinted>2018-12-12T07:55:24Z</cp:lastPrinted>
  <dcterms:created xsi:type="dcterms:W3CDTF">1997-02-26T13:46:56Z</dcterms:created>
  <dcterms:modified xsi:type="dcterms:W3CDTF">2019-12-20T08:22:35Z</dcterms:modified>
</cp:coreProperties>
</file>