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6.15\Przetarg na Usługi Leśne\Postępowanie na rozdrobienie pozostałości i przygotowanie gleby 2026\"/>
    </mc:Choice>
  </mc:AlternateContent>
  <xr:revisionPtr revIDLastSave="0" documentId="13_ncr:1_{E8074265-7F39-469B-A38A-9D739CB8B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K35" i="1" s="1"/>
  <c r="I34" i="1"/>
  <c r="K34" i="1" s="1"/>
  <c r="L34" i="1" s="1"/>
  <c r="I33" i="1"/>
  <c r="I32" i="1"/>
  <c r="I31" i="1"/>
  <c r="I30" i="1"/>
  <c r="K32" i="1" l="1"/>
  <c r="L32" i="1" s="1"/>
  <c r="K30" i="1"/>
  <c r="L30" i="1" s="1"/>
  <c r="L35" i="1"/>
  <c r="K33" i="1"/>
  <c r="L33" i="1" s="1"/>
  <c r="K31" i="1"/>
  <c r="L31" i="1" s="1"/>
  <c r="F37" i="1" l="1"/>
  <c r="F38" i="1"/>
</calcChain>
</file>

<file path=xl/sharedStrings.xml><?xml version="1.0" encoding="utf-8"?>
<sst xmlns="http://schemas.openxmlformats.org/spreadsheetml/2006/main" count="58" uniqueCount="54">
  <si>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</si>
  <si>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</si>
  <si>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</si>
  <si>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</si>
  <si>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</si>
  <si>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</si>
  <si>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</si>
  <si>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</si>
  <si>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</si>
  <si>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</si>
  <si>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</si>
  <si>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ROZDR-PP</t>
  </si>
  <si>
    <t>Rozdrabnianie pozostałości drzewnych na całej powierzchni bez mieszania z glebą</t>
  </si>
  <si>
    <t>HA</t>
  </si>
  <si>
    <t>ROZDR-PDR</t>
  </si>
  <si>
    <t>Rozdrabnianie pozostałości drzewnych na całej powierzchni bez mieszania z glebą na powierzchniach z wyrobioną drobnicą</t>
  </si>
  <si>
    <t>WYK-POGCZ</t>
  </si>
  <si>
    <t>Wyorywanie bruzd pługiem leśnym z pogłębiaczem na powierzchni pow. 0,5 ha</t>
  </si>
  <si>
    <t>KMTR</t>
  </si>
  <si>
    <t>WYK-P5GCP</t>
  </si>
  <si>
    <t>Wyorywanie bruzd pługiem leśnym z pogłębiaczem na pow. do 0,5 ha</t>
  </si>
  <si>
    <t>WYK WAŁK</t>
  </si>
  <si>
    <t>Przygotowanie gleby pługofrezarką</t>
  </si>
  <si>
    <t>Cena łączna netto w PLN</t>
  </si>
  <si>
    <t>Cena łączna brutto w PLN</t>
  </si>
  <si>
    <t>Podwykonawca 
(firma lub nazwa, adres)</t>
  </si>
  <si>
    <t>Zakres rzeczowy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</si>
  <si>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</si>
  <si>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</si>
  <si>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</si>
  <si>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</si>
  <si>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</si>
  <si>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Herby</t>
  </si>
  <si>
    <t xml:space="preserve">42-284 Herby; Lubliniecka;6                 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</si>
  <si>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</si>
  <si>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</si>
  <si>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WYK-PWA</t>
  </si>
  <si>
    <t>77</t>
  </si>
  <si>
    <t xml:space="preserve">1.  Za wykonanie przedmiotu zamówienia oferujemy następujące wynagrodzenie brutto: _____________________ PLN. 
2. Wynagrodzenie zaoferowane w pkt 1 powyżej wynika z poniższego Kosztorysu Ofertowego i stanowi sumę wartości całkowitych brutto za poszczególne pozycje (prace):
</t>
  </si>
  <si>
    <t>Odpowiadając na ogłoszenie o postępowaniu na „Wykonanie usług leśnych z zakresu rozdrobnienia pozostałości pozrębowych oraz przygotowania gleby pod odnowienie lasu w Nadleśnictwie Herby w 2026 r.”  składamy niniejszym ofertę:</t>
  </si>
  <si>
    <t>38</t>
  </si>
  <si>
    <t>39</t>
  </si>
  <si>
    <t>75</t>
  </si>
  <si>
    <t>78</t>
  </si>
  <si>
    <t>84</t>
  </si>
  <si>
    <t>Wyorywanie bruzd pługiem leśnym z wywyższeniem dna bruzdy na powierzchni powyżej 0,50 ha</t>
  </si>
  <si>
    <t xml:space="preserve">3.  Oświadczamy, że zapoznaliśmy się treścią ogłoszenia, w tym także ze wzorem umowy i uzyskaliśmy wszelkie informacje niezbędne do przygotowania niniejszej oferty. W przypadku wyboru naszej oferty zobowiązujemy się do zawarcia umowy zgodnej z niniejszą ofertą, na warunkach określonych w ogłoszeniu zamówienia oraz w miejscu i terminie wyznaczonym przez Zamawiającego, a przed zawarciem umowy wniesienia zabezpieczenia należytego wykonania umowy.
4.  Oświadczamy, że uważamy się za związanych niniejszą ofertą przez czas wskazany w ogłoszeniu.
5.  Następujące zakresy rzeczowe wchodzące w przedmiot zamówienia zamierzamy zlecić następującym podwykonawcom:
</t>
  </si>
  <si>
    <t>6.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</si>
  <si>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7. Wszelką korespondencję w sprawie niniejszego postępowania należy kierować na:
e-mail: ___________________________________________________________________
</t>
  </si>
  <si>
    <t xml:space="preserve">8.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</si>
  <si>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9.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</si>
  <si>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10.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</si>
  <si>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11.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</si>
  <si>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Załącznik nr 2 do Postępowania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</si>
</sst>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333333"/>
      <name val="Arial"/>
    </font>
    <font>
      <sz val="8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39" fontId="11" fillId="2" borderId="1" xfId="0" applyNumberFormat="1" applyFont="1" applyFill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2" fontId="11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43" fontId="1" fillId="2" borderId="1" xfId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9"/>
  <sheetViews>
    <sheetView tabSelected="1" view="pageBreakPreview" zoomScaleNormal="100" zoomScaleSheetLayoutView="100" workbookViewId="0">
      <selection activeCell="E3" sqref="E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5.285156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6" t="s">
        <v>53</v>
      </c>
      <c r="J2" s="26"/>
      <c r="K2" s="26"/>
      <c r="L2" s="26"/>
      <c r="M2" s="26"/>
      <c r="N2" s="26"/>
      <c r="O2" s="26"/>
    </row>
    <row r="3" spans="2:15" s="1" customFormat="1" ht="28.7" customHeight="1" x14ac:dyDescent="0.2"/>
    <row r="4" spans="2:15" s="1" customFormat="1" ht="2.65" customHeight="1" x14ac:dyDescent="0.2">
      <c r="B4" s="12"/>
      <c r="C4" s="12"/>
      <c r="D4" s="12"/>
    </row>
    <row r="5" spans="2:15" s="1" customFormat="1" ht="28.7" customHeight="1" x14ac:dyDescent="0.2"/>
    <row r="6" spans="2:15" s="1" customFormat="1" ht="2.65" customHeight="1" x14ac:dyDescent="0.2">
      <c r="B6" s="12"/>
      <c r="C6" s="12"/>
      <c r="D6" s="12"/>
    </row>
    <row r="7" spans="2:15" s="1" customFormat="1" ht="28.7" customHeight="1" x14ac:dyDescent="0.2"/>
    <row r="8" spans="2:15" s="1" customFormat="1" ht="5.25" customHeight="1" x14ac:dyDescent="0.2">
      <c r="B8" s="12"/>
      <c r="C8" s="12"/>
      <c r="D8" s="12"/>
    </row>
    <row r="9" spans="2:15" s="1" customFormat="1" ht="4.3499999999999996" customHeight="1" x14ac:dyDescent="0.2"/>
    <row r="10" spans="2:15" s="1" customFormat="1" ht="6.95" customHeight="1" x14ac:dyDescent="0.2">
      <c r="B10" s="14" t="s">
        <v>27</v>
      </c>
      <c r="C10" s="14"/>
      <c r="D10" s="14"/>
    </row>
    <row r="11" spans="2:15" s="1" customFormat="1" ht="12.2" customHeight="1" x14ac:dyDescent="0.2">
      <c r="B11" s="14"/>
      <c r="C11" s="14"/>
      <c r="D11" s="14"/>
      <c r="G11" s="13" t="s">
        <v>28</v>
      </c>
      <c r="H11" s="13"/>
      <c r="I11" s="13"/>
      <c r="J11" s="13"/>
      <c r="K11" s="13"/>
      <c r="L11" s="13"/>
      <c r="M11" s="13"/>
      <c r="N11" s="13"/>
    </row>
    <row r="12" spans="2:15" s="1" customFormat="1" ht="7.9" customHeight="1" x14ac:dyDescent="0.2">
      <c r="G12" s="13"/>
      <c r="H12" s="13"/>
      <c r="I12" s="13"/>
      <c r="J12" s="13"/>
      <c r="K12" s="13"/>
      <c r="L12" s="13"/>
      <c r="M12" s="13"/>
      <c r="N12" s="13"/>
    </row>
    <row r="13" spans="2:15" s="1" customFormat="1" ht="20.25" customHeight="1" x14ac:dyDescent="0.2"/>
    <row r="14" spans="2:15" s="1" customFormat="1" ht="24" customHeight="1" x14ac:dyDescent="0.2">
      <c r="E14" s="22" t="s">
        <v>29</v>
      </c>
      <c r="F14" s="22"/>
      <c r="G14" s="22"/>
    </row>
    <row r="15" spans="2:15" s="1" customFormat="1" ht="43.15" customHeight="1" x14ac:dyDescent="0.2"/>
    <row r="16" spans="2:15" s="1" customFormat="1" ht="20.85" customHeight="1" x14ac:dyDescent="0.2">
      <c r="B16" s="5" t="s">
        <v>30</v>
      </c>
      <c r="C16" s="5"/>
    </row>
    <row r="17" spans="2:13" s="1" customFormat="1" ht="2.65" customHeight="1" x14ac:dyDescent="0.2"/>
    <row r="18" spans="2:13" s="1" customFormat="1" ht="20.85" customHeight="1" x14ac:dyDescent="0.2">
      <c r="B18" s="5" t="s">
        <v>31</v>
      </c>
      <c r="C18" s="5"/>
    </row>
    <row r="19" spans="2:13" s="1" customFormat="1" ht="2.65" customHeight="1" x14ac:dyDescent="0.2"/>
    <row r="20" spans="2:13" s="1" customFormat="1" ht="20.85" customHeight="1" x14ac:dyDescent="0.2">
      <c r="B20" s="5" t="s">
        <v>32</v>
      </c>
      <c r="C20" s="5"/>
    </row>
    <row r="21" spans="2:13" s="1" customFormat="1" ht="2.65" customHeight="1" x14ac:dyDescent="0.2"/>
    <row r="22" spans="2:13" s="1" customFormat="1" ht="20.85" customHeight="1" x14ac:dyDescent="0.2">
      <c r="B22" s="5" t="s">
        <v>33</v>
      </c>
      <c r="C22" s="5"/>
    </row>
    <row r="23" spans="2:13" s="1" customFormat="1" ht="34.700000000000003" customHeight="1" x14ac:dyDescent="0.2"/>
    <row r="24" spans="2:13" s="1" customFormat="1" ht="50.1" customHeight="1" x14ac:dyDescent="0.2">
      <c r="B24" s="19" t="s">
        <v>39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65.25" customHeight="1" x14ac:dyDescent="0.2">
      <c r="B26" s="17" t="s">
        <v>38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28" t="s">
        <v>10</v>
      </c>
      <c r="M29" s="28"/>
    </row>
    <row r="30" spans="2:13" s="11" customFormat="1" ht="28.7" customHeight="1" x14ac:dyDescent="0.2">
      <c r="B30" s="6">
        <v>1</v>
      </c>
      <c r="C30" s="7" t="s">
        <v>40</v>
      </c>
      <c r="D30" s="7" t="s">
        <v>11</v>
      </c>
      <c r="E30" s="8" t="s">
        <v>12</v>
      </c>
      <c r="F30" s="7" t="s">
        <v>13</v>
      </c>
      <c r="G30" s="9">
        <v>26.95</v>
      </c>
      <c r="H30" s="10"/>
      <c r="I30" s="10">
        <f>G30*H30</f>
        <v>0</v>
      </c>
      <c r="J30" s="6">
        <v>8</v>
      </c>
      <c r="K30" s="10">
        <f>I30*(J30/100)</f>
        <v>0</v>
      </c>
      <c r="L30" s="15">
        <f>I30+K30</f>
        <v>0</v>
      </c>
      <c r="M30" s="15"/>
    </row>
    <row r="31" spans="2:13" s="11" customFormat="1" ht="38.85" customHeight="1" x14ac:dyDescent="0.2">
      <c r="B31" s="6">
        <v>2</v>
      </c>
      <c r="C31" s="7" t="s">
        <v>41</v>
      </c>
      <c r="D31" s="7" t="s">
        <v>14</v>
      </c>
      <c r="E31" s="8" t="s">
        <v>15</v>
      </c>
      <c r="F31" s="7" t="s">
        <v>13</v>
      </c>
      <c r="G31" s="9">
        <v>94.84</v>
      </c>
      <c r="H31" s="10"/>
      <c r="I31" s="10">
        <f t="shared" ref="I31:I35" si="0">G31*H31</f>
        <v>0</v>
      </c>
      <c r="J31" s="6">
        <v>8</v>
      </c>
      <c r="K31" s="10">
        <f t="shared" ref="K31:K35" si="1">I31*(J31/100)</f>
        <v>0</v>
      </c>
      <c r="L31" s="15">
        <f t="shared" ref="L31:L35" si="2">I31+K31</f>
        <v>0</v>
      </c>
      <c r="M31" s="15"/>
    </row>
    <row r="32" spans="2:13" s="11" customFormat="1" ht="28.7" customHeight="1" x14ac:dyDescent="0.2">
      <c r="B32" s="6">
        <v>3</v>
      </c>
      <c r="C32" s="7" t="s">
        <v>42</v>
      </c>
      <c r="D32" s="7" t="s">
        <v>36</v>
      </c>
      <c r="E32" s="8" t="s">
        <v>45</v>
      </c>
      <c r="F32" s="7" t="s">
        <v>18</v>
      </c>
      <c r="G32" s="9">
        <v>9</v>
      </c>
      <c r="H32" s="10"/>
      <c r="I32" s="10">
        <f t="shared" si="0"/>
        <v>0</v>
      </c>
      <c r="J32" s="6">
        <v>8</v>
      </c>
      <c r="K32" s="10">
        <f t="shared" si="1"/>
        <v>0</v>
      </c>
      <c r="L32" s="15">
        <f t="shared" si="2"/>
        <v>0</v>
      </c>
      <c r="M32" s="15"/>
    </row>
    <row r="33" spans="2:14" s="11" customFormat="1" ht="28.7" customHeight="1" x14ac:dyDescent="0.2">
      <c r="B33" s="6">
        <v>4</v>
      </c>
      <c r="C33" s="7" t="s">
        <v>37</v>
      </c>
      <c r="D33" s="7" t="s">
        <v>16</v>
      </c>
      <c r="E33" s="8" t="s">
        <v>17</v>
      </c>
      <c r="F33" s="7" t="s">
        <v>18</v>
      </c>
      <c r="G33" s="9">
        <v>315.95</v>
      </c>
      <c r="H33" s="10"/>
      <c r="I33" s="10">
        <f t="shared" si="0"/>
        <v>0</v>
      </c>
      <c r="J33" s="6">
        <v>8</v>
      </c>
      <c r="K33" s="10">
        <f t="shared" si="1"/>
        <v>0</v>
      </c>
      <c r="L33" s="15">
        <f t="shared" si="2"/>
        <v>0</v>
      </c>
      <c r="M33" s="15"/>
    </row>
    <row r="34" spans="2:14" s="11" customFormat="1" ht="28.7" customHeight="1" x14ac:dyDescent="0.2">
      <c r="B34" s="6">
        <v>5</v>
      </c>
      <c r="C34" s="7" t="s">
        <v>43</v>
      </c>
      <c r="D34" s="7" t="s">
        <v>19</v>
      </c>
      <c r="E34" s="8" t="s">
        <v>20</v>
      </c>
      <c r="F34" s="7" t="s">
        <v>18</v>
      </c>
      <c r="G34" s="9">
        <v>9</v>
      </c>
      <c r="H34" s="10"/>
      <c r="I34" s="10">
        <f t="shared" si="0"/>
        <v>0</v>
      </c>
      <c r="J34" s="6">
        <v>8</v>
      </c>
      <c r="K34" s="10">
        <f t="shared" si="1"/>
        <v>0</v>
      </c>
      <c r="L34" s="15">
        <f t="shared" si="2"/>
        <v>0</v>
      </c>
      <c r="M34" s="15"/>
    </row>
    <row r="35" spans="2:14" s="11" customFormat="1" ht="19.7" customHeight="1" x14ac:dyDescent="0.2">
      <c r="B35" s="6">
        <v>6</v>
      </c>
      <c r="C35" s="7" t="s">
        <v>44</v>
      </c>
      <c r="D35" s="7" t="s">
        <v>21</v>
      </c>
      <c r="E35" s="8" t="s">
        <v>22</v>
      </c>
      <c r="F35" s="7" t="s">
        <v>18</v>
      </c>
      <c r="G35" s="9">
        <v>274.2</v>
      </c>
      <c r="H35" s="10"/>
      <c r="I35" s="10">
        <f t="shared" si="0"/>
        <v>0</v>
      </c>
      <c r="J35" s="6">
        <v>8</v>
      </c>
      <c r="K35" s="10">
        <f t="shared" si="1"/>
        <v>0</v>
      </c>
      <c r="L35" s="15">
        <f t="shared" si="2"/>
        <v>0</v>
      </c>
      <c r="M35" s="15"/>
    </row>
    <row r="36" spans="2:14" s="1" customFormat="1" ht="55.9" customHeight="1" x14ac:dyDescent="0.2"/>
    <row r="37" spans="2:14" s="1" customFormat="1" ht="21.4" customHeight="1" x14ac:dyDescent="0.2">
      <c r="B37" s="20" t="s">
        <v>23</v>
      </c>
      <c r="C37" s="20"/>
      <c r="D37" s="20"/>
      <c r="E37" s="20"/>
      <c r="F37" s="23">
        <f>SUM(I30:I35)</f>
        <v>0</v>
      </c>
      <c r="G37" s="23"/>
      <c r="H37" s="23"/>
      <c r="I37" s="23"/>
      <c r="J37" s="23"/>
      <c r="K37" s="23"/>
      <c r="L37" s="23"/>
      <c r="M37" s="23"/>
    </row>
    <row r="38" spans="2:14" s="1" customFormat="1" ht="21.4" customHeight="1" x14ac:dyDescent="0.2">
      <c r="B38" s="20" t="s">
        <v>24</v>
      </c>
      <c r="C38" s="20"/>
      <c r="D38" s="20"/>
      <c r="E38" s="20"/>
      <c r="F38" s="24">
        <f>SUM(L30:M35)</f>
        <v>0</v>
      </c>
      <c r="G38" s="24"/>
      <c r="H38" s="24"/>
      <c r="I38" s="24"/>
      <c r="J38" s="24"/>
      <c r="K38" s="24"/>
      <c r="L38" s="24"/>
      <c r="M38" s="24"/>
    </row>
    <row r="39" spans="2:14" s="1" customFormat="1" ht="11.1" customHeight="1" x14ac:dyDescent="0.2"/>
    <row r="40" spans="2:14" s="1" customFormat="1" ht="23.25" customHeight="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2:14" s="1" customFormat="1" ht="2.65" customHeight="1" x14ac:dyDescent="0.2"/>
    <row r="42" spans="2:14" s="1" customFormat="1" ht="13.5" customHeight="1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2:14" s="1" customFormat="1" ht="5.25" customHeight="1" x14ac:dyDescent="0.2"/>
    <row r="44" spans="2:14" s="1" customFormat="1" ht="104.25" customHeight="1" x14ac:dyDescent="0.2">
      <c r="B44" s="17" t="s">
        <v>46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2:14" s="1" customFormat="1" ht="5.25" customHeight="1" x14ac:dyDescent="0.2"/>
    <row r="46" spans="2:14" s="1" customFormat="1" ht="37.9" customHeight="1" x14ac:dyDescent="0.2">
      <c r="B46" s="18" t="s">
        <v>25</v>
      </c>
      <c r="C46" s="18"/>
      <c r="D46" s="18"/>
      <c r="E46" s="18"/>
      <c r="F46" s="25" t="s">
        <v>26</v>
      </c>
      <c r="G46" s="25"/>
      <c r="H46" s="25"/>
      <c r="I46" s="25"/>
      <c r="J46" s="25"/>
      <c r="K46" s="25"/>
      <c r="L46" s="25"/>
    </row>
    <row r="47" spans="2:14" s="1" customFormat="1" ht="28.7" customHeight="1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2:14" s="1" customFormat="1" ht="28.7" customHeight="1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2:14" s="1" customFormat="1" ht="28.7" customHeight="1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2:14" s="1" customFormat="1" ht="28.7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2:14" s="1" customFormat="1" ht="2.65" customHeight="1" x14ac:dyDescent="0.2"/>
    <row r="52" spans="2:14" s="1" customFormat="1" ht="39.75" customHeight="1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2:14" s="1" customFormat="1" ht="2.65" customHeight="1" x14ac:dyDescent="0.2"/>
    <row r="54" spans="2:14" s="1" customFormat="1" ht="2.65" customHeight="1" x14ac:dyDescent="0.2"/>
    <row r="55" spans="2:14" s="1" customFormat="1" ht="130.69999999999999" customHeight="1" x14ac:dyDescent="0.2">
      <c r="B55" s="17" t="s">
        <v>47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2:14" s="1" customFormat="1" ht="2.65" customHeight="1" x14ac:dyDescent="0.2"/>
    <row r="57" spans="2:14" s="1" customFormat="1" ht="66.75" customHeight="1" x14ac:dyDescent="0.2">
      <c r="B57" s="17" t="s">
        <v>48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2:14" s="1" customFormat="1" ht="2.65" customHeight="1" x14ac:dyDescent="0.2"/>
    <row r="59" spans="2:14" s="1" customFormat="1" ht="47.45" customHeight="1" x14ac:dyDescent="0.2">
      <c r="B59" s="17" t="s">
        <v>49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2:14" s="1" customFormat="1" ht="2.65" customHeight="1" x14ac:dyDescent="0.2"/>
    <row r="61" spans="2:14" s="1" customFormat="1" ht="33.6" customHeight="1" x14ac:dyDescent="0.2">
      <c r="B61" s="17" t="s">
        <v>50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2:14" s="1" customFormat="1" ht="2.65" customHeight="1" x14ac:dyDescent="0.2"/>
    <row r="63" spans="2:14" s="1" customFormat="1" ht="116.85" customHeight="1" x14ac:dyDescent="0.2">
      <c r="B63" s="17" t="s">
        <v>51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2:14" s="1" customFormat="1" ht="2.65" customHeight="1" x14ac:dyDescent="0.2"/>
    <row r="65" spans="2:14" s="1" customFormat="1" ht="103.5" customHeight="1" x14ac:dyDescent="0.2">
      <c r="B65" s="17" t="s">
        <v>52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2:14" s="1" customFormat="1" ht="86.85" customHeight="1" x14ac:dyDescent="0.2"/>
    <row r="67" spans="2:14" s="1" customFormat="1" ht="17.649999999999999" customHeight="1" x14ac:dyDescent="0.2">
      <c r="I67" s="27" t="s">
        <v>34</v>
      </c>
      <c r="J67" s="27"/>
    </row>
    <row r="68" spans="2:14" s="1" customFormat="1" ht="145.15" customHeight="1" x14ac:dyDescent="0.2"/>
    <row r="69" spans="2:14" s="1" customFormat="1" ht="81.599999999999994" customHeight="1" x14ac:dyDescent="0.2">
      <c r="B69" s="21" t="s">
        <v>35</v>
      </c>
      <c r="C69" s="21"/>
      <c r="D69" s="21"/>
      <c r="E69" s="21"/>
      <c r="F69" s="21"/>
      <c r="G69" s="21"/>
      <c r="H69" s="21"/>
      <c r="I69" s="21"/>
      <c r="J69" s="21"/>
    </row>
  </sheetData>
  <mergeCells count="42">
    <mergeCell ref="I2:O2"/>
    <mergeCell ref="I67:J67"/>
    <mergeCell ref="L29:M29"/>
    <mergeCell ref="L30:M30"/>
    <mergeCell ref="L31:M31"/>
    <mergeCell ref="L32:M32"/>
    <mergeCell ref="L35:M35"/>
    <mergeCell ref="B63:N63"/>
    <mergeCell ref="B65:N65"/>
    <mergeCell ref="B57:N57"/>
    <mergeCell ref="B59:N59"/>
    <mergeCell ref="B61:N61"/>
    <mergeCell ref="B37:E37"/>
    <mergeCell ref="B38:E38"/>
    <mergeCell ref="B69:J69"/>
    <mergeCell ref="B8:D8"/>
    <mergeCell ref="E14:G14"/>
    <mergeCell ref="F37:M37"/>
    <mergeCell ref="F38:M38"/>
    <mergeCell ref="F46:L46"/>
    <mergeCell ref="F47:L47"/>
    <mergeCell ref="F48:L48"/>
    <mergeCell ref="F49:L49"/>
    <mergeCell ref="F50:L50"/>
    <mergeCell ref="B55:N55"/>
    <mergeCell ref="B48:E48"/>
    <mergeCell ref="B49:E49"/>
    <mergeCell ref="B50:E50"/>
    <mergeCell ref="B52:N52"/>
    <mergeCell ref="B40:N40"/>
    <mergeCell ref="B42:N42"/>
    <mergeCell ref="B44:N44"/>
    <mergeCell ref="B46:E46"/>
    <mergeCell ref="B47:E47"/>
    <mergeCell ref="B4:D4"/>
    <mergeCell ref="G11:N12"/>
    <mergeCell ref="B10:D11"/>
    <mergeCell ref="L33:M33"/>
    <mergeCell ref="L34:M34"/>
    <mergeCell ref="B6:D6"/>
    <mergeCell ref="B24:L24"/>
    <mergeCell ref="B26:L26"/>
  </mergeCells>
  <pageMargins left="0.7" right="0.7" top="0.75" bottom="0.75" header="0.3" footer="0.3"/>
  <pageSetup paperSize="9" scale="70" orientation="landscape" r:id="rId1"/>
  <headerFooter alignWithMargins="0"/>
  <rowBreaks count="4" manualBreakCount="4">
    <brk id="27" max="16383" man="1"/>
    <brk id="39" max="16383" man="1"/>
    <brk id="52" max="16383" man="1"/>
    <brk id="5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Radosław Szafran</cp:lastModifiedBy>
  <dcterms:created xsi:type="dcterms:W3CDTF">2024-10-11T06:02:30Z</dcterms:created>
  <dcterms:modified xsi:type="dcterms:W3CDTF">2026-05-12T07:16:45Z</dcterms:modified>
</cp:coreProperties>
</file>