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_szyfrowane\2022\OP.273.2022\OP.273.6.2022.AM ubezpieczenie\"/>
    </mc:Choice>
  </mc:AlternateContent>
  <xr:revisionPtr revIDLastSave="0" documentId="13_ncr:1_{152AE2C6-A188-4389-98EF-83223438647D}" xr6:coauthVersionLast="36" xr6:coauthVersionMax="36" xr10:uidLastSave="{00000000-0000-0000-0000-000000000000}"/>
  <bookViews>
    <workbookView xWindow="0" yWindow="75" windowWidth="22980" windowHeight="9525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E18" i="1" l="1"/>
  <c r="E17" i="1"/>
  <c r="E6" i="1" l="1"/>
  <c r="E16" i="1" l="1"/>
  <c r="E15" i="1"/>
  <c r="E9" i="1" l="1"/>
  <c r="E8" i="1"/>
  <c r="E7" i="1"/>
  <c r="E11" i="1"/>
  <c r="E12" i="1"/>
  <c r="E13" i="1"/>
  <c r="E14" i="1"/>
  <c r="E10" i="1"/>
</calcChain>
</file>

<file path=xl/sharedStrings.xml><?xml version="1.0" encoding="utf-8"?>
<sst xmlns="http://schemas.openxmlformats.org/spreadsheetml/2006/main" count="20" uniqueCount="19">
  <si>
    <t>Zakupione laptopy</t>
  </si>
  <si>
    <t>Ilość Sztuk</t>
  </si>
  <si>
    <t>Wartość łączna w zł</t>
  </si>
  <si>
    <t>Lp.</t>
  </si>
  <si>
    <t>Cena zakupu w zł</t>
  </si>
  <si>
    <t>Łączna wartość</t>
  </si>
  <si>
    <t>HP X18-1080EW zakup z 2008r.</t>
  </si>
  <si>
    <t>ACER TravelMate 5744 zakup  z 2011r.</t>
  </si>
  <si>
    <t>ACER TravelMate 8473T zakup  z 2012r.</t>
  </si>
  <si>
    <t>MSI CX620-072PL zakup z 2010r.</t>
  </si>
  <si>
    <t>Lenovo G550  zakup z 2009r.</t>
  </si>
  <si>
    <t>Laptop ASUS ZenBook Flip UX360CA-C4186T  zakup             z 2017r.</t>
  </si>
  <si>
    <t>Laptop ASUS ZenBook Flip UX360CA-C4186T zakup                   z 2018r</t>
  </si>
  <si>
    <t>Laptop ASUS ZenBook Flip UX410UA-GV096T zakup               z 2018r</t>
  </si>
  <si>
    <t>Laptop ASUS ZenBook Flip UX410UA-GV096T  zakup                z 2018r</t>
  </si>
  <si>
    <t>Laptop ASUS ZenBook BX425JA-BM293R z 2020</t>
  </si>
  <si>
    <t>Załącznik nr 3a</t>
  </si>
  <si>
    <t>Laptop ASUS ExpertBook P2451FA z 2021</t>
  </si>
  <si>
    <t xml:space="preserve">Wartość zakupowa laptopów do ubezpieczenia w 2022/2023: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</si>
</sst>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tabSelected="1" workbookViewId="0">
      <selection activeCell="J19" sqref="J19"/>
    </sheetView>
  </sheetViews>
  <sheetFormatPr defaultColWidth="8.85546875" defaultRowHeight="15" x14ac:dyDescent="0.25"/>
  <cols>
    <col min="1" max="1" width="4.85546875" style="6" customWidth="1"/>
    <col min="2" max="2" width="54.140625" style="7" customWidth="1"/>
    <col min="3" max="3" width="9.42578125" style="7" bestFit="1" customWidth="1"/>
    <col min="4" max="4" width="20.7109375" style="7" customWidth="1"/>
    <col min="5" max="5" width="23.28515625" style="7" customWidth="1"/>
    <col min="6" max="16384" width="8.85546875" style="7"/>
  </cols>
  <sheetData>
    <row r="1" spans="1:5" ht="15.75" x14ac:dyDescent="0.25">
      <c r="B1" s="1"/>
      <c r="C1" s="1"/>
      <c r="D1" s="1"/>
      <c r="E1" s="10" t="s">
        <v>16</v>
      </c>
    </row>
    <row r="2" spans="1:5" ht="15.75" x14ac:dyDescent="0.25">
      <c r="B2" s="1"/>
      <c r="C2" s="1"/>
      <c r="D2" s="1"/>
      <c r="E2" s="1"/>
    </row>
    <row r="3" spans="1:5" ht="15.75" x14ac:dyDescent="0.25">
      <c r="B3" s="11" t="s">
        <v>18</v>
      </c>
      <c r="C3" s="1"/>
      <c r="D3" s="1"/>
      <c r="E3" s="1"/>
    </row>
    <row r="4" spans="1:5" ht="15.75" x14ac:dyDescent="0.25">
      <c r="B4" s="1"/>
      <c r="C4" s="1"/>
      <c r="D4" s="1"/>
      <c r="E4" s="1"/>
    </row>
    <row r="5" spans="1:5" ht="31.5" x14ac:dyDescent="0.25">
      <c r="A5" s="8" t="s">
        <v>3</v>
      </c>
      <c r="B5" s="5" t="s">
        <v>0</v>
      </c>
      <c r="C5" s="4" t="s">
        <v>1</v>
      </c>
      <c r="D5" s="4" t="s">
        <v>4</v>
      </c>
      <c r="E5" s="4" t="s">
        <v>2</v>
      </c>
    </row>
    <row r="6" spans="1:5" ht="15.75" x14ac:dyDescent="0.25">
      <c r="A6" s="9">
        <v>1</v>
      </c>
      <c r="B6" s="13" t="s">
        <v>6</v>
      </c>
      <c r="C6" s="14">
        <v>2</v>
      </c>
      <c r="D6" s="14">
        <v>5404.6</v>
      </c>
      <c r="E6" s="14">
        <f>C6*D6</f>
        <v>10809.2</v>
      </c>
    </row>
    <row r="7" spans="1:5" ht="15.75" x14ac:dyDescent="0.25">
      <c r="A7" s="9">
        <v>2</v>
      </c>
      <c r="B7" s="12" t="s">
        <v>10</v>
      </c>
      <c r="C7" s="5">
        <v>5</v>
      </c>
      <c r="D7" s="5">
        <v>2501</v>
      </c>
      <c r="E7" s="5">
        <f>C7*D7</f>
        <v>12505</v>
      </c>
    </row>
    <row r="8" spans="1:5" ht="15.75" x14ac:dyDescent="0.25">
      <c r="A8" s="9">
        <v>3</v>
      </c>
      <c r="B8" s="12" t="s">
        <v>9</v>
      </c>
      <c r="C8" s="15">
        <v>7</v>
      </c>
      <c r="D8" s="5">
        <v>2838</v>
      </c>
      <c r="E8" s="5">
        <f>C8*D8</f>
        <v>19866</v>
      </c>
    </row>
    <row r="9" spans="1:5" ht="15.75" x14ac:dyDescent="0.25">
      <c r="A9" s="9">
        <v>4</v>
      </c>
      <c r="B9" s="12" t="s">
        <v>7</v>
      </c>
      <c r="C9" s="15">
        <v>27</v>
      </c>
      <c r="D9" s="5">
        <v>2255.8200000000002</v>
      </c>
      <c r="E9" s="5">
        <f>C9*D9</f>
        <v>60907.140000000007</v>
      </c>
    </row>
    <row r="10" spans="1:5" ht="15.75" x14ac:dyDescent="0.25">
      <c r="A10" s="9">
        <v>5</v>
      </c>
      <c r="B10" s="12" t="s">
        <v>8</v>
      </c>
      <c r="C10" s="5">
        <v>18</v>
      </c>
      <c r="D10" s="5">
        <v>3172.17</v>
      </c>
      <c r="E10" s="5">
        <f>C10*D10</f>
        <v>57099.06</v>
      </c>
    </row>
    <row r="11" spans="1:5" ht="31.5" x14ac:dyDescent="0.25">
      <c r="A11" s="9">
        <v>6</v>
      </c>
      <c r="B11" s="12" t="s">
        <v>11</v>
      </c>
      <c r="C11" s="5">
        <v>2</v>
      </c>
      <c r="D11" s="5">
        <v>3493.2</v>
      </c>
      <c r="E11" s="5">
        <f t="shared" ref="E11:E13" si="0">C11*D11</f>
        <v>6986.4</v>
      </c>
    </row>
    <row r="12" spans="1:5" ht="31.5" x14ac:dyDescent="0.25">
      <c r="A12" s="9">
        <v>7</v>
      </c>
      <c r="B12" s="12" t="s">
        <v>12</v>
      </c>
      <c r="C12" s="5">
        <v>1</v>
      </c>
      <c r="D12" s="5">
        <v>3462.45</v>
      </c>
      <c r="E12" s="5">
        <f t="shared" si="0"/>
        <v>3462.45</v>
      </c>
    </row>
    <row r="13" spans="1:5" ht="31.5" x14ac:dyDescent="0.25">
      <c r="A13" s="9">
        <v>8</v>
      </c>
      <c r="B13" s="12" t="s">
        <v>13</v>
      </c>
      <c r="C13" s="5">
        <v>5</v>
      </c>
      <c r="D13" s="5">
        <v>3505.5</v>
      </c>
      <c r="E13" s="5">
        <f t="shared" si="0"/>
        <v>17527.5</v>
      </c>
    </row>
    <row r="14" spans="1:5" ht="31.5" x14ac:dyDescent="0.25">
      <c r="A14" s="9">
        <v>9</v>
      </c>
      <c r="B14" s="12" t="s">
        <v>14</v>
      </c>
      <c r="C14" s="5">
        <v>2</v>
      </c>
      <c r="D14" s="5">
        <v>3628.5</v>
      </c>
      <c r="E14" s="5">
        <f>C14*D14</f>
        <v>7257</v>
      </c>
    </row>
    <row r="15" spans="1:5" ht="15.75" x14ac:dyDescent="0.25">
      <c r="A15" s="9">
        <v>10</v>
      </c>
      <c r="B15" s="16" t="s">
        <v>15</v>
      </c>
      <c r="C15" s="15">
        <v>8</v>
      </c>
      <c r="D15" s="15">
        <v>3013.5</v>
      </c>
      <c r="E15" s="15">
        <f>C15*D15</f>
        <v>24108</v>
      </c>
    </row>
    <row r="16" spans="1:5" ht="15.75" x14ac:dyDescent="0.25">
      <c r="A16" s="9">
        <v>11</v>
      </c>
      <c r="B16" s="16" t="s">
        <v>15</v>
      </c>
      <c r="C16" s="15">
        <v>4</v>
      </c>
      <c r="D16" s="15">
        <v>3075</v>
      </c>
      <c r="E16" s="15">
        <f>C16*D16</f>
        <v>12300</v>
      </c>
    </row>
    <row r="17" spans="1:5" ht="15.75" x14ac:dyDescent="0.25">
      <c r="A17" s="9">
        <v>12</v>
      </c>
      <c r="B17" s="16" t="s">
        <v>17</v>
      </c>
      <c r="C17" s="15">
        <v>23</v>
      </c>
      <c r="D17" s="15">
        <v>2435.4</v>
      </c>
      <c r="E17" s="15">
        <f>C17*D17</f>
        <v>56014.200000000004</v>
      </c>
    </row>
    <row r="18" spans="1:5" ht="15.75" x14ac:dyDescent="0.25">
      <c r="B18" s="1"/>
      <c r="C18" s="2"/>
      <c r="D18" s="3" t="s">
        <v>5</v>
      </c>
      <c r="E18" s="3">
        <f>SUM(E6:E16)</f>
        <v>232827.75</v>
      </c>
    </row>
  </sheetData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Aneta Marcinkiewicz</cp:lastModifiedBy>
  <cp:lastPrinted>2020-07-07T11:25:46Z</cp:lastPrinted>
  <dcterms:created xsi:type="dcterms:W3CDTF">2019-07-09T08:15:15Z</dcterms:created>
  <dcterms:modified xsi:type="dcterms:W3CDTF">2022-05-30T06:41:55Z</dcterms:modified>
</cp:coreProperties>
</file>