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wona.kurzepa\Documents\Dotacja na podręczniki\Dotacja 2019\Załączniki XLS\Ostateczne-poprawione_1_04_2019\"/>
    </mc:Choice>
  </mc:AlternateContent>
  <bookViews>
    <workbookView xWindow="0" yWindow="195" windowWidth="20730" windowHeight="9405" tabRatio="548"/>
  </bookViews>
  <sheets>
    <sheet name="Arkusz1" sheetId="1" r:id="rId1"/>
    <sheet name="Arkusz2" sheetId="2" r:id="rId2"/>
    <sheet name="Arkusz3" sheetId="3" r:id="rId3"/>
  </sheets>
  <definedNames>
    <definedName name="_ftn1" localSheetId="0">Arkusz1!#REF!</definedName>
    <definedName name="_ftn2" localSheetId="0">Arkusz1!$A$43</definedName>
    <definedName name="_ftnref1" localSheetId="0">Arkusz1!$B$33</definedName>
    <definedName name="_ftnref2" localSheetId="0">Arkusz1!$B$38</definedName>
    <definedName name="_xlnm.Print_Area" localSheetId="0">Arkusz1!$A$1:$T$147</definedName>
  </definedNames>
  <calcPr calcId="152511"/>
</workbook>
</file>

<file path=xl/calcChain.xml><?xml version="1.0" encoding="utf-8"?>
<calcChain xmlns="http://schemas.openxmlformats.org/spreadsheetml/2006/main">
  <c r="T87" i="1" l="1"/>
  <c r="T86" i="1"/>
  <c r="S88" i="1"/>
  <c r="R88" i="1"/>
  <c r="Q88" i="1"/>
  <c r="P88" i="1"/>
  <c r="O88" i="1"/>
  <c r="N88" i="1"/>
  <c r="M88" i="1"/>
  <c r="L88" i="1"/>
  <c r="K88" i="1"/>
  <c r="S48" i="1"/>
  <c r="R49" i="1"/>
  <c r="Q49" i="1"/>
  <c r="O49" i="1"/>
  <c r="N49" i="1"/>
  <c r="L49" i="1"/>
  <c r="K49" i="1"/>
  <c r="S63" i="1" l="1"/>
  <c r="S64" i="1" l="1"/>
  <c r="S65" i="1" s="1"/>
  <c r="I68" i="1" s="1"/>
  <c r="T85" i="1"/>
  <c r="T84" i="1"/>
  <c r="T83" i="1"/>
  <c r="T82" i="1"/>
  <c r="T81" i="1"/>
  <c r="T88" i="1" l="1"/>
  <c r="S47" i="1"/>
  <c r="S46" i="1"/>
  <c r="S45" i="1"/>
  <c r="S44" i="1"/>
  <c r="S43" i="1"/>
  <c r="S42" i="1"/>
  <c r="S41" i="1"/>
  <c r="S40" i="1"/>
  <c r="P49" i="1"/>
  <c r="M49" i="1"/>
  <c r="T89" i="1" l="1"/>
  <c r="T90" i="1" s="1"/>
  <c r="S49" i="1"/>
  <c r="S50" i="1" l="1"/>
  <c r="S51" i="1" s="1"/>
  <c r="L95" i="1" l="1"/>
  <c r="I54" i="1"/>
</calcChain>
</file>

<file path=xl/sharedStrings.xml><?xml version="1.0" encoding="utf-8"?>
<sst xmlns="http://schemas.openxmlformats.org/spreadsheetml/2006/main" count="132" uniqueCount="107">
  <si>
    <t>Nazwa jednostki samorządu terytorialnego</t>
  </si>
  <si>
    <t>Kod TERYT</t>
  </si>
  <si>
    <t>informacja składana po raz pierwszy</t>
  </si>
  <si>
    <t>Poz.</t>
  </si>
  <si>
    <t>Razem</t>
  </si>
  <si>
    <t>Klasa I</t>
  </si>
  <si>
    <t>Klasa II</t>
  </si>
  <si>
    <t>Klasa III</t>
  </si>
  <si>
    <t>Klasa IV</t>
  </si>
  <si>
    <t>Klasa V</t>
  </si>
  <si>
    <t>Klasa VI</t>
  </si>
  <si>
    <t>Klasa VII</t>
  </si>
  <si>
    <t>Klasa VIII</t>
  </si>
  <si>
    <t>, z tego:</t>
  </si>
  <si>
    <t xml:space="preserve">-         wydatki bieżące </t>
  </si>
  <si>
    <t xml:space="preserve">-         wydatki majątkowe </t>
  </si>
  <si>
    <t>………….………................................</t>
  </si>
  <si>
    <t>data sporządzenia</t>
  </si>
  <si>
    <t>W przypadku informacji przekazywanej w postaci:</t>
  </si>
  <si>
    <t>*</t>
  </si>
  <si>
    <t>1)     papierowej i elektronicznej:</t>
  </si>
  <si>
    <r>
      <t xml:space="preserve">Wyszczególnienie </t>
    </r>
    <r>
      <rPr>
        <b/>
        <vertAlign val="superscript"/>
        <sz val="10"/>
        <color theme="1"/>
        <rFont val="Arial"/>
        <family val="2"/>
        <charset val="238"/>
      </rPr>
      <t>1)</t>
    </r>
  </si>
  <si>
    <t>Prognozowana liczba uczniów danych klas w roku szkolnym 2019/2020</t>
  </si>
  <si>
    <t>1) Ilekroć w wyszczególnieniu jest mowa o:</t>
  </si>
  <si>
    <t>2)  Niepotrzebne skreślić.</t>
  </si>
  <si>
    <r>
      <t xml:space="preserve">Dotyczy </t>
    </r>
    <r>
      <rPr>
        <sz val="10"/>
        <color theme="1"/>
        <rFont val="Times New Roman"/>
        <family val="1"/>
        <charset val="238"/>
      </rPr>
      <t>uczniów</t>
    </r>
    <r>
      <rPr>
        <sz val="11"/>
        <color theme="1"/>
        <rFont val="Times New Roman"/>
        <family val="1"/>
        <charset val="238"/>
      </rPr>
      <t>:</t>
    </r>
  </si>
  <si>
    <t>z niepełnosprawnością intelektualną w stopniu lekkim</t>
  </si>
  <si>
    <t>z niepełnosprawnością intelektualną w stopniu umiarkowanym lub znacznym</t>
  </si>
  <si>
    <t>niesłyszących</t>
  </si>
  <si>
    <t>słabosłyszących</t>
  </si>
  <si>
    <t>z autyzmem, w tym z zespołem Aspergera</t>
  </si>
  <si>
    <t>(należy zaznaczyć tylko jeden własciwy kwadrat przez wpisanie zanku "X")</t>
  </si>
  <si>
    <r>
      <rPr>
        <b/>
        <i/>
        <vertAlign val="superscript"/>
        <sz val="10"/>
        <color theme="1"/>
        <rFont val="Arial"/>
        <family val="2"/>
        <charset val="238"/>
      </rPr>
      <t>*)</t>
    </r>
    <r>
      <rPr>
        <i/>
        <vertAlign val="superscript"/>
        <sz val="10"/>
        <color theme="1"/>
        <rFont val="Arial"/>
        <family val="2"/>
        <charset val="238"/>
      </rPr>
      <t xml:space="preserve"> </t>
    </r>
    <r>
      <rPr>
        <i/>
        <sz val="10"/>
        <color theme="1"/>
        <rFont val="Arial"/>
        <family val="2"/>
        <charset val="238"/>
      </rPr>
      <t>Dla każdego rodzaju niepełnosprawności należy wypełnić osoby formularz.</t>
    </r>
  </si>
  <si>
    <t>słabowidzących, o których mowa w art. 55 ust. 6 pkt 2 ustawy</t>
  </si>
  <si>
    <t xml:space="preserve">niewidomych, o których mowa w art. 55 ust. 6 pkt 1 ustawy </t>
  </si>
  <si>
    <t xml:space="preserve">niewidomych, o których mowa w art. 55 ust. 6 pkt 3 ustawy </t>
  </si>
  <si>
    <r>
      <t xml:space="preserve">Prognozowana liczba uczniów danych klas w roku szkolnym 2019/2020 </t>
    </r>
    <r>
      <rPr>
        <vertAlign val="superscript"/>
        <sz val="10"/>
        <color theme="1"/>
        <rFont val="Arial"/>
        <family val="2"/>
        <charset val="238"/>
      </rPr>
      <t>3)</t>
    </r>
  </si>
  <si>
    <r>
      <t xml:space="preserve">Prognozowana liczba uczniów danych klas w roku szkolnym 2019/2020 </t>
    </r>
    <r>
      <rPr>
        <vertAlign val="superscript"/>
        <sz val="10"/>
        <color theme="1"/>
        <rFont val="Arial"/>
        <family val="2"/>
        <charset val="238"/>
      </rPr>
      <t>3),5)</t>
    </r>
  </si>
  <si>
    <t>III. Dotacja celowa na refundację kosztów poniesionych w roku szkolnym 2018/2019 na zapewnienie podręczników, materiałów edukacyjnych lub materiałów ćwiczeniowych, dostosowanych do potrzeb edukacyjnych i możliwości psychofizycznych uczniów niepełnosprawnych posiadających orzeczenie o potrzebie kształcenia specjalnego</t>
  </si>
  <si>
    <t xml:space="preserve">Środki podlegające refundacji (suma kwot wskazanych w poz. 6 - 12)
</t>
  </si>
  <si>
    <t>4)  Należy wypełnić poz. 2, w przypadku gdy liczba uczniów danych klas w roku szkolnym 2019/2020 ulegnie zwiększeniu w stosunku do liczby uczniów danych klas w roku szkolnym 2018/2019.</t>
  </si>
  <si>
    <t xml:space="preserve">materiałów edukacyjnych, lub w wyniku braku możliwości uzyskania tych podręczników lub materiałów edukacyjnych z innej szkoły w drodze przekazania. </t>
  </si>
  <si>
    <t>braku możliwości uzyskania tych materiałów ćwiczeniowych z innej szkoły w drodze przekazania.</t>
  </si>
  <si>
    <t>Załącznik nr 5</t>
  </si>
  <si>
    <t>Wniosek o udzielenie dotacji celowej na wyposażenie szkół w podręczniki, materiały edukacyjne lub materiały ćwiczeniowe, dostosowane do potrzeb edukacyjnych i możliwości psychofizycznych uczniów niepełnosprawnych posiadających orzeczenie o potrzebie kształcenia specjalnego w 2019 r.*)</t>
  </si>
  <si>
    <t>I. Dotacja celowa na wyposażenie szkół w podręczniki lub materiały edukacyjne, dostosowane do potrzeb edukacyjnych i możliwości psychofizycznych uczniów niepełnosprawnych posiadających orzeczenie o potrzebie kształcenia specjalnego</t>
  </si>
  <si>
    <r>
      <t xml:space="preserve">Szkoły podstawowe/szkoły artystyczne realizujące kształcenie ogólne w zakresie szkoły podstawowej </t>
    </r>
    <r>
      <rPr>
        <b/>
        <vertAlign val="superscript"/>
        <sz val="10"/>
        <color theme="1"/>
        <rFont val="Arial"/>
        <family val="2"/>
        <charset val="238"/>
      </rPr>
      <t xml:space="preserve">2) </t>
    </r>
  </si>
  <si>
    <r>
      <t xml:space="preserve">Prognozowany wzrost liczby uczniów danych klas w roku szkolnym 2019/2020 w stosunku do: 
– liczby uczniów klas I i II szkół podstawowych, którym w roku szkolnym 2018/2019 szkoły zapewniły podręczniki do zajęć z zakresu edukacji: polonistycznej, matematycznej, przyrodniczej i społecznej, podręczniki do zajęć z zakresu danego języka obcego nowożytnego lub materiały edukacyjne,
– liczby uczniów klas IV, V, VII i VIII szkół podstawowych, którym w roku szkolnym 2018/2019 szkoły zapewniły podręczniki lub materiały edukacyjne </t>
    </r>
    <r>
      <rPr>
        <vertAlign val="superscript"/>
        <sz val="10"/>
        <color theme="1"/>
        <rFont val="Arial"/>
        <family val="2"/>
        <charset val="238"/>
      </rPr>
      <t xml:space="preserve">4) </t>
    </r>
    <r>
      <rPr>
        <sz val="10"/>
        <color theme="1"/>
        <rFont val="Arial"/>
        <family val="2"/>
        <charset val="238"/>
      </rPr>
      <t xml:space="preserve">
</t>
    </r>
  </si>
  <si>
    <r>
      <t xml:space="preserve">Liczba uczniów danych klas w roku szkolnym 2019/2020, dla których istnieje konieczność zapewnienia przez szkoły: 
- podręczników do zajęć z zakresu edukacji: polonistycznej, matematycznej, przyrodniczej i społecznej, podręczników do zajęć z zakresu danego języka obcego nowożytnego lub materiałów edukacyjnych, w przypadku uczniów klas I i II szkół podstawowych,
- podręczników lub materiałów edukacyjnych, w przypadku uczniów klas IV, V, VII i VIII szkół podstawowych </t>
    </r>
    <r>
      <rPr>
        <vertAlign val="superscript"/>
        <sz val="10"/>
        <color theme="1"/>
        <rFont val="Arial"/>
        <family val="2"/>
        <charset val="238"/>
      </rPr>
      <t xml:space="preserve">6) </t>
    </r>
    <r>
      <rPr>
        <sz val="10"/>
        <color theme="1"/>
        <rFont val="Arial"/>
        <family val="2"/>
        <charset val="238"/>
      </rPr>
      <t xml:space="preserve">
</t>
    </r>
  </si>
  <si>
    <t>Liczba uczniów klas I, II, IV, V, VII i VIII szkół podstawowych, dla których istnieje konieczność zapewnienia podręczników lub materiałów edukacyjnych, dostosowanych do potrzeb edukacyjnych i możliwości psychofizycznych uczniów niepełnosprawnych w związku z przekazaniem takich podręczników lub materiałów edukacyjnych wcześniej innej szkole</t>
  </si>
  <si>
    <t>Środki niezbędne na wyposażenie szkół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w poz. 1, kol. 5 oraz kwoty 74,25 zł na ucznia oraz wskaźnika)</t>
  </si>
  <si>
    <t xml:space="preserve">Środki niezbędne na wyposażenie szkół w podręczniki lub materiały edukacyjne dla liczby uczniów wskazanej w poz. 1 (kwota ta nie może być wyższa od iloczynu liczby uczniów wskazanej w poz. 1, kol. 8 oraz kwoty 178,20 zł na ucznia oraz wskaźnika)
</t>
  </si>
  <si>
    <t xml:space="preserve">Środki niezbędne na wyposażenie szkół w podręczniki do zajęć z zakresu edukacji: polonistycznej, matematycznej, przyrodniczej i społecznej, podręczniki do zajęć z zakresu danego języka obcego nowożytnego lub materiały edukacyjne dla liczby uczniów wskazanej w poz. 2 (kwota ta nie może być wyższa od iloczynu liczby uczniów wskazanej odpowiednio w poz. 2, kol. 3 i 4 oraz kwoty 74,25 zł na ucznia oraz wskaźnika)
</t>
  </si>
  <si>
    <t xml:space="preserve">Środki niezbędne na wyposażenie szkół w podręczniki lub materiały edukacyjne dla liczby uczniów wskazanej w poz. 2 (kwota ta nie może być wyższa od iloczynu liczby uczniów wskazanej odpowiednio w: 
– poz. 2, kol. 6 oraz kwoty 138,60 zł na ucznia oraz wskaźnika,
– poz. 2, kol. 7 oraz kwoty 178,20 zł na ucznia oraz wskaźnika,
– poz. 2, kol. 9 i 10 oraz kwoty 247,50 zł na ucznia oraz wskaźnika)
</t>
  </si>
  <si>
    <t xml:space="preserve">Środki niezbędne na wyposażenie szkół w podręczniki do zajęć z zakresu edukacji: polonistycznej, matematycznej, przyrodniczej i społecznej, podręczniki do zajęć z zakresu danego języka obcego nowożytnego lub materiały edukacyjne dla liczby uczniów wskazanej w poz. 3 (kwota ta nie może być wyższa od iloczynu liczby uczniów wskazanej odpowiednio w poz. 3, kol. 3 i 4 oraz kwoty 74,25 zł na ucznia oraz wskaźnika)
</t>
  </si>
  <si>
    <t xml:space="preserve">Środki niezbędne na wyposażenie szkół w podręczniki lub materiały edukacyjne dla liczby uczniów wskazanej w poz. 3 (kwota ta nie może być wyższa od iloczynu liczby uczniów wskazanej odpowiednio w: 
–  poz. 3, kol. 6 oraz kwoty 138,60 zł na ucznia oraz wskaźnika,
– poz. 3, kol. 7 oraz kwoty 178,20 zł na ucznia oraz wskaźnika,
–  poz. 3, kol. 9 i 10 oraz kwoty 247,50 zł na ucznia oraz wskaźnika)
</t>
  </si>
  <si>
    <t xml:space="preserve">Środki niezbędne na wyposażenie szkół w podręczniki do zajęć z zakresu edukacji: polonistycznej, matematycznej, przyrodniczej i społecznej, podręczniki do zajęć z zakresu danego języka obcego nowożytnego lub materiały edukacyjne dla liczby uczniów wskazanej w poz. 4 (kwota ta nie może być wyższa od iloczynu liczby uczniów wskazanej odpowiednio w poz. 4, kol. 3 i 4 oraz kwoty 74,25 zł na ucznia oraz wskaźnika)
</t>
  </si>
  <si>
    <t xml:space="preserve">Środki niezbędne na wyposażenie szkół w podręczniki lub materiały edukacyjne dla liczby uczniów wskazanej w poz. 4 (kwota ta nie może być wyższa od iloczynu liczby uczniów wskazanej odpowiednio w: 
– poz. 4, kol. 6 oraz kwoty 138,60 zł na ucznia oraz wskaźnika,
– poz. 4, kol. 7 oraz kwoty 178,20 zł na ucznia oraz wskaźnika,
–poz. 4, kol. 9 i 10 oraz kwoty 247,50 zł na ucznia oraz wskaźnika)
</t>
  </si>
  <si>
    <t xml:space="preserve">Środki niezbędne na wyposażenie szkół w podręczniki lub materiały edukacyjne, dostosowane do potrzeb edukacyjnych i możliwości psychofizycznych uczniów niepełnosprawnych dla liczby uczniów wskazanej w poz. 5 (kwota ta nie może być wyższa od iloczynu liczby uczniów wskazanej odpowiednio w: 
– poz. 5, kol. 3 i 4 oraz kwoty 74,25 zł na ucznia oraz wskaźnika,
– poz. 5, kol. 6 oraz kwoty 138,60 zł na ucznia oraz wskaźnika,
– poz. 5, kol. 7 oraz kwoty 178,20 zł na ucznia oraz wskaźnika,
– poz. 5, kol. 9 i 10 oraz kwoty 247,50 zł na ucznia oraz wskaźnika)
</t>
  </si>
  <si>
    <t>Środki niezbędne na wyposażenie szkół w podręczniki lub materiały edukacyjne (suma kwot wskazanych w poz. 6 - 14)</t>
  </si>
  <si>
    <t xml:space="preserve">Łączna kwota dotacji celowej na wyposażenie szkół w podręczniki lub materiały edukacyjne, dostosowane do potrzeb edukacyjnych i możliwości psychofizycznych uczniów niepełnosprawnych posiadających orzeczenie o potrzebie kształcenia </t>
  </si>
  <si>
    <t>II. Dotacja celowa na wyposażenie szkół w materiały ćwiczeniowe dostosowane do potrzeb edukacyjnych i możliwości psychofizycznych uczniów niepełnosprawnych posiadających orzeczenie o potrzebie kształcenia specjalnego
II. Dotacja celowa na wyposażenie szkoły w materiały ćwiczeniowe dostosowane do potrzeb edukacyjnych i możliwości psychofizycznych uczniów niepełnosprawnych posiadających orzeczenie o potrzebie kształcenia specjalnego
II. Dotacja celowa na wyposażenie szkoły w materiały ćwiczeniowe dostosowane do potrzeb edukacyjnych i możliwości psychofizycznych uczniów niepełnosprawnych posiadających orzeczenie o potrzebie kształcenia specjalnego
II. Dotacja celowa na wyposażenie szkoły w materiały ćwiczeniowe dostosowane do potrzeb edukacyjnych i możliwości psychofizycznych uczniów niepełnosprawnych posiadających orzeczenie o potrzebie kształcenia specjalnego
II. Dotacja celowa na wyposażenie szkoły w materiały ćwiczeniowe dostosowane do potrzeb edukacyjnych i możliwości psychofizycznych uczniów niepełnosprawnych posiadających orzeczenie o potrzebie kształcenia specjalnego</t>
  </si>
  <si>
    <t xml:space="preserve">Środki niezbędne na wyposażenie szkół w materiały ćwiczeniowe dla liczby uczniów wskazanej w poz.1 (kwota ta nie może być wyższa od iloczynu liczby uczniów wskazanej odpowiednio w: 
- poz. 1, kol. 35 oraz kwoty 49,50 zł na ucznia oraz wskaźnika,
- poz. 1, kol. 6–10 oraz kwoty 24,75 zł na ucznia oraz wskaźnika)
</t>
  </si>
  <si>
    <t xml:space="preserve">Łączna kwota dotacji celowej na wyposażenie szkół w materiały ćwiczeniowe dostosowane do potrzeb edukacyjnych i możliwości psychofizycznych uczniów niepełnosprawnych posiadających orzeczenie o potrzebie kształcenia </t>
  </si>
  <si>
    <r>
      <t xml:space="preserve">Dotychczasowe gimnazja/ szkoły artystyczne realizujące kształcenie ogólne w zakresie dotychczasowego gimnazjum </t>
    </r>
    <r>
      <rPr>
        <b/>
        <vertAlign val="superscript"/>
        <sz val="10"/>
        <color theme="1"/>
        <rFont val="Arial"/>
        <family val="2"/>
        <charset val="238"/>
      </rPr>
      <t>2)</t>
    </r>
  </si>
  <si>
    <t>Środki niezbędne na wyposażenie szkół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odpowiednio w poz. 1, kol. 3 i 4 oraz kwoty 74,25 zł na ucznia oraz wskaźnika)</t>
  </si>
  <si>
    <t xml:space="preserve">Środki niezbędne na wyposażenie szkół w podręczniki do zajęć z zakresu danego języka obcego nowożytnego lub materiały edukacyjne do zajęć z zakresu danego języka obcego nowożytnego dla liczby uczniów wskazanej w poz. 1 (kwota ta nie może być wyższa od iloczynu liczby uczniów wskazanej w poz. 1, kol. 5 oraz kwoty 24,75 zł na ucznia oraz wskaźnika)
</t>
  </si>
  <si>
    <t xml:space="preserve">Środki niezbędne na wyposażenie szkół w podręczniki lub materiały edukacyjne dla liczby uczniów wskazanej w poz. 1 (kwota ta nie może być wyższa od iloczynu liczby uczniów wskazanej odpowiednio w: 
–  poz. 1, kol. 6 i 8 oraz kwoty 138,60 zł na ucznia oraz wskaźnika,
– poz. 1, kol. 7 oraz kwoty 178,20 zł na ucznia oraz wskaźnika,
–  poz. 1, kol. 9–11 oraz kwoty 247,50 zł na ucznia oraz wskaźnika)
</t>
  </si>
  <si>
    <t xml:space="preserve">Środki niezbędne na wyposażenie szkól w materiały ćwiczeniowe dla liczby uczniów wskazanej w poz. 2 (kwota ta nie może być wyższa od iloczynu liczby uczniów wskazanej odpowiednio w: 
- poz. 2, kol. 3–5 oraz kwoty 49,50 zł na ucznia oraz wskaźnika,
- poz. 2, kol. 6–11 oraz kwoty 24,75 zł na ucznia oraz wskaźnika)
</t>
  </si>
  <si>
    <t>Środki niezbędne na wyposażenie szkół w podręczniki do danego języka obcego nowożytnego lub materiały edukacyjne do danego języka obcego nowożytnego ze względu na zdiagnozowany stopień zaawansowania znajomości danego języka obcego nowożytnego dla liczby uczniów wskazanej w poz. 3 (kwota ta nie może być wyższa od iloczynu liczby uczniów wskazanej odpowiednio w poz. 3, kol. 6, 8, 9 i 11 oraz kwoty 24,75 zł na ucznia oraz wskaźnika)</t>
  </si>
  <si>
    <t xml:space="preserve">Środki niezbędne na wyposażenie szkół w podręczniki lub materiały edukacyjne, dostosowane do potrzeb edukacyjnych i możliwości psychofizycznych uczniów niepełnosprawnych dla liczby uczniów wskazanej w poz. 4 (kwota ta nie może być wyższa od iloczynu liczby uczniów wskazanej odpowiednio w:
– poz. 4, kol. 3 i 4 oraz kwoty 74,25 zł na ucznia oraz wskaźnika,
– poz. 4, kol. 5 oraz kwoty 24,75 zł na ucznia oraz wskaźnika,
– poz. 4, kol. 6 i 8 oraz kwoty 138,60 zł na ucznia oraz wskaźnika,
– poz. 4. kol. 7 oraz kwoty 178,20 zł na ucznia oraz wskaźnika,
– poz. 4, kol. 9–11 oraz kwoty 247,50 zł na ucznia oraz wskaźnika)
</t>
  </si>
  <si>
    <t xml:space="preserve">Środki niezbędne na wyposażenie szkół w materiały ćwiczeniowe dostosowane do potrzeb edukacyjnych i możliwości psychofizycznych uczniów niepełnosprawnych dla liczby uczniów wskazanej w poz. 5 (kwota ta nie może być wyższa od iloczynu liczby uczniów wskazanej odpowiednio w: 
-  poz. 5, kol. 3–5 oraz kwoty 49,50 zł na ucznia oraz wskaźnika,
-  poz. 5, kol. 6–11 oraz kwoty 24,75 zł na ucznia oraz wskaźnika)
</t>
  </si>
  <si>
    <t xml:space="preserve">   1) szkołach podstawowych – należy przez to rozumieć także szkoły artystyczne realizujące kształcenie ogólne w zakresie szkoły podstawowej prowadzone przez jednostki samorządu terytorialnego;</t>
  </si>
  <si>
    <t>5) Należy wypełnić poz. 3, w przypadku gdy w roku szkolnym 2018/2019 nie funkcjonowały klasy I, II, IV, V, VII i VIII szkół podstawowych lub nie uczęszczali do tych klas uczniowie.</t>
  </si>
  <si>
    <t xml:space="preserve">niepełnosprawnych, w wyniku dostarczenia do szkół w ciągu roku szkolnego orzeczenia o potrzebie kształcenia specjalnego, a środki z przekazanej dotacji celowej nie pokryły kosztu zakupu tych podręczników lub </t>
  </si>
  <si>
    <t xml:space="preserve">w wyniku dostarczenia do szkół w ciągu roku szkolnego orzeczenia o potrzebie kształcenia specjalnego, a środki z przekazanej dotacji celowej nie pokryły kosztu zakupu tych materiałów ćwiczeniowych, lub w wyniku </t>
  </si>
  <si>
    <t>pieczęć i podpis wójta/burmistrza/prezydenta miasta/starosty/marszałka województwa*</t>
  </si>
  <si>
    <t>a)     w informacji w postaci papierowej umieszcza się pieczęć i podpis wójta/burmistrza/prezydenta miasta/starosty/marszałka województwa,</t>
  </si>
  <si>
    <t>b)     w informacji w postaci elektronicznej nie umieszcza się pieczęci i podpisu wójta/burmistrza/prezydenta miasta/starosty/marszałka województwa;</t>
  </si>
  <si>
    <t>2)     elektronicznej opatrzonej kwalifikowanym podpisem elektronicznym lub podpisem zaufanym umieszcza się ten podpis.</t>
  </si>
  <si>
    <r>
      <t xml:space="preserve">Wzrost liczby uczniów danych klas w ciągu roku szkolnego 2018/2019 w stosunku do liczby uczniów tych klas, którym w 2018 r. szkoły ze środków dotacji celowej zapewniły:
- podręczniki do zajęć z zakresu edukacji: polonistycznej, matematycznej, przyrodniczej i społecznej, podręczniki do zajęć z zakresu danego języka obcego nowożytnego lub materiały edukacyjne, w przypadku uczniów klas I i II szkół podstawowych,
- podręczniki do zajęć z zakresu danego języka obcego nowożytnego lub materiały edukacyjne do zajęć z zakresu danego języka obcego nowożytnego, w przypadku uczniów klas III szkół podstawowych,
- podręczniki lub materiały edukacyjne, w przypadku uczniów klas IV–VIII szkół podstawowych i klas III dotychczasowych gimnazjów </t>
    </r>
    <r>
      <rPr>
        <vertAlign val="superscript"/>
        <sz val="10"/>
        <color theme="1"/>
        <rFont val="Arial"/>
        <family val="2"/>
        <charset val="238"/>
      </rPr>
      <t>8)</t>
    </r>
    <r>
      <rPr>
        <sz val="10"/>
        <color theme="1"/>
        <rFont val="Arial"/>
        <family val="2"/>
        <charset val="238"/>
      </rPr>
      <t xml:space="preserve">
</t>
    </r>
  </si>
  <si>
    <r>
      <t xml:space="preserve">Wzrost liczby uczniów danych klas w ciągu roku szkolnego 2018/2019 w stosunku do liczby uczniów tych klas, którym w 2018 r. szkoły ze środków dotacji celowej zapewniły materiały ćwiczeniowe </t>
    </r>
    <r>
      <rPr>
        <vertAlign val="superscript"/>
        <sz val="10"/>
        <color theme="1"/>
        <rFont val="Arial"/>
        <family val="2"/>
        <charset val="238"/>
      </rPr>
      <t>9)</t>
    </r>
    <r>
      <rPr>
        <sz val="10"/>
        <color theme="1"/>
        <rFont val="Arial"/>
        <family val="2"/>
        <charset val="238"/>
      </rPr>
      <t xml:space="preserve">
</t>
    </r>
  </si>
  <si>
    <r>
      <t xml:space="preserve">Liczba uczniów danych klas w roku szkolnym 2018/2019, którym szkoły ze środków dotacji celowej zapewniły podręczniki do danego języka obcego nowożytnego lub materiały edukacyjne do danego języka obcego nowożytnego ze względu na zdiagnozowany stopień zaawansowania znajomości danego języka obcego nowożytnego </t>
    </r>
    <r>
      <rPr>
        <vertAlign val="superscript"/>
        <sz val="10"/>
        <color theme="1"/>
        <rFont val="Arial"/>
        <family val="2"/>
        <charset val="238"/>
      </rPr>
      <t>10)</t>
    </r>
  </si>
  <si>
    <r>
      <t xml:space="preserve">Liczba uczniów danych klas, którym szkoły w roku szkolnym 2018/2019 ze środków dotacji celowej zapewniły podręczniki lub materiały edukacyjne, dostosowane do potrzeb edukacyjnych i możliwości psychofizycznych uczniów niepełnosprawnych </t>
    </r>
    <r>
      <rPr>
        <vertAlign val="superscript"/>
        <sz val="10"/>
        <color theme="1"/>
        <rFont val="Arial"/>
        <family val="2"/>
        <charset val="238"/>
      </rPr>
      <t>11)</t>
    </r>
  </si>
  <si>
    <r>
      <t xml:space="preserve">Liczba uczniów danych klas, którym szkoły w roku szkolnym 2018/2019 ze środków dotacji celowej zapewniły materiały ćwiczeniowe dostosowane do potrzeb edukacyjnych i możliwości psychofizycznych uczniów niepełnosprawnych </t>
    </r>
    <r>
      <rPr>
        <vertAlign val="superscript"/>
        <sz val="10"/>
        <color theme="1"/>
        <rFont val="Arial"/>
        <family val="2"/>
        <charset val="238"/>
      </rPr>
      <t>12)</t>
    </r>
  </si>
  <si>
    <t xml:space="preserve">6) Należy wypełnić poz. 4, w przypadku gdy liczba uczniów danych klas w roku szkolnym 2019/2020 nie ulegnie zwiększeniu w stosunku do liczby uczniów danych klas w roku szkolnym 2018/2019, a istnieje konieczność zakupu podręczników lub materiałów edukacyjnych z powodu niedokonania takiego zakupu ze środków ostatniej dotacji celowej  na wszystkich uczniów tych klas (udzielonej odpowiednio w 2017 r. lub 2018 r.) . </t>
  </si>
  <si>
    <t>8) Należy wypełnić poz. 1, w przypadku gdy w roku szkolnym 2018/2019 szkoły zapewniły uczniom podręczniki lub materiały edukacyjne podlegające refundacji z dotacji celowej w 2019 r.</t>
  </si>
  <si>
    <t>9) Należy wypełnić poz. 2, w przypadku gdy w roku szkolnym 2018/2019 szkoły zapewniły uczniom materiały ćwiczeniowe podlegające refundacji z dotacji celowej w 2019 r.</t>
  </si>
  <si>
    <t xml:space="preserve">10) W przypadku poz. 3 kol. 9 i 11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danego ucznia zakupiono podręczniki lub materiały edukacyjne do dwóch języków obcych nowożytnych – należy podać podwójną liczbę tych uczniów. </t>
  </si>
  <si>
    <t xml:space="preserve"> 11) Należy podać liczbę uczniów, którym szkoły ze środków dotacji celowej zapewniły podręczniki lub materiały edukacyjne, dostosowane do potrzeb edukacyjnych i możliwości psychofizycznych uczniów </t>
  </si>
  <si>
    <t xml:space="preserve"> 12) Należy podać liczbę uczniów, którym szkoły ze środków dotacji celowej zapewniły materiały ćwiczeniowe dostosowane do potrzeb edukacyjnych i możliwości psychofizycznych uczniów niepełnosprawnych, </t>
  </si>
  <si>
    <t>słabowidzących, o których mowa w art. 55 ust. 6 pkt 1 ustawy z dnia 27 października 2017 r. o finansowaniu zadań oświatowych (Dz. U. poz. 2203 oraz z 2018 r. poz. 2245), zwanej dalej „ustawą”</t>
  </si>
  <si>
    <r>
      <t xml:space="preserve">Wyszczególnienie </t>
    </r>
    <r>
      <rPr>
        <b/>
        <vertAlign val="superscript"/>
        <sz val="10"/>
        <color theme="1"/>
        <rFont val="Arial"/>
        <family val="2"/>
        <charset val="238"/>
      </rPr>
      <t>1) 7)</t>
    </r>
  </si>
  <si>
    <t xml:space="preserve">7) Ilekroć w wyszczególnieniu jest mowa o dotychczasowych gimnazjach – należy przez to rozumieć także klasy dotychczasowych gimnazjów prowadzone w szkołach innego typu oraz szkoły artystyczne realizujące kształcenie ogólne w zakresie  dotychczasowego gmnazjum prowadzone przez jednostki samorządu terytorialnego. </t>
  </si>
  <si>
    <t>3) W przypadku gdy dla uczniów z danym rodzajem niepełnosprawności szkoły planują zakupić dodatkowe podręczniki lub materiały edukacyjne ze środków dotacji celowej na oddziały danych klas, należy w poz. 1 i 3 prognozowaną liczbę uczniów zwiększyć o liczbę uczniów równą liczbie tych oddziałów, zgodnie z art. 56 ust. 2 ustawy, z tym że w przypadku oddziałów obejmujących uczniów pełnosprawnych lub uczniów z różnymi rodzajami niepełnosprawności przyjmuje się, że dodatkowe podręczniki lub materiały edukacyjne na dany oddział są przeznaczone dla jednego ucznia pełnosprawnego albo jednego ucznia z danym rodzajem niepełnosprawności.</t>
  </si>
  <si>
    <t xml:space="preserve">aktualizacja informacji </t>
  </si>
  <si>
    <t>Koszty obsługi zadania (1% kwoty wskazanej w poz. 15, kol. 11) po zaokrągleniu w dół do pełnych groszy</t>
  </si>
  <si>
    <t>Wnioskowana kwota dotacji (suma kwot wskazanych w poz. 15, kol. 11 i poz. 16, kol. 11)</t>
  </si>
  <si>
    <t xml:space="preserve">specjalnego, w tym koszty obsługi zadania (poz. 17, kol. 11) wynosi </t>
  </si>
  <si>
    <t>Koszty obsługi zadania (1 % kwoty wskazanej w poz. 2, kol. 11) po zaokrągleniu w dół do pełnych groszy</t>
  </si>
  <si>
    <t>Wnioskowana kwota dotacji (suma kwot wskazanych w poz. 2, kol. 11 i poz. 3, kol. 11)</t>
  </si>
  <si>
    <t xml:space="preserve">specjalnego, w tym koszty obsługi zadania (poz. 4, kol. 11) wynosi </t>
  </si>
  <si>
    <t>Koszty obsługi zadania (1% kwoty wskazanej w poz. 13, kol. 12) po zaokrągleniu w dół do pełnych groszy</t>
  </si>
  <si>
    <t>Wnioskowana kwota dotacji (suma kwot wskazanych w poz. 13, kol. 12 i poz. 14, kol. 12)</t>
  </si>
  <si>
    <t xml:space="preserve">IV. Kwota dotacji celowej na wyposażenie szkół (zespołów szkół) w podręczniki, materiały edukacyjne lub materiały ćwiczeniowe, dostosowane do potrzeb edukacyjnych i możliwości psychofizycznych uczniów niepełnosprawnych posiadających orzeczenie o potrzebie kształcenia specjalnego, uwzględniająca kwoty refundacji </t>
  </si>
  <si>
    <t xml:space="preserve">Suma kwot wskazanych w pkt I (poz. 17, kol. 11), pkt II (poz. 4, kol. 11) i pkt III (poz. 15, kol. 12) </t>
  </si>
  <si>
    <t xml:space="preserve">   2) wskaźniku – należy przez to rozumieć wskaźniki określone w przepisach wydanych odpowiednio na podstawie art. 61 albo art. 113 ust. 12 ustawy.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</si>
</sst>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quot;zł&quot;"/>
    <numFmt numFmtId="165" formatCode="#,##0.00\ _z_ł"/>
  </numFmts>
  <fonts count="20" x14ac:knownFonts="1">
    <font>
      <sz val="11"/>
      <color theme="1"/>
      <name val="Calibri"/>
      <family val="2"/>
      <charset val="238"/>
      <scheme val="minor"/>
    </font>
    <font>
      <sz val="11"/>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9"/>
      <color theme="1"/>
      <name val="Arial"/>
      <family val="2"/>
      <charset val="238"/>
    </font>
    <font>
      <i/>
      <sz val="11"/>
      <color theme="1"/>
      <name val="Arial"/>
      <family val="2"/>
      <charset val="238"/>
    </font>
    <font>
      <i/>
      <sz val="10"/>
      <color theme="1"/>
      <name val="Arial"/>
      <family val="2"/>
      <charset val="238"/>
    </font>
    <font>
      <sz val="8"/>
      <color rgb="FFFF0000"/>
      <name val="Arial"/>
      <family val="2"/>
      <charset val="238"/>
    </font>
    <font>
      <sz val="9"/>
      <color theme="1"/>
      <name val="Times New Roman"/>
      <family val="1"/>
      <charset val="238"/>
    </font>
    <font>
      <b/>
      <sz val="14"/>
      <color theme="1"/>
      <name val="Arial"/>
      <family val="2"/>
      <charset val="238"/>
    </font>
    <font>
      <sz val="8"/>
      <color theme="1"/>
      <name val="Times New Roman"/>
      <family val="1"/>
      <charset val="238"/>
    </font>
    <font>
      <sz val="11"/>
      <color theme="1"/>
      <name val="Times New Roman"/>
      <family val="1"/>
      <charset val="238"/>
    </font>
    <font>
      <sz val="11"/>
      <color rgb="FF000000"/>
      <name val="Times New Roman"/>
      <family val="1"/>
      <charset val="238"/>
    </font>
    <font>
      <b/>
      <vertAlign val="superscript"/>
      <sz val="10"/>
      <color theme="1"/>
      <name val="Arial"/>
      <family val="2"/>
      <charset val="238"/>
    </font>
    <font>
      <vertAlign val="superscript"/>
      <sz val="10"/>
      <color theme="1"/>
      <name val="Arial"/>
      <family val="2"/>
      <charset val="238"/>
    </font>
    <font>
      <i/>
      <vertAlign val="superscript"/>
      <sz val="10"/>
      <color theme="1"/>
      <name val="Arial"/>
      <family val="2"/>
      <charset val="238"/>
    </font>
    <font>
      <b/>
      <sz val="11"/>
      <color theme="1"/>
      <name val="Arial"/>
      <family val="2"/>
      <charset val="238"/>
    </font>
    <font>
      <b/>
      <i/>
      <vertAlign val="superscript"/>
      <sz val="10"/>
      <color theme="1"/>
      <name val="Arial"/>
      <family val="2"/>
      <charset val="238"/>
    </font>
    <font>
      <sz val="10"/>
      <color theme="1"/>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theme="0" tint="-0.3499862666707357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s>
  <cellStyleXfs count="1">
    <xf numFmtId="0" fontId="0" fillId="0" borderId="0"/>
  </cellStyleXfs>
  <cellXfs count="130">
    <xf numFmtId="0" fontId="0" fillId="0" borderId="0" xfId="0"/>
    <xf numFmtId="0" fontId="2" fillId="0" borderId="0" xfId="0" applyFont="1"/>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vertical="center"/>
    </xf>
    <xf numFmtId="0" fontId="2" fillId="0" borderId="1" xfId="0" applyFont="1" applyBorder="1" applyAlignment="1">
      <alignment horizontal="center" vertical="center"/>
    </xf>
    <xf numFmtId="0" fontId="6" fillId="0" borderId="0" xfId="0" applyFont="1"/>
    <xf numFmtId="0" fontId="1"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2" fillId="0" borderId="1" xfId="0" applyFont="1" applyBorder="1" applyAlignment="1">
      <alignment horizontal="center" vertical="top"/>
    </xf>
    <xf numFmtId="0" fontId="8" fillId="0" borderId="0" xfId="0" applyFont="1" applyAlignment="1">
      <alignment wrapText="1"/>
    </xf>
    <xf numFmtId="0" fontId="3" fillId="2" borderId="1" xfId="0" applyFont="1" applyFill="1" applyBorder="1" applyAlignment="1">
      <alignment horizontal="center" vertical="center"/>
    </xf>
    <xf numFmtId="0" fontId="2" fillId="0" borderId="1" xfId="0" applyFont="1" applyFill="1" applyBorder="1" applyAlignment="1">
      <alignment horizontal="center" vertical="center"/>
    </xf>
    <xf numFmtId="164" fontId="2" fillId="0" borderId="1" xfId="0" applyNumberFormat="1" applyFont="1" applyFill="1" applyBorder="1" applyAlignment="1">
      <alignment horizontal="center" vertical="center"/>
    </xf>
    <xf numFmtId="164" fontId="3" fillId="0" borderId="1" xfId="0" applyNumberFormat="1" applyFont="1" applyFill="1" applyBorder="1" applyAlignment="1">
      <alignment horizontal="center" vertical="center"/>
    </xf>
    <xf numFmtId="0" fontId="2" fillId="0" borderId="0" xfId="0" applyFont="1" applyAlignment="1">
      <alignment horizontal="left"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vertical="center"/>
    </xf>
    <xf numFmtId="0" fontId="2" fillId="0" borderId="0" xfId="0" applyFont="1" applyBorder="1"/>
    <xf numFmtId="0" fontId="9" fillId="0" borderId="0" xfId="0" applyFont="1"/>
    <xf numFmtId="164" fontId="2" fillId="0" borderId="0" xfId="0" applyNumberFormat="1" applyFont="1" applyBorder="1" applyAlignment="1">
      <alignment horizontal="right"/>
    </xf>
    <xf numFmtId="0" fontId="3" fillId="0" borderId="0" xfId="0" applyFont="1"/>
    <xf numFmtId="164" fontId="3" fillId="0" borderId="8" xfId="0" applyNumberFormat="1" applyFont="1" applyBorder="1"/>
    <xf numFmtId="0" fontId="10" fillId="0" borderId="0" xfId="0" applyFont="1"/>
    <xf numFmtId="164" fontId="3" fillId="0" borderId="0" xfId="0" applyNumberFormat="1" applyFont="1" applyBorder="1"/>
    <xf numFmtId="0" fontId="2" fillId="0" borderId="0" xfId="0" applyFont="1" applyBorder="1" applyAlignment="1">
      <alignment horizontal="center" vertical="top"/>
    </xf>
    <xf numFmtId="0" fontId="2" fillId="0" borderId="0" xfId="0" applyFont="1" applyBorder="1" applyAlignment="1">
      <alignment horizontal="left" vertical="top" wrapText="1"/>
    </xf>
    <xf numFmtId="165" fontId="2" fillId="0" borderId="0" xfId="0" applyNumberFormat="1" applyFont="1" applyFill="1" applyBorder="1" applyAlignment="1">
      <alignment horizontal="center" vertical="center"/>
    </xf>
    <xf numFmtId="0" fontId="10" fillId="0" borderId="0" xfId="0" applyFont="1" applyAlignment="1">
      <alignment horizontal="left" vertical="center"/>
    </xf>
    <xf numFmtId="0" fontId="4" fillId="0" borderId="0" xfId="0" applyFont="1"/>
    <xf numFmtId="164" fontId="2" fillId="0" borderId="1" xfId="0" applyNumberFormat="1" applyFont="1" applyBorder="1" applyAlignment="1">
      <alignment horizontal="center" vertical="center"/>
    </xf>
    <xf numFmtId="0" fontId="11" fillId="0" borderId="0" xfId="0" applyFont="1" applyAlignment="1">
      <alignment horizontal="justify"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pplyProtection="1">
      <alignment horizontal="left" vertical="top" wrapText="1"/>
      <protection locked="0"/>
    </xf>
    <xf numFmtId="0" fontId="1" fillId="0" borderId="0" xfId="0" applyFont="1"/>
    <xf numFmtId="0" fontId="3" fillId="2" borderId="3" xfId="0" applyFont="1" applyFill="1" applyBorder="1" applyAlignment="1">
      <alignment horizontal="center" vertical="center" wrapText="1"/>
    </xf>
    <xf numFmtId="164" fontId="2" fillId="0" borderId="2" xfId="0" applyNumberFormat="1" applyFont="1" applyFill="1" applyBorder="1" applyAlignment="1">
      <alignment horizontal="center" vertical="center"/>
    </xf>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164" fontId="3" fillId="0" borderId="2" xfId="0" applyNumberFormat="1" applyFont="1" applyFill="1" applyBorder="1" applyAlignment="1">
      <alignment horizontal="center" vertical="center"/>
    </xf>
    <xf numFmtId="0" fontId="3" fillId="2" borderId="2" xfId="0" applyFont="1" applyFill="1" applyBorder="1" applyAlignment="1">
      <alignment horizontal="center" vertical="center"/>
    </xf>
    <xf numFmtId="0" fontId="2" fillId="0" borderId="0" xfId="0" applyFont="1" applyAlignment="1">
      <alignment horizontal="left"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164" fontId="2" fillId="0" borderId="2" xfId="0" applyNumberFormat="1" applyFont="1" applyBorder="1" applyAlignment="1">
      <alignment horizontal="center" vertical="center"/>
    </xf>
    <xf numFmtId="0" fontId="9" fillId="0" borderId="0" xfId="0" applyFont="1" applyAlignment="1">
      <alignment horizontal="justify" vertical="center"/>
    </xf>
    <xf numFmtId="164" fontId="2" fillId="3" borderId="9" xfId="0" applyNumberFormat="1" applyFont="1" applyFill="1" applyBorder="1" applyAlignment="1">
      <alignment horizontal="center" vertical="center"/>
    </xf>
    <xf numFmtId="164" fontId="2" fillId="3" borderId="10" xfId="0" applyNumberFormat="1" applyFont="1" applyFill="1" applyBorder="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5" fillId="0" borderId="0" xfId="0" applyFont="1" applyBorder="1" applyAlignment="1">
      <alignment horizontal="left" vertical="center"/>
    </xf>
    <xf numFmtId="0" fontId="3" fillId="0" borderId="0" xfId="0" applyFont="1"/>
    <xf numFmtId="0" fontId="2" fillId="0" borderId="1" xfId="0" applyFont="1" applyBorder="1" applyAlignment="1">
      <alignment horizontal="center" vertical="center"/>
    </xf>
    <xf numFmtId="0" fontId="2" fillId="3" borderId="9" xfId="0" applyFont="1" applyFill="1" applyBorder="1" applyAlignment="1">
      <alignment horizontal="center" vertical="center"/>
    </xf>
    <xf numFmtId="0" fontId="2" fillId="0" borderId="0" xfId="0" applyFont="1" applyAlignment="1">
      <alignment horizontal="right"/>
    </xf>
    <xf numFmtId="0" fontId="2" fillId="0" borderId="8" xfId="0" applyFont="1" applyBorder="1"/>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2" fillId="0" borderId="0" xfId="0" applyFont="1" applyAlignment="1">
      <alignment horizontal="left" vertical="center"/>
    </xf>
    <xf numFmtId="0" fontId="1" fillId="0" borderId="0" xfId="0" applyFont="1"/>
    <xf numFmtId="0" fontId="17" fillId="0" borderId="0" xfId="0" applyFont="1" applyAlignment="1">
      <alignment horizontal="center" vertical="center" wrapText="1"/>
    </xf>
    <xf numFmtId="0" fontId="17" fillId="0" borderId="1" xfId="0" applyFont="1" applyBorder="1" applyAlignment="1" applyProtection="1">
      <alignment horizontal="center" vertical="center" wrapText="1"/>
      <protection locked="0"/>
    </xf>
    <xf numFmtId="0" fontId="1" fillId="0" borderId="0" xfId="0" applyFont="1" applyBorder="1"/>
    <xf numFmtId="0" fontId="5" fillId="0" borderId="0" xfId="0" applyFont="1" applyAlignment="1">
      <alignment horizontal="center" vertical="center"/>
    </xf>
    <xf numFmtId="0" fontId="5" fillId="0" borderId="0" xfId="0" applyFont="1" applyAlignment="1">
      <alignment horizontal="left" vertical="center"/>
    </xf>
    <xf numFmtId="0" fontId="10" fillId="0" borderId="0" xfId="0" applyFont="1" applyAlignment="1">
      <alignment horizontal="center" vertical="center" wrapText="1"/>
    </xf>
    <xf numFmtId="0" fontId="12" fillId="0" borderId="0" xfId="0" applyFont="1" applyAlignment="1">
      <alignment horizontal="left" vertical="center" indent="4"/>
    </xf>
    <xf numFmtId="0" fontId="5" fillId="0" borderId="0" xfId="0" applyFont="1" applyAlignment="1">
      <alignment horizontal="left" vertical="center" wrapText="1"/>
    </xf>
    <xf numFmtId="164" fontId="3" fillId="0" borderId="8" xfId="0" applyNumberFormat="1" applyFont="1" applyBorder="1" applyAlignment="1">
      <alignment horizontal="right" vertical="center"/>
    </xf>
    <xf numFmtId="0" fontId="3" fillId="0" borderId="0" xfId="0" applyFont="1" applyBorder="1" applyAlignment="1">
      <alignment horizontal="left" vertical="center"/>
    </xf>
    <xf numFmtId="0" fontId="13" fillId="0" borderId="0" xfId="0" applyFont="1" applyAlignment="1"/>
    <xf numFmtId="0" fontId="2" fillId="0" borderId="0" xfId="0" applyFont="1" applyAlignment="1">
      <alignment horizontal="left" vertical="center" wrapText="1"/>
    </xf>
    <xf numFmtId="164" fontId="3" fillId="3" borderId="9" xfId="0" applyNumberFormat="1" applyFont="1" applyFill="1" applyBorder="1" applyAlignment="1">
      <alignment horizontal="center" vertical="center"/>
    </xf>
    <xf numFmtId="0" fontId="12" fillId="0" borderId="0" xfId="0" applyFont="1" applyAlignment="1">
      <alignment horizontal="justify" vertical="center"/>
    </xf>
    <xf numFmtId="0" fontId="2" fillId="0" borderId="0" xfId="0" applyFont="1" applyAlignment="1">
      <alignment horizontal="left" vertical="center"/>
    </xf>
    <xf numFmtId="0" fontId="2" fillId="0" borderId="0" xfId="0" applyFont="1" applyAlignment="1">
      <alignment horizontal="justify" vertical="center"/>
    </xf>
    <xf numFmtId="0" fontId="2" fillId="0" borderId="0" xfId="0" applyFont="1" applyAlignment="1">
      <alignment horizontal="left" vertical="center" wrapText="1"/>
    </xf>
    <xf numFmtId="0" fontId="4" fillId="0" borderId="0" xfId="0" applyFont="1" applyAlignment="1">
      <alignment horizontal="left" vertical="center" indent="7"/>
    </xf>
    <xf numFmtId="0" fontId="13" fillId="0" borderId="0" xfId="0" applyFont="1" applyAlignment="1">
      <alignment horizont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3" fillId="0" borderId="3" xfId="0" applyFont="1" applyBorder="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10" fillId="0" borderId="0" xfId="0" applyFont="1" applyAlignment="1">
      <alignment wrapText="1"/>
    </xf>
    <xf numFmtId="0" fontId="10" fillId="0" borderId="0" xfId="0" applyFont="1"/>
    <xf numFmtId="0" fontId="3" fillId="2" borderId="1"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0" borderId="0" xfId="0" applyFont="1" applyAlignment="1">
      <alignment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vertical="top" wrapText="1"/>
    </xf>
    <xf numFmtId="0" fontId="10" fillId="0" borderId="0" xfId="0" applyFont="1" applyAlignment="1">
      <alignment horizontal="center" vertical="center" wrapText="1"/>
    </xf>
    <xf numFmtId="0" fontId="10" fillId="0" borderId="0" xfId="0" applyFont="1" applyAlignment="1">
      <alignment horizontal="center" vertical="center"/>
    </xf>
    <xf numFmtId="0" fontId="10" fillId="0" borderId="0" xfId="0" applyFont="1" applyAlignment="1">
      <alignment horizontal="lef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0" borderId="1" xfId="0" applyFont="1" applyBorder="1" applyAlignment="1">
      <alignment horizontal="center" vertical="center"/>
    </xf>
    <xf numFmtId="0" fontId="2" fillId="3" borderId="9" xfId="0" applyFont="1" applyFill="1" applyBorder="1" applyAlignment="1">
      <alignment horizontal="center" vertical="center"/>
    </xf>
    <xf numFmtId="164" fontId="3" fillId="0" borderId="1" xfId="0" applyNumberFormat="1"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164" fontId="3" fillId="0" borderId="1" xfId="0" applyNumberFormat="1" applyFont="1" applyBorder="1" applyAlignment="1">
      <alignment horizontal="center" vertical="center"/>
    </xf>
    <xf numFmtId="0" fontId="3" fillId="2" borderId="4" xfId="0" applyFont="1" applyFill="1" applyBorder="1" applyAlignment="1">
      <alignment horizontal="center" vertical="center" wrapText="1"/>
    </xf>
    <xf numFmtId="164" fontId="3" fillId="0" borderId="2" xfId="0" applyNumberFormat="1" applyFont="1" applyFill="1" applyBorder="1" applyAlignment="1">
      <alignment horizontal="center" vertical="center"/>
    </xf>
    <xf numFmtId="164" fontId="3" fillId="0" borderId="4" xfId="0" applyNumberFormat="1" applyFont="1" applyFill="1" applyBorder="1" applyAlignment="1">
      <alignment horizontal="center" vertical="center"/>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0" xfId="0" applyFont="1" applyBorder="1" applyAlignment="1">
      <alignment horizontal="left" vertical="center"/>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5" fillId="0" borderId="0" xfId="0" applyFont="1" applyBorder="1" applyAlignment="1">
      <alignment horizontal="left" vertical="center" wrapText="1"/>
    </xf>
    <xf numFmtId="0" fontId="4" fillId="0" borderId="0" xfId="0" applyFont="1" applyAlignment="1">
      <alignment horizontal="left" vertical="center"/>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164" fontId="3" fillId="0" borderId="2" xfId="0" applyNumberFormat="1" applyFont="1" applyBorder="1" applyAlignment="1">
      <alignment horizontal="center" vertical="center"/>
    </xf>
    <xf numFmtId="164" fontId="3" fillId="0" borderId="4" xfId="0" applyNumberFormat="1" applyFont="1" applyBorder="1" applyAlignment="1">
      <alignment horizontal="center" vertical="center"/>
    </xf>
    <xf numFmtId="0" fontId="7" fillId="0" borderId="0" xfId="0" applyFont="1" applyAlignment="1">
      <alignment horizontal="left" vertical="center" wrapText="1"/>
    </xf>
    <xf numFmtId="0" fontId="3" fillId="0" borderId="0" xfId="0" applyFont="1" applyAlignment="1">
      <alignment horizontal="lef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5"/>
  <sheetViews>
    <sheetView tabSelected="1" zoomScale="90" zoomScaleNormal="90" workbookViewId="0">
      <selection activeCell="A4" sqref="A4:E4"/>
    </sheetView>
  </sheetViews>
  <sheetFormatPr defaultColWidth="8.85546875" defaultRowHeight="12.75" x14ac:dyDescent="0.2"/>
  <cols>
    <col min="1" max="1" width="7" style="2" customWidth="1"/>
    <col min="2" max="2" width="7.5703125" style="1" customWidth="1"/>
    <col min="3" max="3" width="9" style="1" customWidth="1"/>
    <col min="4" max="5" width="9.28515625" style="1" customWidth="1"/>
    <col min="6" max="6" width="8.7109375" style="1" customWidth="1"/>
    <col min="7" max="7" width="11.7109375" style="1" customWidth="1"/>
    <col min="8" max="8" width="4.28515625" style="1" customWidth="1"/>
    <col min="9" max="10" width="11.7109375" style="1" customWidth="1"/>
    <col min="11" max="11" width="14.28515625" style="1" customWidth="1"/>
    <col min="12" max="18" width="11.7109375" style="1" customWidth="1"/>
    <col min="19" max="19" width="13.140625" style="1" customWidth="1"/>
    <col min="20" max="20" width="23.5703125" style="1" customWidth="1"/>
    <col min="21" max="21" width="17.7109375" style="1" customWidth="1"/>
    <col min="22" max="16384" width="8.85546875" style="1"/>
  </cols>
  <sheetData>
    <row r="1" spans="1:22" ht="17.25" customHeight="1" x14ac:dyDescent="0.2">
      <c r="T1" s="56" t="s">
        <v>43</v>
      </c>
    </row>
    <row r="3" spans="1:22" x14ac:dyDescent="0.2">
      <c r="A3" s="83" t="s">
        <v>0</v>
      </c>
      <c r="B3" s="83"/>
      <c r="C3" s="83"/>
      <c r="D3" s="83"/>
      <c r="E3" s="83"/>
      <c r="F3" s="83"/>
      <c r="G3" s="83"/>
    </row>
    <row r="4" spans="1:22" ht="55.15" customHeight="1" x14ac:dyDescent="0.2">
      <c r="A4" s="84"/>
      <c r="B4" s="84"/>
      <c r="C4" s="84"/>
      <c r="D4" s="84"/>
      <c r="E4" s="85"/>
    </row>
    <row r="5" spans="1:22" x14ac:dyDescent="0.2">
      <c r="A5" s="88" t="s">
        <v>1</v>
      </c>
      <c r="B5" s="88"/>
    </row>
    <row r="6" spans="1:22" ht="41.45" customHeight="1" x14ac:dyDescent="0.2">
      <c r="A6" s="86"/>
      <c r="B6" s="86"/>
      <c r="C6" s="86"/>
      <c r="D6" s="86"/>
      <c r="E6" s="87"/>
    </row>
    <row r="7" spans="1:22" x14ac:dyDescent="0.2">
      <c r="A7" s="72"/>
      <c r="B7" s="72"/>
      <c r="C7" s="19"/>
      <c r="D7" s="19"/>
      <c r="E7" s="19"/>
      <c r="F7" s="19"/>
      <c r="G7" s="19"/>
    </row>
    <row r="8" spans="1:22" x14ac:dyDescent="0.2">
      <c r="A8" s="72"/>
      <c r="B8" s="72"/>
      <c r="C8" s="72"/>
      <c r="D8" s="72"/>
      <c r="E8" s="72"/>
      <c r="F8" s="19"/>
      <c r="G8" s="19"/>
    </row>
    <row r="9" spans="1:22" ht="51" customHeight="1" x14ac:dyDescent="0.2">
      <c r="A9" s="102" t="s">
        <v>44</v>
      </c>
      <c r="B9" s="103"/>
      <c r="C9" s="103"/>
      <c r="D9" s="103"/>
      <c r="E9" s="103"/>
      <c r="F9" s="103"/>
      <c r="G9" s="103"/>
      <c r="H9" s="103"/>
      <c r="I9" s="103"/>
      <c r="J9" s="103"/>
      <c r="K9" s="103"/>
      <c r="L9" s="103"/>
      <c r="M9" s="103"/>
      <c r="N9" s="103"/>
      <c r="O9" s="103"/>
      <c r="P9" s="103"/>
      <c r="Q9" s="103"/>
      <c r="R9" s="103"/>
      <c r="S9" s="103"/>
      <c r="T9" s="103"/>
    </row>
    <row r="10" spans="1:22" ht="19.5" customHeight="1" x14ac:dyDescent="0.2">
      <c r="A10" s="69" t="s">
        <v>25</v>
      </c>
      <c r="B10" s="63"/>
      <c r="C10" s="63"/>
      <c r="D10" s="63"/>
      <c r="E10" s="63"/>
      <c r="F10" s="63"/>
      <c r="G10" s="63"/>
      <c r="H10" s="63"/>
      <c r="I10" s="63"/>
      <c r="J10" s="63"/>
      <c r="K10" s="63"/>
      <c r="L10" s="63"/>
      <c r="M10" s="63"/>
      <c r="N10" s="63"/>
      <c r="O10" s="63"/>
      <c r="P10" s="63"/>
      <c r="Q10" s="63"/>
      <c r="R10" s="62"/>
      <c r="S10" s="62"/>
      <c r="T10" s="62"/>
      <c r="U10" s="62"/>
      <c r="V10" s="62"/>
    </row>
    <row r="11" spans="1:22" ht="23.25" customHeight="1" x14ac:dyDescent="0.2">
      <c r="A11" s="62"/>
      <c r="B11" s="64"/>
      <c r="C11" s="119" t="s">
        <v>26</v>
      </c>
      <c r="D11" s="120"/>
      <c r="E11" s="120"/>
      <c r="F11" s="120"/>
      <c r="G11" s="120"/>
      <c r="H11" s="120"/>
      <c r="I11" s="120"/>
      <c r="J11" s="120"/>
      <c r="K11" s="120"/>
      <c r="L11" s="120"/>
      <c r="M11" s="120"/>
      <c r="N11" s="120"/>
      <c r="O11" s="120"/>
      <c r="P11" s="120"/>
      <c r="Q11" s="120"/>
      <c r="R11" s="120"/>
      <c r="S11" s="120"/>
      <c r="T11" s="62"/>
      <c r="U11" s="62"/>
      <c r="V11" s="62"/>
    </row>
    <row r="12" spans="1:22" ht="19.5" customHeight="1" x14ac:dyDescent="0.2">
      <c r="A12" s="62"/>
      <c r="B12" s="64"/>
      <c r="C12" s="119" t="s">
        <v>27</v>
      </c>
      <c r="D12" s="120"/>
      <c r="E12" s="120"/>
      <c r="F12" s="120"/>
      <c r="G12" s="120"/>
      <c r="H12" s="120"/>
      <c r="I12" s="120"/>
      <c r="J12" s="120"/>
      <c r="K12" s="120"/>
      <c r="L12" s="120"/>
      <c r="M12" s="120"/>
      <c r="N12" s="120"/>
      <c r="O12" s="120"/>
      <c r="P12" s="120"/>
      <c r="Q12" s="120"/>
      <c r="R12" s="120"/>
      <c r="S12" s="120"/>
      <c r="T12" s="62"/>
      <c r="U12" s="62"/>
      <c r="V12" s="62"/>
    </row>
    <row r="13" spans="1:22" ht="18.75" customHeight="1" x14ac:dyDescent="0.2">
      <c r="A13" s="62"/>
      <c r="B13" s="64"/>
      <c r="C13" s="119" t="s">
        <v>28</v>
      </c>
      <c r="D13" s="120"/>
      <c r="E13" s="120"/>
      <c r="F13" s="120"/>
      <c r="G13" s="120"/>
      <c r="H13" s="120"/>
      <c r="I13" s="120"/>
      <c r="J13" s="120"/>
      <c r="K13" s="120"/>
      <c r="L13" s="120"/>
      <c r="M13" s="120"/>
      <c r="N13" s="120"/>
      <c r="O13" s="120"/>
      <c r="P13" s="120"/>
      <c r="Q13" s="120"/>
      <c r="R13" s="120"/>
      <c r="S13" s="120"/>
      <c r="T13" s="62"/>
      <c r="U13" s="62"/>
      <c r="V13" s="62"/>
    </row>
    <row r="14" spans="1:22" ht="18.75" customHeight="1" x14ac:dyDescent="0.2">
      <c r="A14" s="62"/>
      <c r="B14" s="64"/>
      <c r="C14" s="119" t="s">
        <v>29</v>
      </c>
      <c r="D14" s="120"/>
      <c r="E14" s="120"/>
      <c r="F14" s="120"/>
      <c r="G14" s="120"/>
      <c r="H14" s="120"/>
      <c r="I14" s="120"/>
      <c r="J14" s="120"/>
      <c r="K14" s="120"/>
      <c r="L14" s="120"/>
      <c r="M14" s="120"/>
      <c r="N14" s="120"/>
      <c r="O14" s="120"/>
      <c r="P14" s="120"/>
      <c r="Q14" s="120"/>
      <c r="R14" s="120"/>
      <c r="S14" s="120"/>
      <c r="T14" s="62"/>
      <c r="U14" s="62"/>
      <c r="V14" s="62"/>
    </row>
    <row r="15" spans="1:22" ht="19.5" customHeight="1" x14ac:dyDescent="0.2">
      <c r="A15" s="62"/>
      <c r="B15" s="64"/>
      <c r="C15" s="119" t="s">
        <v>30</v>
      </c>
      <c r="D15" s="120"/>
      <c r="E15" s="120"/>
      <c r="F15" s="120"/>
      <c r="G15" s="120"/>
      <c r="H15" s="120"/>
      <c r="I15" s="120"/>
      <c r="J15" s="120"/>
      <c r="K15" s="120"/>
      <c r="L15" s="120"/>
      <c r="M15" s="120"/>
      <c r="N15" s="120"/>
      <c r="O15" s="120"/>
      <c r="P15" s="120"/>
      <c r="Q15" s="120"/>
      <c r="R15" s="120"/>
      <c r="S15" s="120"/>
      <c r="T15" s="62"/>
      <c r="U15" s="62"/>
      <c r="V15" s="62"/>
    </row>
    <row r="16" spans="1:22" ht="15" customHeight="1" x14ac:dyDescent="0.2">
      <c r="A16" s="62"/>
      <c r="B16" s="64"/>
      <c r="C16" s="119" t="s">
        <v>91</v>
      </c>
      <c r="D16" s="121"/>
      <c r="E16" s="121"/>
      <c r="F16" s="121"/>
      <c r="G16" s="121"/>
      <c r="H16" s="121"/>
      <c r="I16" s="121"/>
      <c r="J16" s="121"/>
      <c r="K16" s="121"/>
      <c r="L16" s="121"/>
      <c r="M16" s="121"/>
      <c r="N16" s="121"/>
      <c r="O16" s="121"/>
      <c r="P16" s="121"/>
      <c r="Q16" s="121"/>
      <c r="R16" s="121"/>
      <c r="S16" s="121"/>
      <c r="T16" s="121"/>
      <c r="U16" s="121"/>
      <c r="V16" s="121"/>
    </row>
    <row r="17" spans="1:22" ht="13.5" customHeight="1" x14ac:dyDescent="0.2">
      <c r="A17" s="62"/>
      <c r="B17" s="64"/>
      <c r="C17" s="119" t="s">
        <v>33</v>
      </c>
      <c r="D17" s="120"/>
      <c r="E17" s="120"/>
      <c r="F17" s="120"/>
      <c r="G17" s="120"/>
      <c r="H17" s="120"/>
      <c r="I17" s="120"/>
      <c r="J17" s="120"/>
      <c r="K17" s="120"/>
      <c r="L17" s="120"/>
      <c r="M17" s="120"/>
      <c r="N17" s="120"/>
      <c r="O17" s="120"/>
      <c r="P17" s="120"/>
      <c r="Q17" s="120"/>
      <c r="R17" s="120"/>
      <c r="S17" s="120"/>
      <c r="T17" s="62"/>
      <c r="U17" s="62"/>
      <c r="V17" s="62"/>
    </row>
    <row r="18" spans="1:22" ht="17.25" customHeight="1" x14ac:dyDescent="0.2">
      <c r="A18" s="62"/>
      <c r="B18" s="64"/>
      <c r="C18" s="119" t="s">
        <v>34</v>
      </c>
      <c r="D18" s="120"/>
      <c r="E18" s="120"/>
      <c r="F18" s="120"/>
      <c r="G18" s="120"/>
      <c r="H18" s="120"/>
      <c r="I18" s="120"/>
      <c r="J18" s="120"/>
      <c r="K18" s="120"/>
      <c r="L18" s="120"/>
      <c r="M18" s="120"/>
      <c r="N18" s="120"/>
      <c r="O18" s="120"/>
      <c r="P18" s="120"/>
      <c r="Q18" s="120"/>
      <c r="R18" s="120"/>
      <c r="S18" s="120"/>
      <c r="T18" s="62"/>
      <c r="U18" s="62"/>
      <c r="V18" s="62"/>
    </row>
    <row r="19" spans="1:22" ht="15.75" customHeight="1" x14ac:dyDescent="0.2">
      <c r="A19" s="62"/>
      <c r="B19" s="64"/>
      <c r="C19" s="119" t="s">
        <v>35</v>
      </c>
      <c r="D19" s="120"/>
      <c r="E19" s="120"/>
      <c r="F19" s="120"/>
      <c r="G19" s="120"/>
      <c r="H19" s="120"/>
      <c r="I19" s="120"/>
      <c r="J19" s="120"/>
      <c r="K19" s="120"/>
      <c r="L19" s="120"/>
      <c r="M19" s="120"/>
      <c r="N19" s="120"/>
      <c r="O19" s="120"/>
      <c r="P19" s="120"/>
      <c r="Q19" s="120"/>
      <c r="R19" s="120"/>
      <c r="S19" s="120"/>
      <c r="T19" s="62"/>
      <c r="U19" s="62"/>
      <c r="V19" s="62"/>
    </row>
    <row r="20" spans="1:22" ht="19.5" customHeight="1" x14ac:dyDescent="0.2">
      <c r="A20" s="50"/>
      <c r="B20" s="51"/>
      <c r="C20" s="51"/>
      <c r="D20" s="51"/>
      <c r="E20" s="51"/>
      <c r="F20" s="51"/>
      <c r="G20" s="51"/>
      <c r="H20" s="51"/>
      <c r="I20" s="51"/>
      <c r="J20" s="51"/>
      <c r="K20" s="51"/>
      <c r="L20" s="51"/>
      <c r="M20" s="51"/>
      <c r="N20" s="51"/>
      <c r="O20" s="51"/>
      <c r="P20" s="51"/>
      <c r="Q20" s="51"/>
      <c r="R20" s="51"/>
      <c r="S20" s="51"/>
      <c r="T20" s="51"/>
    </row>
    <row r="21" spans="1:22" s="59" customFormat="1" ht="14.45" customHeight="1" x14ac:dyDescent="0.2">
      <c r="I21" s="54"/>
      <c r="J21" s="116" t="s">
        <v>2</v>
      </c>
      <c r="K21" s="117"/>
      <c r="L21" s="117"/>
      <c r="M21" s="117"/>
      <c r="N21" s="117"/>
      <c r="O21" s="118"/>
      <c r="Q21" s="52"/>
      <c r="R21" s="52"/>
    </row>
    <row r="22" spans="1:22" s="59" customFormat="1" ht="14.45" customHeight="1" x14ac:dyDescent="0.2">
      <c r="I22" s="7"/>
      <c r="J22" s="117" t="s">
        <v>95</v>
      </c>
      <c r="K22" s="117"/>
      <c r="L22" s="117"/>
      <c r="M22" s="117"/>
      <c r="N22" s="4"/>
      <c r="O22" s="18"/>
      <c r="Q22" s="70"/>
      <c r="R22" s="70"/>
    </row>
    <row r="23" spans="1:22" s="59" customFormat="1" ht="19.5" customHeight="1" x14ac:dyDescent="0.2">
      <c r="A23" s="68"/>
      <c r="B23" s="51"/>
      <c r="C23" s="51"/>
      <c r="D23" s="51"/>
      <c r="E23" s="51"/>
      <c r="F23" s="51"/>
      <c r="G23" s="51"/>
      <c r="H23" s="51"/>
      <c r="I23" s="51"/>
      <c r="J23" s="51"/>
      <c r="K23" s="51"/>
      <c r="L23" s="51"/>
      <c r="M23" s="51"/>
      <c r="N23" s="51"/>
      <c r="O23" s="51"/>
      <c r="P23" s="51"/>
      <c r="Q23" s="51"/>
      <c r="R23" s="51"/>
      <c r="S23" s="51"/>
      <c r="T23" s="51"/>
    </row>
    <row r="24" spans="1:22" ht="18" customHeight="1" x14ac:dyDescent="0.2">
      <c r="A24" s="65"/>
      <c r="B24" s="117" t="s">
        <v>31</v>
      </c>
      <c r="C24" s="117"/>
      <c r="D24" s="117"/>
      <c r="E24" s="117"/>
      <c r="F24" s="117"/>
      <c r="G24" s="117"/>
      <c r="H24" s="117"/>
      <c r="I24" s="117"/>
      <c r="J24" s="117"/>
      <c r="K24" s="117"/>
      <c r="L24" s="117"/>
      <c r="M24" s="59"/>
      <c r="N24" s="59"/>
      <c r="O24" s="59"/>
      <c r="P24" s="59"/>
      <c r="Q24" s="59"/>
      <c r="R24" s="59"/>
      <c r="S24" s="59"/>
      <c r="T24" s="65"/>
      <c r="U24" s="65"/>
      <c r="V24" s="65"/>
    </row>
    <row r="25" spans="1:22" ht="17.25" customHeight="1" x14ac:dyDescent="0.2">
      <c r="A25" s="65"/>
      <c r="B25" s="67"/>
      <c r="C25" s="67"/>
      <c r="D25" s="67"/>
      <c r="E25" s="67"/>
      <c r="F25" s="67"/>
      <c r="G25" s="67"/>
      <c r="H25" s="66"/>
      <c r="I25" s="66"/>
      <c r="J25" s="66"/>
      <c r="K25" s="59"/>
      <c r="L25" s="59"/>
      <c r="M25" s="59"/>
      <c r="N25" s="59"/>
      <c r="O25" s="59"/>
      <c r="P25" s="59"/>
      <c r="Q25" s="59"/>
      <c r="R25" s="59"/>
      <c r="S25" s="59"/>
      <c r="T25" s="65"/>
      <c r="U25" s="65"/>
      <c r="V25" s="65"/>
    </row>
    <row r="26" spans="1:22" ht="14.45" customHeight="1" x14ac:dyDescent="0.2">
      <c r="A26" s="65"/>
      <c r="B26" s="60"/>
      <c r="C26" s="59"/>
      <c r="D26" s="59"/>
      <c r="E26" s="66"/>
      <c r="F26" s="66"/>
      <c r="G26" s="66"/>
      <c r="H26" s="66"/>
      <c r="I26" s="66"/>
      <c r="J26" s="66"/>
      <c r="K26" s="59"/>
      <c r="L26" s="59"/>
      <c r="M26" s="59"/>
      <c r="N26" s="59"/>
      <c r="O26" s="59"/>
      <c r="P26" s="59"/>
      <c r="Q26" s="59"/>
      <c r="R26" s="59"/>
      <c r="S26" s="59"/>
      <c r="T26" s="65"/>
      <c r="U26" s="65"/>
      <c r="V26" s="65"/>
    </row>
    <row r="27" spans="1:22" ht="14.45" customHeight="1" x14ac:dyDescent="0.2">
      <c r="A27" s="128" t="s">
        <v>32</v>
      </c>
      <c r="B27" s="128"/>
      <c r="C27" s="128"/>
      <c r="D27" s="128"/>
      <c r="E27" s="128"/>
      <c r="F27" s="128"/>
      <c r="G27" s="128"/>
      <c r="H27" s="128"/>
      <c r="I27" s="128"/>
      <c r="J27" s="128"/>
      <c r="K27" s="128"/>
      <c r="L27" s="128"/>
      <c r="M27" s="128"/>
      <c r="N27" s="128"/>
      <c r="O27" s="128"/>
      <c r="P27" s="128"/>
      <c r="Q27" s="128"/>
      <c r="R27" s="128"/>
      <c r="S27" s="128"/>
      <c r="T27" s="128"/>
      <c r="U27" s="128"/>
      <c r="V27" s="128"/>
    </row>
    <row r="29" spans="1:22" ht="15" customHeight="1" x14ac:dyDescent="0.2">
      <c r="B29" s="17"/>
      <c r="C29" s="17"/>
      <c r="D29" s="17"/>
      <c r="E29" s="17"/>
      <c r="F29" s="17"/>
      <c r="G29" s="17"/>
      <c r="H29" s="17"/>
      <c r="I29" s="17"/>
    </row>
    <row r="30" spans="1:22" ht="41.25" customHeight="1" x14ac:dyDescent="0.2">
      <c r="A30" s="104" t="s">
        <v>45</v>
      </c>
      <c r="B30" s="104"/>
      <c r="C30" s="104"/>
      <c r="D30" s="104"/>
      <c r="E30" s="104"/>
      <c r="F30" s="104"/>
      <c r="G30" s="104"/>
      <c r="H30" s="104"/>
      <c r="I30" s="104"/>
      <c r="J30" s="104"/>
      <c r="K30" s="104"/>
      <c r="L30" s="104"/>
      <c r="M30" s="104"/>
      <c r="N30" s="104"/>
      <c r="O30" s="104"/>
      <c r="P30" s="104"/>
      <c r="Q30" s="104"/>
      <c r="R30" s="104"/>
      <c r="S30" s="104"/>
      <c r="T30" s="104"/>
    </row>
    <row r="32" spans="1:22" ht="118.5" customHeight="1" x14ac:dyDescent="0.2">
      <c r="A32" s="94" t="s">
        <v>3</v>
      </c>
      <c r="B32" s="94" t="s">
        <v>21</v>
      </c>
      <c r="C32" s="94"/>
      <c r="D32" s="94"/>
      <c r="E32" s="94"/>
      <c r="F32" s="94"/>
      <c r="G32" s="94"/>
      <c r="H32" s="94"/>
      <c r="I32" s="94"/>
      <c r="J32" s="94"/>
      <c r="K32" s="105" t="s">
        <v>46</v>
      </c>
      <c r="L32" s="106"/>
      <c r="M32" s="106"/>
      <c r="N32" s="106"/>
      <c r="O32" s="106"/>
      <c r="P32" s="106"/>
      <c r="Q32" s="106"/>
      <c r="R32" s="106"/>
      <c r="S32" s="94" t="s">
        <v>4</v>
      </c>
      <c r="T32" s="94"/>
    </row>
    <row r="33" spans="1:21" ht="24.75" customHeight="1" x14ac:dyDescent="0.2">
      <c r="A33" s="94"/>
      <c r="B33" s="94"/>
      <c r="C33" s="94"/>
      <c r="D33" s="94"/>
      <c r="E33" s="94"/>
      <c r="F33" s="94"/>
      <c r="G33" s="94"/>
      <c r="H33" s="94"/>
      <c r="I33" s="94"/>
      <c r="J33" s="94"/>
      <c r="K33" s="3" t="s">
        <v>5</v>
      </c>
      <c r="L33" s="3" t="s">
        <v>6</v>
      </c>
      <c r="M33" s="3" t="s">
        <v>7</v>
      </c>
      <c r="N33" s="3" t="s">
        <v>8</v>
      </c>
      <c r="O33" s="3" t="s">
        <v>9</v>
      </c>
      <c r="P33" s="3" t="s">
        <v>10</v>
      </c>
      <c r="Q33" s="11" t="s">
        <v>11</v>
      </c>
      <c r="R33" s="42" t="s">
        <v>12</v>
      </c>
      <c r="S33" s="94"/>
      <c r="T33" s="94"/>
    </row>
    <row r="34" spans="1:21" s="2" customFormat="1" ht="15" customHeight="1" x14ac:dyDescent="0.25">
      <c r="A34" s="5">
        <v>1</v>
      </c>
      <c r="B34" s="98">
        <v>2</v>
      </c>
      <c r="C34" s="99"/>
      <c r="D34" s="99"/>
      <c r="E34" s="99"/>
      <c r="F34" s="99"/>
      <c r="G34" s="99"/>
      <c r="H34" s="99"/>
      <c r="I34" s="99"/>
      <c r="J34" s="100"/>
      <c r="K34" s="5">
        <v>3</v>
      </c>
      <c r="L34" s="5">
        <v>4</v>
      </c>
      <c r="M34" s="5">
        <v>5</v>
      </c>
      <c r="N34" s="5">
        <v>6</v>
      </c>
      <c r="O34" s="5">
        <v>7</v>
      </c>
      <c r="P34" s="5">
        <v>8</v>
      </c>
      <c r="Q34" s="5">
        <v>9</v>
      </c>
      <c r="R34" s="39">
        <v>10</v>
      </c>
      <c r="S34" s="107">
        <v>11</v>
      </c>
      <c r="T34" s="107"/>
    </row>
    <row r="35" spans="1:21" ht="33" customHeight="1" x14ac:dyDescent="0.2">
      <c r="A35" s="9">
        <v>1</v>
      </c>
      <c r="B35" s="89" t="s">
        <v>36</v>
      </c>
      <c r="C35" s="90"/>
      <c r="D35" s="90"/>
      <c r="E35" s="90"/>
      <c r="F35" s="90"/>
      <c r="G35" s="90"/>
      <c r="H35" s="90"/>
      <c r="I35" s="90"/>
      <c r="J35" s="91"/>
      <c r="K35" s="44"/>
      <c r="L35" s="44"/>
      <c r="M35" s="12"/>
      <c r="N35" s="44"/>
      <c r="O35" s="44"/>
      <c r="P35" s="12"/>
      <c r="Q35" s="44"/>
      <c r="R35" s="45"/>
      <c r="S35" s="108"/>
      <c r="T35" s="108"/>
    </row>
    <row r="36" spans="1:21" ht="94.5" customHeight="1" x14ac:dyDescent="0.2">
      <c r="A36" s="9">
        <v>2</v>
      </c>
      <c r="B36" s="89" t="s">
        <v>47</v>
      </c>
      <c r="C36" s="90"/>
      <c r="D36" s="90"/>
      <c r="E36" s="90"/>
      <c r="F36" s="90"/>
      <c r="G36" s="90"/>
      <c r="H36" s="90"/>
      <c r="I36" s="90"/>
      <c r="J36" s="91"/>
      <c r="K36" s="12"/>
      <c r="L36" s="12"/>
      <c r="M36" s="44"/>
      <c r="N36" s="12"/>
      <c r="O36" s="12"/>
      <c r="P36" s="44"/>
      <c r="Q36" s="12"/>
      <c r="R36" s="40"/>
      <c r="S36" s="108"/>
      <c r="T36" s="108"/>
    </row>
    <row r="37" spans="1:21" ht="35.25" customHeight="1" x14ac:dyDescent="0.2">
      <c r="A37" s="9">
        <v>3</v>
      </c>
      <c r="B37" s="89" t="s">
        <v>37</v>
      </c>
      <c r="C37" s="90"/>
      <c r="D37" s="90"/>
      <c r="E37" s="90"/>
      <c r="F37" s="90"/>
      <c r="G37" s="90"/>
      <c r="H37" s="90"/>
      <c r="I37" s="90"/>
      <c r="J37" s="91"/>
      <c r="K37" s="12"/>
      <c r="L37" s="12"/>
      <c r="M37" s="44"/>
      <c r="N37" s="12"/>
      <c r="O37" s="12"/>
      <c r="P37" s="44"/>
      <c r="Q37" s="12"/>
      <c r="R37" s="40"/>
      <c r="S37" s="108"/>
      <c r="T37" s="108"/>
    </row>
    <row r="38" spans="1:21" ht="96.75" customHeight="1" x14ac:dyDescent="0.2">
      <c r="A38" s="9">
        <v>4</v>
      </c>
      <c r="B38" s="89" t="s">
        <v>48</v>
      </c>
      <c r="C38" s="90"/>
      <c r="D38" s="90"/>
      <c r="E38" s="90"/>
      <c r="F38" s="90"/>
      <c r="G38" s="90"/>
      <c r="H38" s="90"/>
      <c r="I38" s="90"/>
      <c r="J38" s="91"/>
      <c r="K38" s="12"/>
      <c r="L38" s="12"/>
      <c r="M38" s="44"/>
      <c r="N38" s="12"/>
      <c r="O38" s="12"/>
      <c r="P38" s="44"/>
      <c r="Q38" s="12"/>
      <c r="R38" s="40"/>
      <c r="S38" s="108"/>
      <c r="T38" s="108"/>
    </row>
    <row r="39" spans="1:21" s="59" customFormat="1" ht="62.25" customHeight="1" x14ac:dyDescent="0.2">
      <c r="A39" s="9">
        <v>5</v>
      </c>
      <c r="B39" s="89" t="s">
        <v>49</v>
      </c>
      <c r="C39" s="90"/>
      <c r="D39" s="90"/>
      <c r="E39" s="90"/>
      <c r="F39" s="90"/>
      <c r="G39" s="90"/>
      <c r="H39" s="90"/>
      <c r="I39" s="90"/>
      <c r="J39" s="91"/>
      <c r="K39" s="12"/>
      <c r="L39" s="12"/>
      <c r="M39" s="55"/>
      <c r="N39" s="12"/>
      <c r="O39" s="12"/>
      <c r="P39" s="55"/>
      <c r="Q39" s="12"/>
      <c r="R39" s="40"/>
      <c r="S39" s="110"/>
      <c r="T39" s="111"/>
    </row>
    <row r="40" spans="1:21" ht="66" customHeight="1" x14ac:dyDescent="0.2">
      <c r="A40" s="9">
        <v>6</v>
      </c>
      <c r="B40" s="89" t="s">
        <v>50</v>
      </c>
      <c r="C40" s="90"/>
      <c r="D40" s="90"/>
      <c r="E40" s="90"/>
      <c r="F40" s="90"/>
      <c r="G40" s="90"/>
      <c r="H40" s="90"/>
      <c r="I40" s="90"/>
      <c r="J40" s="91"/>
      <c r="K40" s="48"/>
      <c r="L40" s="48"/>
      <c r="M40" s="13"/>
      <c r="N40" s="48"/>
      <c r="O40" s="48"/>
      <c r="P40" s="48"/>
      <c r="Q40" s="48"/>
      <c r="R40" s="49"/>
      <c r="S40" s="109">
        <f>M40</f>
        <v>0</v>
      </c>
      <c r="T40" s="109"/>
    </row>
    <row r="41" spans="1:21" ht="47.25" customHeight="1" x14ac:dyDescent="0.2">
      <c r="A41" s="9">
        <v>7</v>
      </c>
      <c r="B41" s="89" t="s">
        <v>51</v>
      </c>
      <c r="C41" s="90"/>
      <c r="D41" s="90"/>
      <c r="E41" s="90"/>
      <c r="F41" s="90"/>
      <c r="G41" s="90"/>
      <c r="H41" s="90"/>
      <c r="I41" s="90"/>
      <c r="J41" s="91"/>
      <c r="K41" s="48"/>
      <c r="L41" s="48"/>
      <c r="M41" s="48"/>
      <c r="N41" s="48"/>
      <c r="O41" s="48"/>
      <c r="P41" s="13"/>
      <c r="Q41" s="48"/>
      <c r="R41" s="49"/>
      <c r="S41" s="109">
        <f>P41</f>
        <v>0</v>
      </c>
      <c r="T41" s="109"/>
      <c r="U41" s="10"/>
    </row>
    <row r="42" spans="1:21" ht="73.5" customHeight="1" x14ac:dyDescent="0.2">
      <c r="A42" s="9">
        <v>8</v>
      </c>
      <c r="B42" s="89" t="s">
        <v>52</v>
      </c>
      <c r="C42" s="90"/>
      <c r="D42" s="90"/>
      <c r="E42" s="90"/>
      <c r="F42" s="90"/>
      <c r="G42" s="90"/>
      <c r="H42" s="90"/>
      <c r="I42" s="90"/>
      <c r="J42" s="91"/>
      <c r="K42" s="13"/>
      <c r="L42" s="13"/>
      <c r="M42" s="48"/>
      <c r="N42" s="48"/>
      <c r="O42" s="48"/>
      <c r="P42" s="48"/>
      <c r="Q42" s="48"/>
      <c r="R42" s="49"/>
      <c r="S42" s="109">
        <f>K42+L42</f>
        <v>0</v>
      </c>
      <c r="T42" s="109"/>
      <c r="U42" s="10"/>
    </row>
    <row r="43" spans="1:21" ht="81.75" customHeight="1" x14ac:dyDescent="0.2">
      <c r="A43" s="9">
        <v>9</v>
      </c>
      <c r="B43" s="89" t="s">
        <v>53</v>
      </c>
      <c r="C43" s="90"/>
      <c r="D43" s="90"/>
      <c r="E43" s="90"/>
      <c r="F43" s="90"/>
      <c r="G43" s="90"/>
      <c r="H43" s="90"/>
      <c r="I43" s="90"/>
      <c r="J43" s="91"/>
      <c r="K43" s="48"/>
      <c r="L43" s="48"/>
      <c r="M43" s="48"/>
      <c r="N43" s="13"/>
      <c r="O43" s="13"/>
      <c r="P43" s="48"/>
      <c r="Q43" s="13"/>
      <c r="R43" s="38"/>
      <c r="S43" s="109">
        <f>N43+O43+Q43+R43</f>
        <v>0</v>
      </c>
      <c r="T43" s="109"/>
    </row>
    <row r="44" spans="1:21" ht="67.5" customHeight="1" x14ac:dyDescent="0.2">
      <c r="A44" s="9">
        <v>10</v>
      </c>
      <c r="B44" s="89" t="s">
        <v>54</v>
      </c>
      <c r="C44" s="90"/>
      <c r="D44" s="90"/>
      <c r="E44" s="90"/>
      <c r="F44" s="90"/>
      <c r="G44" s="90"/>
      <c r="H44" s="90"/>
      <c r="I44" s="90"/>
      <c r="J44" s="91"/>
      <c r="K44" s="13"/>
      <c r="L44" s="13"/>
      <c r="M44" s="48"/>
      <c r="N44" s="48"/>
      <c r="O44" s="48"/>
      <c r="P44" s="48"/>
      <c r="Q44" s="48"/>
      <c r="R44" s="49"/>
      <c r="S44" s="109">
        <f>K44+L44</f>
        <v>0</v>
      </c>
      <c r="T44" s="109"/>
    </row>
    <row r="45" spans="1:21" ht="84" customHeight="1" x14ac:dyDescent="0.2">
      <c r="A45" s="9">
        <v>11</v>
      </c>
      <c r="B45" s="89" t="s">
        <v>55</v>
      </c>
      <c r="C45" s="90"/>
      <c r="D45" s="90"/>
      <c r="E45" s="90"/>
      <c r="F45" s="90"/>
      <c r="G45" s="90"/>
      <c r="H45" s="90"/>
      <c r="I45" s="90"/>
      <c r="J45" s="91"/>
      <c r="K45" s="48"/>
      <c r="L45" s="48"/>
      <c r="M45" s="48"/>
      <c r="N45" s="13"/>
      <c r="O45" s="13"/>
      <c r="P45" s="48"/>
      <c r="Q45" s="13"/>
      <c r="R45" s="38"/>
      <c r="S45" s="109">
        <f>N45+O45+Q45+R45</f>
        <v>0</v>
      </c>
      <c r="T45" s="109"/>
    </row>
    <row r="46" spans="1:21" ht="73.5" customHeight="1" x14ac:dyDescent="0.2">
      <c r="A46" s="9">
        <v>12</v>
      </c>
      <c r="B46" s="89" t="s">
        <v>56</v>
      </c>
      <c r="C46" s="90"/>
      <c r="D46" s="90"/>
      <c r="E46" s="90"/>
      <c r="F46" s="90"/>
      <c r="G46" s="90"/>
      <c r="H46" s="90"/>
      <c r="I46" s="90"/>
      <c r="J46" s="91"/>
      <c r="K46" s="13"/>
      <c r="L46" s="13"/>
      <c r="M46" s="48"/>
      <c r="N46" s="48"/>
      <c r="O46" s="48"/>
      <c r="P46" s="48"/>
      <c r="Q46" s="48"/>
      <c r="R46" s="49"/>
      <c r="S46" s="109">
        <f>K46+L46</f>
        <v>0</v>
      </c>
      <c r="T46" s="109"/>
    </row>
    <row r="47" spans="1:21" ht="82.5" customHeight="1" x14ac:dyDescent="0.2">
      <c r="A47" s="9">
        <v>13</v>
      </c>
      <c r="B47" s="89" t="s">
        <v>57</v>
      </c>
      <c r="C47" s="90"/>
      <c r="D47" s="90"/>
      <c r="E47" s="90"/>
      <c r="F47" s="90"/>
      <c r="G47" s="90"/>
      <c r="H47" s="90"/>
      <c r="I47" s="90"/>
      <c r="J47" s="91"/>
      <c r="K47" s="48"/>
      <c r="L47" s="48"/>
      <c r="M47" s="48"/>
      <c r="N47" s="13"/>
      <c r="O47" s="13"/>
      <c r="P47" s="48"/>
      <c r="Q47" s="13"/>
      <c r="R47" s="38"/>
      <c r="S47" s="109">
        <f>N47+O47+Q47+R47</f>
        <v>0</v>
      </c>
      <c r="T47" s="109"/>
    </row>
    <row r="48" spans="1:21" s="59" customFormat="1" ht="111" customHeight="1" x14ac:dyDescent="0.2">
      <c r="A48" s="9">
        <v>14</v>
      </c>
      <c r="B48" s="89" t="s">
        <v>58</v>
      </c>
      <c r="C48" s="90"/>
      <c r="D48" s="90"/>
      <c r="E48" s="90"/>
      <c r="F48" s="90"/>
      <c r="G48" s="90"/>
      <c r="H48" s="90"/>
      <c r="I48" s="90"/>
      <c r="J48" s="91"/>
      <c r="K48" s="13"/>
      <c r="L48" s="13"/>
      <c r="M48" s="48"/>
      <c r="N48" s="13"/>
      <c r="O48" s="13"/>
      <c r="P48" s="48"/>
      <c r="Q48" s="13"/>
      <c r="R48" s="38"/>
      <c r="S48" s="114">
        <f>K48+L48+N48+O48+Q48+R48</f>
        <v>0</v>
      </c>
      <c r="T48" s="115"/>
    </row>
    <row r="49" spans="1:20" ht="34.5" customHeight="1" x14ac:dyDescent="0.2">
      <c r="A49" s="9">
        <v>15</v>
      </c>
      <c r="B49" s="89" t="s">
        <v>59</v>
      </c>
      <c r="C49" s="90"/>
      <c r="D49" s="90"/>
      <c r="E49" s="90"/>
      <c r="F49" s="90"/>
      <c r="G49" s="90"/>
      <c r="H49" s="90"/>
      <c r="I49" s="90"/>
      <c r="J49" s="91"/>
      <c r="K49" s="14">
        <f>K42+K44+K46+K48</f>
        <v>0</v>
      </c>
      <c r="L49" s="14">
        <f>L42+L44+L46+L48</f>
        <v>0</v>
      </c>
      <c r="M49" s="14">
        <f>M40</f>
        <v>0</v>
      </c>
      <c r="N49" s="14">
        <f>N43+N45+N47+N48</f>
        <v>0</v>
      </c>
      <c r="O49" s="14">
        <f>O43+O45+O47+O48</f>
        <v>0</v>
      </c>
      <c r="P49" s="14">
        <f>P41</f>
        <v>0</v>
      </c>
      <c r="Q49" s="14">
        <f>Q43+Q45+Q47+Q48</f>
        <v>0</v>
      </c>
      <c r="R49" s="41">
        <f>R43+R45+R47+R48</f>
        <v>0</v>
      </c>
      <c r="S49" s="109">
        <f>SUM(S40:S48)</f>
        <v>0</v>
      </c>
      <c r="T49" s="109"/>
    </row>
    <row r="50" spans="1:20" s="59" customFormat="1" ht="34.5" customHeight="1" x14ac:dyDescent="0.2">
      <c r="A50" s="9">
        <v>16</v>
      </c>
      <c r="B50" s="89" t="s">
        <v>96</v>
      </c>
      <c r="C50" s="90"/>
      <c r="D50" s="90"/>
      <c r="E50" s="90"/>
      <c r="F50" s="90"/>
      <c r="G50" s="90"/>
      <c r="H50" s="90"/>
      <c r="I50" s="90"/>
      <c r="J50" s="91"/>
      <c r="K50" s="75"/>
      <c r="L50" s="75"/>
      <c r="M50" s="75"/>
      <c r="N50" s="75"/>
      <c r="O50" s="75"/>
      <c r="P50" s="75"/>
      <c r="Q50" s="75"/>
      <c r="R50" s="75"/>
      <c r="S50" s="114">
        <f>ROUNDDOWN(S49*0.01,2)</f>
        <v>0</v>
      </c>
      <c r="T50" s="115"/>
    </row>
    <row r="51" spans="1:20" s="59" customFormat="1" ht="34.5" customHeight="1" x14ac:dyDescent="0.2">
      <c r="A51" s="9">
        <v>17</v>
      </c>
      <c r="B51" s="89" t="s">
        <v>97</v>
      </c>
      <c r="C51" s="90"/>
      <c r="D51" s="90"/>
      <c r="E51" s="90"/>
      <c r="F51" s="90"/>
      <c r="G51" s="90"/>
      <c r="H51" s="90"/>
      <c r="I51" s="90"/>
      <c r="J51" s="91"/>
      <c r="K51" s="75"/>
      <c r="L51" s="75"/>
      <c r="M51" s="75"/>
      <c r="N51" s="75"/>
      <c r="O51" s="75"/>
      <c r="P51" s="75"/>
      <c r="Q51" s="75"/>
      <c r="R51" s="75"/>
      <c r="S51" s="114">
        <f>S49+S50</f>
        <v>0</v>
      </c>
      <c r="T51" s="115"/>
    </row>
    <row r="52" spans="1:20" ht="14.25" x14ac:dyDescent="0.2">
      <c r="A52" s="8"/>
      <c r="B52" s="6"/>
      <c r="C52" s="6"/>
    </row>
    <row r="53" spans="1:20" ht="21" customHeight="1" thickBot="1" x14ac:dyDescent="0.25">
      <c r="A53" s="129" t="s">
        <v>60</v>
      </c>
      <c r="B53" s="129"/>
      <c r="C53" s="129"/>
      <c r="D53" s="129"/>
      <c r="E53" s="129"/>
      <c r="F53" s="129"/>
      <c r="G53" s="129"/>
      <c r="H53" s="129"/>
      <c r="I53" s="129"/>
      <c r="J53" s="129"/>
      <c r="K53" s="129"/>
      <c r="L53" s="129"/>
      <c r="M53" s="129"/>
      <c r="N53" s="129"/>
      <c r="O53" s="129"/>
      <c r="P53" s="129"/>
      <c r="Q53" s="129"/>
      <c r="R53" s="129"/>
      <c r="S53" s="129"/>
      <c r="T53" s="129"/>
    </row>
    <row r="54" spans="1:20" ht="18.75" customHeight="1" thickBot="1" x14ac:dyDescent="0.25">
      <c r="A54" s="53" t="s">
        <v>98</v>
      </c>
      <c r="B54" s="20"/>
      <c r="C54" s="20"/>
      <c r="D54" s="20"/>
      <c r="E54" s="20"/>
      <c r="G54" s="20"/>
      <c r="H54" s="20"/>
      <c r="I54" s="23">
        <f>S51</f>
        <v>0</v>
      </c>
      <c r="J54" s="20"/>
    </row>
    <row r="55" spans="1:20" s="59" customFormat="1" ht="18.75" customHeight="1" x14ac:dyDescent="0.2">
      <c r="A55" s="53"/>
      <c r="B55" s="20"/>
      <c r="C55" s="20"/>
      <c r="D55" s="20"/>
      <c r="E55" s="20"/>
      <c r="F55" s="25"/>
      <c r="G55" s="20"/>
      <c r="H55" s="20"/>
      <c r="I55" s="20"/>
      <c r="J55" s="20"/>
      <c r="K55" s="19"/>
    </row>
    <row r="56" spans="1:20" s="59" customFormat="1" ht="18.75" customHeight="1" x14ac:dyDescent="0.2">
      <c r="A56" s="53"/>
      <c r="B56" s="20"/>
      <c r="C56" s="20"/>
      <c r="D56" s="20"/>
      <c r="E56" s="20"/>
      <c r="F56" s="25"/>
      <c r="G56" s="20"/>
      <c r="H56" s="20"/>
      <c r="I56" s="20"/>
      <c r="J56" s="20"/>
      <c r="K56" s="19"/>
    </row>
    <row r="57" spans="1:20" ht="33.75" customHeight="1" x14ac:dyDescent="0.25">
      <c r="A57" s="92" t="s">
        <v>61</v>
      </c>
      <c r="B57" s="93"/>
      <c r="C57" s="93"/>
      <c r="D57" s="93"/>
      <c r="E57" s="93"/>
      <c r="F57" s="93"/>
      <c r="G57" s="93"/>
      <c r="H57" s="93"/>
      <c r="I57" s="93"/>
      <c r="J57" s="93"/>
      <c r="K57" s="93"/>
      <c r="L57" s="93"/>
      <c r="M57" s="93"/>
      <c r="N57" s="93"/>
      <c r="O57" s="93"/>
      <c r="P57" s="93"/>
      <c r="Q57" s="93"/>
      <c r="R57" s="93"/>
      <c r="S57" s="93"/>
      <c r="T57" s="93"/>
    </row>
    <row r="58" spans="1:20" ht="18" x14ac:dyDescent="0.25">
      <c r="A58" s="24"/>
      <c r="B58" s="24"/>
      <c r="C58" s="24"/>
      <c r="D58" s="24"/>
      <c r="E58" s="24"/>
      <c r="F58" s="24"/>
      <c r="G58" s="24"/>
      <c r="H58" s="24"/>
      <c r="I58" s="24"/>
      <c r="J58" s="24"/>
      <c r="K58" s="24"/>
      <c r="L58" s="24"/>
      <c r="M58" s="24"/>
      <c r="N58" s="24"/>
      <c r="O58" s="24"/>
      <c r="P58" s="24"/>
      <c r="Q58" s="24"/>
      <c r="R58" s="24"/>
      <c r="S58" s="24"/>
      <c r="T58" s="24"/>
    </row>
    <row r="59" spans="1:20" ht="111" customHeight="1" x14ac:dyDescent="0.2">
      <c r="A59" s="94" t="s">
        <v>3</v>
      </c>
      <c r="B59" s="94" t="s">
        <v>21</v>
      </c>
      <c r="C59" s="94"/>
      <c r="D59" s="94"/>
      <c r="E59" s="94"/>
      <c r="F59" s="94"/>
      <c r="G59" s="94"/>
      <c r="H59" s="94"/>
      <c r="I59" s="94"/>
      <c r="J59" s="94"/>
      <c r="K59" s="105" t="s">
        <v>46</v>
      </c>
      <c r="L59" s="106"/>
      <c r="M59" s="106"/>
      <c r="N59" s="106"/>
      <c r="O59" s="106"/>
      <c r="P59" s="106"/>
      <c r="Q59" s="106"/>
      <c r="R59" s="113"/>
      <c r="S59" s="94" t="s">
        <v>4</v>
      </c>
      <c r="T59" s="94"/>
    </row>
    <row r="60" spans="1:20" x14ac:dyDescent="0.2">
      <c r="A60" s="94"/>
      <c r="B60" s="94"/>
      <c r="C60" s="94"/>
      <c r="D60" s="94"/>
      <c r="E60" s="94"/>
      <c r="F60" s="94"/>
      <c r="G60" s="94"/>
      <c r="H60" s="94"/>
      <c r="I60" s="94"/>
      <c r="J60" s="94"/>
      <c r="K60" s="16" t="s">
        <v>5</v>
      </c>
      <c r="L60" s="16" t="s">
        <v>6</v>
      </c>
      <c r="M60" s="16" t="s">
        <v>7</v>
      </c>
      <c r="N60" s="16" t="s">
        <v>8</v>
      </c>
      <c r="O60" s="16" t="s">
        <v>9</v>
      </c>
      <c r="P60" s="16" t="s">
        <v>10</v>
      </c>
      <c r="Q60" s="16" t="s">
        <v>11</v>
      </c>
      <c r="R60" s="42" t="s">
        <v>12</v>
      </c>
      <c r="S60" s="94"/>
      <c r="T60" s="94"/>
    </row>
    <row r="61" spans="1:20" s="2" customFormat="1" ht="15" customHeight="1" x14ac:dyDescent="0.25">
      <c r="A61" s="5">
        <v>1</v>
      </c>
      <c r="B61" s="98">
        <v>2</v>
      </c>
      <c r="C61" s="99"/>
      <c r="D61" s="99"/>
      <c r="E61" s="99"/>
      <c r="F61" s="99"/>
      <c r="G61" s="99"/>
      <c r="H61" s="99"/>
      <c r="I61" s="99"/>
      <c r="J61" s="100"/>
      <c r="K61" s="5">
        <v>3</v>
      </c>
      <c r="L61" s="5">
        <v>4</v>
      </c>
      <c r="M61" s="5">
        <v>5</v>
      </c>
      <c r="N61" s="5">
        <v>6</v>
      </c>
      <c r="O61" s="5">
        <v>7</v>
      </c>
      <c r="P61" s="5">
        <v>8</v>
      </c>
      <c r="Q61" s="5">
        <v>9</v>
      </c>
      <c r="R61" s="39">
        <v>10</v>
      </c>
      <c r="S61" s="107">
        <v>11</v>
      </c>
      <c r="T61" s="107"/>
    </row>
    <row r="62" spans="1:20" ht="26.45" customHeight="1" x14ac:dyDescent="0.2">
      <c r="A62" s="9">
        <v>1</v>
      </c>
      <c r="B62" s="89" t="s">
        <v>22</v>
      </c>
      <c r="C62" s="90"/>
      <c r="D62" s="90"/>
      <c r="E62" s="90"/>
      <c r="F62" s="90"/>
      <c r="G62" s="90"/>
      <c r="H62" s="90"/>
      <c r="I62" s="90"/>
      <c r="J62" s="91"/>
      <c r="K62" s="12"/>
      <c r="L62" s="12"/>
      <c r="M62" s="12"/>
      <c r="N62" s="12"/>
      <c r="O62" s="12"/>
      <c r="P62" s="12"/>
      <c r="Q62" s="12"/>
      <c r="R62" s="40"/>
      <c r="S62" s="108"/>
      <c r="T62" s="108"/>
    </row>
    <row r="63" spans="1:20" ht="58.5" customHeight="1" x14ac:dyDescent="0.2">
      <c r="A63" s="9">
        <v>2</v>
      </c>
      <c r="B63" s="101" t="s">
        <v>62</v>
      </c>
      <c r="C63" s="101"/>
      <c r="D63" s="101"/>
      <c r="E63" s="101"/>
      <c r="F63" s="101"/>
      <c r="G63" s="101"/>
      <c r="H63" s="101"/>
      <c r="I63" s="101"/>
      <c r="J63" s="101"/>
      <c r="K63" s="31"/>
      <c r="L63" s="31"/>
      <c r="M63" s="31"/>
      <c r="N63" s="31"/>
      <c r="O63" s="31"/>
      <c r="P63" s="31"/>
      <c r="Q63" s="31"/>
      <c r="R63" s="46"/>
      <c r="S63" s="112">
        <f>K63+L63+M63+N63+O63+P63+Q63+R63</f>
        <v>0</v>
      </c>
      <c r="T63" s="112"/>
    </row>
    <row r="64" spans="1:20" s="59" customFormat="1" ht="58.5" customHeight="1" x14ac:dyDescent="0.2">
      <c r="A64" s="9">
        <v>3</v>
      </c>
      <c r="B64" s="123" t="s">
        <v>99</v>
      </c>
      <c r="C64" s="124"/>
      <c r="D64" s="124"/>
      <c r="E64" s="124"/>
      <c r="F64" s="124"/>
      <c r="G64" s="124"/>
      <c r="H64" s="124"/>
      <c r="I64" s="124"/>
      <c r="J64" s="125"/>
      <c r="K64" s="48"/>
      <c r="L64" s="48"/>
      <c r="M64" s="48"/>
      <c r="N64" s="48"/>
      <c r="O64" s="48"/>
      <c r="P64" s="48"/>
      <c r="Q64" s="48"/>
      <c r="R64" s="48"/>
      <c r="S64" s="126">
        <f>ROUNDDOWN(S63*0.01,2)</f>
        <v>0</v>
      </c>
      <c r="T64" s="127"/>
    </row>
    <row r="65" spans="1:20" s="59" customFormat="1" ht="58.5" customHeight="1" x14ac:dyDescent="0.2">
      <c r="A65" s="9">
        <v>4</v>
      </c>
      <c r="B65" s="123" t="s">
        <v>100</v>
      </c>
      <c r="C65" s="124"/>
      <c r="D65" s="124"/>
      <c r="E65" s="124"/>
      <c r="F65" s="124"/>
      <c r="G65" s="124"/>
      <c r="H65" s="124"/>
      <c r="I65" s="124"/>
      <c r="J65" s="125"/>
      <c r="K65" s="48"/>
      <c r="L65" s="48"/>
      <c r="M65" s="48"/>
      <c r="N65" s="48"/>
      <c r="O65" s="48"/>
      <c r="P65" s="48"/>
      <c r="Q65" s="48"/>
      <c r="R65" s="48"/>
      <c r="S65" s="126">
        <f>S63+S64</f>
        <v>0</v>
      </c>
      <c r="T65" s="127"/>
    </row>
    <row r="66" spans="1:20" ht="14.25" x14ac:dyDescent="0.2">
      <c r="A66" s="8"/>
      <c r="B66" s="6"/>
      <c r="C66" s="6"/>
    </row>
    <row r="67" spans="1:20" ht="18" customHeight="1" thickBot="1" x14ac:dyDescent="0.25">
      <c r="A67" s="97" t="s">
        <v>63</v>
      </c>
      <c r="B67" s="97"/>
      <c r="C67" s="97"/>
      <c r="D67" s="97"/>
      <c r="E67" s="97"/>
      <c r="F67" s="97"/>
      <c r="G67" s="97"/>
      <c r="H67" s="97"/>
      <c r="I67" s="97"/>
      <c r="J67" s="97"/>
      <c r="K67" s="97"/>
      <c r="L67" s="97"/>
      <c r="M67" s="97"/>
      <c r="N67" s="97"/>
      <c r="O67" s="97"/>
      <c r="P67" s="97"/>
      <c r="Q67" s="97"/>
      <c r="R67" s="97"/>
      <c r="S67" s="97"/>
      <c r="T67" s="97"/>
    </row>
    <row r="68" spans="1:20" s="59" customFormat="1" ht="13.5" thickBot="1" x14ac:dyDescent="0.25">
      <c r="A68" s="53" t="s">
        <v>101</v>
      </c>
      <c r="B68" s="53"/>
      <c r="C68" s="53"/>
      <c r="D68" s="53"/>
      <c r="F68" s="53"/>
      <c r="H68" s="53"/>
      <c r="I68" s="23">
        <f>S65</f>
        <v>0</v>
      </c>
      <c r="K68" s="53"/>
      <c r="L68" s="25"/>
      <c r="M68" s="21"/>
    </row>
    <row r="69" spans="1:20" s="59" customFormat="1" x14ac:dyDescent="0.2">
      <c r="A69" s="53"/>
      <c r="B69" s="53"/>
      <c r="C69" s="53"/>
      <c r="D69" s="53"/>
      <c r="E69" s="53"/>
      <c r="F69" s="53"/>
      <c r="G69" s="53"/>
      <c r="H69" s="53"/>
      <c r="I69" s="53"/>
      <c r="J69" s="53"/>
      <c r="K69" s="53"/>
      <c r="L69" s="25"/>
      <c r="M69" s="21"/>
    </row>
    <row r="70" spans="1:20" ht="26.25" customHeight="1" x14ac:dyDescent="0.2">
      <c r="A70" s="22"/>
      <c r="B70" s="22"/>
      <c r="C70" s="22"/>
      <c r="D70" s="22"/>
      <c r="E70" s="22"/>
      <c r="F70" s="22"/>
      <c r="G70" s="22"/>
      <c r="H70" s="22"/>
      <c r="I70" s="22"/>
      <c r="J70" s="22"/>
      <c r="K70" s="22"/>
      <c r="M70" s="21"/>
    </row>
    <row r="71" spans="1:20" ht="42.75" customHeight="1" x14ac:dyDescent="0.25">
      <c r="A71" s="92" t="s">
        <v>38</v>
      </c>
      <c r="B71" s="92"/>
      <c r="C71" s="92"/>
      <c r="D71" s="92"/>
      <c r="E71" s="92"/>
      <c r="F71" s="92"/>
      <c r="G71" s="92"/>
      <c r="H71" s="92"/>
      <c r="I71" s="92"/>
      <c r="J71" s="92"/>
      <c r="K71" s="92"/>
      <c r="L71" s="92"/>
      <c r="M71" s="92"/>
      <c r="N71" s="92"/>
      <c r="O71" s="92"/>
      <c r="P71" s="92"/>
      <c r="Q71" s="92"/>
      <c r="R71" s="92"/>
      <c r="S71" s="92"/>
      <c r="T71" s="92"/>
    </row>
    <row r="72" spans="1:20" x14ac:dyDescent="0.2">
      <c r="A72" s="22"/>
      <c r="B72" s="22"/>
      <c r="C72" s="22"/>
      <c r="D72" s="22"/>
      <c r="E72" s="22"/>
      <c r="F72" s="22"/>
      <c r="G72" s="22"/>
      <c r="H72" s="22"/>
      <c r="I72" s="22"/>
      <c r="J72" s="22"/>
      <c r="K72" s="22"/>
      <c r="L72" s="25"/>
      <c r="M72" s="21"/>
    </row>
    <row r="73" spans="1:20" ht="169.5" customHeight="1" x14ac:dyDescent="0.2">
      <c r="A73" s="94" t="s">
        <v>3</v>
      </c>
      <c r="B73" s="94" t="s">
        <v>92</v>
      </c>
      <c r="C73" s="94"/>
      <c r="D73" s="94"/>
      <c r="E73" s="94"/>
      <c r="F73" s="94"/>
      <c r="G73" s="94"/>
      <c r="H73" s="94"/>
      <c r="I73" s="94"/>
      <c r="J73" s="94"/>
      <c r="K73" s="105" t="s">
        <v>46</v>
      </c>
      <c r="L73" s="106"/>
      <c r="M73" s="106"/>
      <c r="N73" s="106"/>
      <c r="O73" s="106"/>
      <c r="P73" s="106"/>
      <c r="Q73" s="106"/>
      <c r="R73" s="113"/>
      <c r="S73" s="37" t="s">
        <v>64</v>
      </c>
      <c r="T73" s="95" t="s">
        <v>4</v>
      </c>
    </row>
    <row r="74" spans="1:20" ht="30" customHeight="1" x14ac:dyDescent="0.2">
      <c r="A74" s="94"/>
      <c r="B74" s="94"/>
      <c r="C74" s="94"/>
      <c r="D74" s="94"/>
      <c r="E74" s="94"/>
      <c r="F74" s="94"/>
      <c r="G74" s="94"/>
      <c r="H74" s="94"/>
      <c r="I74" s="94"/>
      <c r="J74" s="94"/>
      <c r="K74" s="16" t="s">
        <v>5</v>
      </c>
      <c r="L74" s="16" t="s">
        <v>6</v>
      </c>
      <c r="M74" s="16" t="s">
        <v>7</v>
      </c>
      <c r="N74" s="16" t="s">
        <v>8</v>
      </c>
      <c r="O74" s="16" t="s">
        <v>9</v>
      </c>
      <c r="P74" s="16" t="s">
        <v>10</v>
      </c>
      <c r="Q74" s="16" t="s">
        <v>11</v>
      </c>
      <c r="R74" s="16" t="s">
        <v>12</v>
      </c>
      <c r="S74" s="16" t="s">
        <v>7</v>
      </c>
      <c r="T74" s="96"/>
    </row>
    <row r="75" spans="1:20" s="2" customFormat="1" x14ac:dyDescent="0.25">
      <c r="A75" s="5">
        <v>1</v>
      </c>
      <c r="B75" s="98">
        <v>2</v>
      </c>
      <c r="C75" s="99"/>
      <c r="D75" s="99"/>
      <c r="E75" s="99"/>
      <c r="F75" s="99"/>
      <c r="G75" s="99"/>
      <c r="H75" s="99"/>
      <c r="I75" s="99"/>
      <c r="J75" s="100"/>
      <c r="K75" s="5">
        <v>3</v>
      </c>
      <c r="L75" s="5">
        <v>4</v>
      </c>
      <c r="M75" s="5">
        <v>5</v>
      </c>
      <c r="N75" s="5">
        <v>6</v>
      </c>
      <c r="O75" s="5">
        <v>7</v>
      </c>
      <c r="P75" s="5">
        <v>8</v>
      </c>
      <c r="Q75" s="5">
        <v>9</v>
      </c>
      <c r="R75" s="5">
        <v>10</v>
      </c>
      <c r="S75" s="5">
        <v>11</v>
      </c>
      <c r="T75" s="5">
        <v>12</v>
      </c>
    </row>
    <row r="76" spans="1:20" ht="137.25" customHeight="1" x14ac:dyDescent="0.2">
      <c r="A76" s="9">
        <v>1</v>
      </c>
      <c r="B76" s="89" t="s">
        <v>80</v>
      </c>
      <c r="C76" s="90"/>
      <c r="D76" s="90"/>
      <c r="E76" s="90"/>
      <c r="F76" s="90"/>
      <c r="G76" s="90"/>
      <c r="H76" s="90"/>
      <c r="I76" s="90"/>
      <c r="J76" s="91"/>
      <c r="K76" s="12"/>
      <c r="L76" s="12"/>
      <c r="M76" s="12"/>
      <c r="N76" s="12"/>
      <c r="O76" s="12"/>
      <c r="P76" s="12"/>
      <c r="Q76" s="12"/>
      <c r="R76" s="12"/>
      <c r="S76" s="12"/>
      <c r="T76" s="44"/>
    </row>
    <row r="77" spans="1:20" ht="45.75" customHeight="1" x14ac:dyDescent="0.2">
      <c r="A77" s="9">
        <v>2</v>
      </c>
      <c r="B77" s="89" t="s">
        <v>81</v>
      </c>
      <c r="C77" s="90"/>
      <c r="D77" s="90"/>
      <c r="E77" s="90"/>
      <c r="F77" s="90"/>
      <c r="G77" s="90"/>
      <c r="H77" s="90"/>
      <c r="I77" s="90"/>
      <c r="J77" s="91"/>
      <c r="K77" s="12"/>
      <c r="L77" s="12"/>
      <c r="M77" s="12"/>
      <c r="N77" s="12"/>
      <c r="O77" s="12"/>
      <c r="P77" s="12"/>
      <c r="Q77" s="12"/>
      <c r="R77" s="12"/>
      <c r="S77" s="12"/>
      <c r="T77" s="44"/>
    </row>
    <row r="78" spans="1:20" ht="63" customHeight="1" x14ac:dyDescent="0.2">
      <c r="A78" s="9">
        <v>3</v>
      </c>
      <c r="B78" s="89" t="s">
        <v>82</v>
      </c>
      <c r="C78" s="90"/>
      <c r="D78" s="90"/>
      <c r="E78" s="90"/>
      <c r="F78" s="90"/>
      <c r="G78" s="90"/>
      <c r="H78" s="90"/>
      <c r="I78" s="90"/>
      <c r="J78" s="91"/>
      <c r="K78" s="44"/>
      <c r="L78" s="44"/>
      <c r="M78" s="44"/>
      <c r="N78" s="12"/>
      <c r="O78" s="44"/>
      <c r="P78" s="12"/>
      <c r="Q78" s="12"/>
      <c r="R78" s="44"/>
      <c r="S78" s="12"/>
      <c r="T78" s="44"/>
    </row>
    <row r="79" spans="1:20" s="59" customFormat="1" ht="51" customHeight="1" x14ac:dyDescent="0.2">
      <c r="A79" s="9">
        <v>4</v>
      </c>
      <c r="B79" s="89" t="s">
        <v>83</v>
      </c>
      <c r="C79" s="90"/>
      <c r="D79" s="90"/>
      <c r="E79" s="90"/>
      <c r="F79" s="90"/>
      <c r="G79" s="90"/>
      <c r="H79" s="90"/>
      <c r="I79" s="90"/>
      <c r="J79" s="91"/>
      <c r="K79" s="12"/>
      <c r="L79" s="12"/>
      <c r="M79" s="12"/>
      <c r="N79" s="12"/>
      <c r="O79" s="12"/>
      <c r="P79" s="12"/>
      <c r="Q79" s="12"/>
      <c r="R79" s="12"/>
      <c r="S79" s="12"/>
      <c r="T79" s="55"/>
    </row>
    <row r="80" spans="1:20" s="59" customFormat="1" ht="53.25" customHeight="1" x14ac:dyDescent="0.2">
      <c r="A80" s="9">
        <v>5</v>
      </c>
      <c r="B80" s="89" t="s">
        <v>84</v>
      </c>
      <c r="C80" s="90"/>
      <c r="D80" s="90"/>
      <c r="E80" s="90"/>
      <c r="F80" s="90"/>
      <c r="G80" s="90"/>
      <c r="H80" s="90"/>
      <c r="I80" s="90"/>
      <c r="J80" s="91"/>
      <c r="K80" s="12"/>
      <c r="L80" s="12"/>
      <c r="M80" s="12"/>
      <c r="N80" s="12"/>
      <c r="O80" s="12"/>
      <c r="P80" s="12"/>
      <c r="Q80" s="12"/>
      <c r="R80" s="12"/>
      <c r="S80" s="12"/>
      <c r="T80" s="55"/>
    </row>
    <row r="81" spans="1:20" ht="72.75" customHeight="1" x14ac:dyDescent="0.2">
      <c r="A81" s="9">
        <v>6</v>
      </c>
      <c r="B81" s="89" t="s">
        <v>65</v>
      </c>
      <c r="C81" s="90"/>
      <c r="D81" s="90"/>
      <c r="E81" s="90"/>
      <c r="F81" s="90"/>
      <c r="G81" s="90"/>
      <c r="H81" s="90"/>
      <c r="I81" s="90"/>
      <c r="J81" s="91"/>
      <c r="K81" s="13"/>
      <c r="L81" s="13"/>
      <c r="M81" s="48"/>
      <c r="N81" s="48"/>
      <c r="O81" s="48"/>
      <c r="P81" s="48"/>
      <c r="Q81" s="48"/>
      <c r="R81" s="48"/>
      <c r="S81" s="48"/>
      <c r="T81" s="13">
        <f>K81+L81</f>
        <v>0</v>
      </c>
    </row>
    <row r="82" spans="1:20" ht="63" customHeight="1" x14ac:dyDescent="0.2">
      <c r="A82" s="9">
        <v>7</v>
      </c>
      <c r="B82" s="89" t="s">
        <v>66</v>
      </c>
      <c r="C82" s="90"/>
      <c r="D82" s="90"/>
      <c r="E82" s="90"/>
      <c r="F82" s="90"/>
      <c r="G82" s="90"/>
      <c r="H82" s="90"/>
      <c r="I82" s="90"/>
      <c r="J82" s="91"/>
      <c r="K82" s="48"/>
      <c r="L82" s="48"/>
      <c r="M82" s="13"/>
      <c r="N82" s="48"/>
      <c r="O82" s="48"/>
      <c r="P82" s="48"/>
      <c r="Q82" s="48"/>
      <c r="R82" s="48"/>
      <c r="S82" s="48"/>
      <c r="T82" s="13">
        <f>M82</f>
        <v>0</v>
      </c>
    </row>
    <row r="83" spans="1:20" ht="86.25" customHeight="1" x14ac:dyDescent="0.2">
      <c r="A83" s="9">
        <v>8</v>
      </c>
      <c r="B83" s="89" t="s">
        <v>67</v>
      </c>
      <c r="C83" s="90"/>
      <c r="D83" s="90"/>
      <c r="E83" s="90"/>
      <c r="F83" s="90"/>
      <c r="G83" s="90"/>
      <c r="H83" s="90"/>
      <c r="I83" s="90"/>
      <c r="J83" s="91"/>
      <c r="K83" s="48"/>
      <c r="L83" s="48"/>
      <c r="M83" s="48"/>
      <c r="N83" s="13"/>
      <c r="O83" s="13"/>
      <c r="P83" s="13"/>
      <c r="Q83" s="13"/>
      <c r="R83" s="13"/>
      <c r="S83" s="13"/>
      <c r="T83" s="13">
        <f>N83+O83+P83+Q83+R83+S83</f>
        <v>0</v>
      </c>
    </row>
    <row r="84" spans="1:20" ht="63" customHeight="1" x14ac:dyDescent="0.2">
      <c r="A84" s="9">
        <v>9</v>
      </c>
      <c r="B84" s="89" t="s">
        <v>68</v>
      </c>
      <c r="C84" s="90"/>
      <c r="D84" s="90"/>
      <c r="E84" s="90"/>
      <c r="F84" s="90"/>
      <c r="G84" s="90"/>
      <c r="H84" s="90"/>
      <c r="I84" s="90"/>
      <c r="J84" s="91"/>
      <c r="K84" s="13"/>
      <c r="L84" s="13"/>
      <c r="M84" s="13"/>
      <c r="N84" s="13"/>
      <c r="O84" s="13"/>
      <c r="P84" s="13"/>
      <c r="Q84" s="13"/>
      <c r="R84" s="13"/>
      <c r="S84" s="13"/>
      <c r="T84" s="13">
        <f>K84+L84+M84+N84+O84+P84+Q84+R84+S84</f>
        <v>0</v>
      </c>
    </row>
    <row r="85" spans="1:20" ht="76.5" customHeight="1" x14ac:dyDescent="0.2">
      <c r="A85" s="9">
        <v>10</v>
      </c>
      <c r="B85" s="89" t="s">
        <v>69</v>
      </c>
      <c r="C85" s="90"/>
      <c r="D85" s="90"/>
      <c r="E85" s="90"/>
      <c r="F85" s="90"/>
      <c r="G85" s="90"/>
      <c r="H85" s="90"/>
      <c r="I85" s="90"/>
      <c r="J85" s="91"/>
      <c r="K85" s="48"/>
      <c r="L85" s="48"/>
      <c r="M85" s="48"/>
      <c r="N85" s="13"/>
      <c r="O85" s="48"/>
      <c r="P85" s="13"/>
      <c r="Q85" s="13"/>
      <c r="R85" s="48"/>
      <c r="S85" s="13"/>
      <c r="T85" s="13">
        <f>N85+P85+Q85+S85</f>
        <v>0</v>
      </c>
    </row>
    <row r="86" spans="1:20" s="59" customFormat="1" ht="123.75" customHeight="1" x14ac:dyDescent="0.2">
      <c r="A86" s="9">
        <v>11</v>
      </c>
      <c r="B86" s="89" t="s">
        <v>70</v>
      </c>
      <c r="C86" s="90"/>
      <c r="D86" s="90"/>
      <c r="E86" s="90"/>
      <c r="F86" s="90"/>
      <c r="G86" s="90"/>
      <c r="H86" s="90"/>
      <c r="I86" s="90"/>
      <c r="J86" s="91"/>
      <c r="K86" s="13"/>
      <c r="L86" s="13"/>
      <c r="M86" s="13"/>
      <c r="N86" s="13"/>
      <c r="O86" s="13"/>
      <c r="P86" s="13"/>
      <c r="Q86" s="13"/>
      <c r="R86" s="13"/>
      <c r="S86" s="13"/>
      <c r="T86" s="13">
        <f>K86+L86+M86+N86+O86+P86+Q86+R86+S86</f>
        <v>0</v>
      </c>
    </row>
    <row r="87" spans="1:20" s="59" customFormat="1" ht="87" customHeight="1" x14ac:dyDescent="0.2">
      <c r="A87" s="9">
        <v>12</v>
      </c>
      <c r="B87" s="89" t="s">
        <v>71</v>
      </c>
      <c r="C87" s="90"/>
      <c r="D87" s="90"/>
      <c r="E87" s="90"/>
      <c r="F87" s="90"/>
      <c r="G87" s="90"/>
      <c r="H87" s="90"/>
      <c r="I87" s="90"/>
      <c r="J87" s="91"/>
      <c r="K87" s="13"/>
      <c r="L87" s="13"/>
      <c r="M87" s="13"/>
      <c r="N87" s="13"/>
      <c r="O87" s="13"/>
      <c r="P87" s="13"/>
      <c r="Q87" s="13"/>
      <c r="R87" s="13"/>
      <c r="S87" s="13"/>
      <c r="T87" s="13">
        <f>K87+L87+M87+N87+O87+P87+Q87+R87+S87</f>
        <v>0</v>
      </c>
    </row>
    <row r="88" spans="1:20" ht="29.25" customHeight="1" x14ac:dyDescent="0.2">
      <c r="A88" s="9">
        <v>13</v>
      </c>
      <c r="B88" s="89" t="s">
        <v>39</v>
      </c>
      <c r="C88" s="90"/>
      <c r="D88" s="90"/>
      <c r="E88" s="90"/>
      <c r="F88" s="90"/>
      <c r="G88" s="90"/>
      <c r="H88" s="90"/>
      <c r="I88" s="90"/>
      <c r="J88" s="91"/>
      <c r="K88" s="13">
        <f>K81+K84+K86+K87</f>
        <v>0</v>
      </c>
      <c r="L88" s="13">
        <f>L81+L84+L86+L87</f>
        <v>0</v>
      </c>
      <c r="M88" s="13">
        <f>M82+M84+M86+M87</f>
        <v>0</v>
      </c>
      <c r="N88" s="13">
        <f>N83+N84+N85+N86+N87</f>
        <v>0</v>
      </c>
      <c r="O88" s="13">
        <f>O83+O84+O86+O87</f>
        <v>0</v>
      </c>
      <c r="P88" s="13">
        <f>P83+P84+P85+P86+P87</f>
        <v>0</v>
      </c>
      <c r="Q88" s="13">
        <f>Q83+Q84+Q85+Q86+Q87</f>
        <v>0</v>
      </c>
      <c r="R88" s="13">
        <f>R83+R84+R86+R87</f>
        <v>0</v>
      </c>
      <c r="S88" s="13">
        <f>S83+S84+S85+S86+S87</f>
        <v>0</v>
      </c>
      <c r="T88" s="13">
        <f>SUM(T81:T87)</f>
        <v>0</v>
      </c>
    </row>
    <row r="89" spans="1:20" s="59" customFormat="1" ht="29.25" customHeight="1" x14ac:dyDescent="0.2">
      <c r="A89" s="9">
        <v>14</v>
      </c>
      <c r="B89" s="89" t="s">
        <v>102</v>
      </c>
      <c r="C89" s="90"/>
      <c r="D89" s="90"/>
      <c r="E89" s="90"/>
      <c r="F89" s="90"/>
      <c r="G89" s="90"/>
      <c r="H89" s="90"/>
      <c r="I89" s="90"/>
      <c r="J89" s="91"/>
      <c r="K89" s="48"/>
      <c r="L89" s="48"/>
      <c r="M89" s="48"/>
      <c r="N89" s="48"/>
      <c r="O89" s="48"/>
      <c r="P89" s="48"/>
      <c r="Q89" s="48"/>
      <c r="R89" s="48"/>
      <c r="S89" s="48"/>
      <c r="T89" s="13">
        <f>ROUNDDOWN(T88*0.01,2)</f>
        <v>0</v>
      </c>
    </row>
    <row r="90" spans="1:20" s="59" customFormat="1" ht="29.25" customHeight="1" x14ac:dyDescent="0.2">
      <c r="A90" s="9">
        <v>15</v>
      </c>
      <c r="B90" s="89" t="s">
        <v>103</v>
      </c>
      <c r="C90" s="90"/>
      <c r="D90" s="90"/>
      <c r="E90" s="90"/>
      <c r="F90" s="90"/>
      <c r="G90" s="90"/>
      <c r="H90" s="90"/>
      <c r="I90" s="90"/>
      <c r="J90" s="91"/>
      <c r="K90" s="48"/>
      <c r="L90" s="48"/>
      <c r="M90" s="48"/>
      <c r="N90" s="48"/>
      <c r="O90" s="48"/>
      <c r="P90" s="48"/>
      <c r="Q90" s="48"/>
      <c r="R90" s="48"/>
      <c r="S90" s="48"/>
      <c r="T90" s="13">
        <f>T88+T89</f>
        <v>0</v>
      </c>
    </row>
    <row r="91" spans="1:20" ht="42" customHeight="1" x14ac:dyDescent="0.2">
      <c r="A91" s="26"/>
      <c r="B91" s="27"/>
      <c r="C91" s="27"/>
      <c r="D91" s="27"/>
      <c r="E91" s="27"/>
      <c r="F91" s="27"/>
      <c r="G91" s="27"/>
      <c r="H91" s="27"/>
      <c r="I91" s="27"/>
      <c r="J91" s="27"/>
      <c r="K91" s="28"/>
      <c r="L91" s="28"/>
      <c r="M91" s="28"/>
      <c r="N91" s="28"/>
      <c r="O91" s="28"/>
      <c r="P91" s="28"/>
      <c r="Q91" s="28"/>
      <c r="R91" s="28"/>
      <c r="S91" s="28"/>
      <c r="T91" s="28"/>
    </row>
    <row r="93" spans="1:20" ht="37.5" customHeight="1" x14ac:dyDescent="0.2">
      <c r="A93" s="104" t="s">
        <v>104</v>
      </c>
      <c r="B93" s="79"/>
      <c r="C93" s="79"/>
      <c r="D93" s="79"/>
      <c r="E93" s="79"/>
      <c r="F93" s="79"/>
      <c r="G93" s="79"/>
      <c r="H93" s="79"/>
      <c r="I93" s="79"/>
      <c r="J93" s="79"/>
      <c r="K93" s="79"/>
      <c r="L93" s="79"/>
      <c r="M93" s="79"/>
      <c r="N93" s="79"/>
      <c r="O93" s="79"/>
      <c r="P93" s="79"/>
      <c r="Q93" s="79"/>
      <c r="R93" s="79"/>
      <c r="S93" s="79"/>
      <c r="T93" s="79"/>
    </row>
    <row r="94" spans="1:20" ht="18.75" thickBot="1" x14ac:dyDescent="0.25">
      <c r="A94" s="29"/>
      <c r="B94" s="15"/>
      <c r="C94" s="15"/>
      <c r="D94" s="15"/>
      <c r="E94" s="15"/>
      <c r="F94" s="15"/>
      <c r="G94" s="15"/>
      <c r="H94" s="15"/>
      <c r="I94" s="15"/>
      <c r="J94" s="15"/>
      <c r="K94" s="15"/>
      <c r="L94" s="15"/>
      <c r="M94" s="15"/>
      <c r="N94" s="15"/>
      <c r="O94" s="15"/>
      <c r="P94" s="15"/>
      <c r="Q94" s="15"/>
      <c r="R94" s="15"/>
      <c r="S94" s="15"/>
      <c r="T94" s="15"/>
    </row>
    <row r="95" spans="1:20" ht="16.5" thickBot="1" x14ac:dyDescent="0.3">
      <c r="A95" s="122" t="s">
        <v>105</v>
      </c>
      <c r="B95" s="122"/>
      <c r="C95" s="122"/>
      <c r="D95" s="122"/>
      <c r="E95" s="122"/>
      <c r="F95" s="122"/>
      <c r="G95" s="122"/>
      <c r="H95" s="122"/>
      <c r="I95" s="122"/>
      <c r="J95" s="122"/>
      <c r="K95" s="122"/>
      <c r="L95" s="71">
        <f>S51+S65+T90</f>
        <v>0</v>
      </c>
      <c r="M95" s="30" t="s">
        <v>13</v>
      </c>
      <c r="N95" s="15"/>
      <c r="Q95" s="15"/>
      <c r="R95" s="15"/>
      <c r="S95" s="15"/>
      <c r="T95" s="15"/>
    </row>
    <row r="96" spans="1:20" ht="18.75" thickBot="1" x14ac:dyDescent="0.25">
      <c r="A96" s="29"/>
      <c r="B96" s="15"/>
      <c r="C96" s="15"/>
      <c r="D96" s="15"/>
      <c r="E96" s="15"/>
      <c r="F96" s="15"/>
      <c r="G96" s="15"/>
      <c r="H96" s="15"/>
      <c r="I96" s="15"/>
      <c r="J96" s="15"/>
      <c r="K96" s="15"/>
      <c r="L96" s="15"/>
      <c r="M96" s="15"/>
      <c r="N96" s="15"/>
      <c r="O96" s="15"/>
      <c r="P96" s="15"/>
      <c r="Q96" s="15"/>
      <c r="R96" s="15"/>
      <c r="S96" s="15"/>
      <c r="T96" s="15"/>
    </row>
    <row r="97" spans="1:20" ht="16.5" thickBot="1" x14ac:dyDescent="0.25">
      <c r="A97" s="80" t="s">
        <v>14</v>
      </c>
      <c r="B97" s="80"/>
      <c r="C97" s="80"/>
      <c r="D97" s="80"/>
      <c r="E97" s="80"/>
      <c r="F97" s="80"/>
      <c r="G97" s="57"/>
      <c r="M97" s="22"/>
    </row>
    <row r="98" spans="1:20" ht="16.5" thickBot="1" x14ac:dyDescent="0.25">
      <c r="A98" s="80" t="s">
        <v>15</v>
      </c>
      <c r="B98" s="80"/>
      <c r="C98" s="80"/>
      <c r="D98" s="80"/>
      <c r="E98" s="80"/>
      <c r="F98" s="80"/>
      <c r="G98" s="57"/>
    </row>
    <row r="100" spans="1:20" ht="22.5" customHeight="1" x14ac:dyDescent="0.2">
      <c r="A100" s="47"/>
      <c r="B100" s="47"/>
      <c r="C100" s="47"/>
      <c r="D100" s="47"/>
      <c r="E100" s="47"/>
      <c r="F100" s="47"/>
      <c r="G100" s="47"/>
      <c r="H100" s="47"/>
      <c r="I100" s="47"/>
      <c r="J100" s="47"/>
      <c r="K100" s="47"/>
      <c r="L100" s="47"/>
      <c r="M100" s="47"/>
      <c r="N100" s="47"/>
      <c r="O100" s="47"/>
      <c r="P100" s="47"/>
      <c r="Q100" s="47"/>
      <c r="R100" s="47"/>
      <c r="S100" s="47"/>
      <c r="T100" s="47"/>
    </row>
    <row r="101" spans="1:20" ht="21" customHeight="1" x14ac:dyDescent="0.2">
      <c r="A101" s="78" t="s">
        <v>23</v>
      </c>
      <c r="B101" s="78"/>
      <c r="C101" s="78"/>
      <c r="D101" s="78"/>
      <c r="E101" s="78"/>
      <c r="F101" s="78"/>
      <c r="G101" s="78"/>
      <c r="H101" s="78"/>
      <c r="I101" s="78"/>
      <c r="J101" s="78"/>
      <c r="K101" s="78"/>
      <c r="L101" s="78"/>
      <c r="M101" s="78"/>
      <c r="N101" s="78"/>
      <c r="O101" s="78"/>
      <c r="P101" s="78"/>
      <c r="Q101" s="78"/>
      <c r="R101" s="78"/>
      <c r="S101" s="47"/>
      <c r="T101" s="47"/>
    </row>
    <row r="102" spans="1:20" ht="18.75" customHeight="1" x14ac:dyDescent="0.2">
      <c r="A102" s="77" t="s">
        <v>72</v>
      </c>
      <c r="B102" s="77"/>
      <c r="C102" s="77"/>
      <c r="D102" s="77"/>
      <c r="E102" s="77"/>
      <c r="F102" s="77"/>
      <c r="G102" s="77"/>
      <c r="H102" s="77"/>
      <c r="I102" s="77"/>
      <c r="J102" s="77"/>
      <c r="K102" s="77"/>
      <c r="L102" s="77"/>
      <c r="M102" s="77"/>
      <c r="N102" s="77"/>
      <c r="O102" s="77"/>
      <c r="P102" s="77"/>
      <c r="Q102" s="77"/>
      <c r="R102" s="77"/>
    </row>
    <row r="103" spans="1:20" s="59" customFormat="1" ht="16.5" customHeight="1" x14ac:dyDescent="0.2">
      <c r="A103" s="78" t="s">
        <v>106</v>
      </c>
      <c r="B103" s="78"/>
      <c r="C103" s="78"/>
      <c r="D103" s="78"/>
      <c r="E103" s="78"/>
      <c r="F103" s="78"/>
      <c r="G103" s="78"/>
      <c r="H103" s="78"/>
      <c r="I103" s="78"/>
      <c r="J103" s="78"/>
      <c r="K103" s="78"/>
      <c r="L103" s="78"/>
      <c r="M103" s="78"/>
      <c r="N103" s="78"/>
      <c r="O103" s="78"/>
      <c r="P103" s="78"/>
      <c r="Q103" s="78"/>
      <c r="R103" s="61"/>
    </row>
    <row r="104" spans="1:20" ht="12" customHeight="1" x14ac:dyDescent="0.2">
      <c r="A104" s="43"/>
      <c r="B104" s="43"/>
      <c r="C104" s="43"/>
      <c r="D104" s="43"/>
      <c r="E104" s="43"/>
      <c r="F104" s="43"/>
      <c r="G104" s="43"/>
      <c r="H104" s="43"/>
      <c r="I104" s="43"/>
      <c r="J104" s="43"/>
      <c r="K104" s="43"/>
      <c r="L104" s="43"/>
      <c r="M104" s="43"/>
      <c r="N104" s="43"/>
      <c r="O104" s="43"/>
      <c r="P104" s="43"/>
      <c r="Q104" s="43"/>
      <c r="R104" s="43"/>
    </row>
    <row r="105" spans="1:20" x14ac:dyDescent="0.2">
      <c r="A105" s="77" t="s">
        <v>24</v>
      </c>
      <c r="B105" s="77"/>
      <c r="C105" s="77"/>
      <c r="D105" s="77"/>
      <c r="E105" s="77"/>
      <c r="F105" s="77"/>
      <c r="G105" s="77"/>
      <c r="H105" s="77"/>
      <c r="I105" s="77"/>
      <c r="J105" s="77"/>
      <c r="K105" s="77"/>
      <c r="L105" s="77"/>
      <c r="M105" s="77"/>
      <c r="N105" s="77"/>
      <c r="O105" s="77"/>
      <c r="P105" s="77"/>
      <c r="Q105" s="77"/>
      <c r="R105" s="77"/>
    </row>
    <row r="106" spans="1:20" s="59" customFormat="1" x14ac:dyDescent="0.2">
      <c r="A106" s="61"/>
      <c r="B106" s="61"/>
      <c r="C106" s="61"/>
      <c r="D106" s="61"/>
      <c r="E106" s="61"/>
      <c r="F106" s="61"/>
      <c r="G106" s="61"/>
      <c r="H106" s="61"/>
      <c r="I106" s="61"/>
      <c r="J106" s="61"/>
      <c r="K106" s="61"/>
      <c r="L106" s="61"/>
      <c r="M106" s="61"/>
      <c r="N106" s="61"/>
      <c r="O106" s="61"/>
      <c r="P106" s="61"/>
      <c r="Q106" s="61"/>
      <c r="R106" s="61"/>
    </row>
    <row r="107" spans="1:20" s="59" customFormat="1" ht="57" customHeight="1" x14ac:dyDescent="0.2">
      <c r="A107" s="79" t="s">
        <v>94</v>
      </c>
      <c r="B107" s="79"/>
      <c r="C107" s="79"/>
      <c r="D107" s="79"/>
      <c r="E107" s="79"/>
      <c r="F107" s="79"/>
      <c r="G107" s="79"/>
      <c r="H107" s="79"/>
      <c r="I107" s="79"/>
      <c r="J107" s="79"/>
      <c r="K107" s="79"/>
      <c r="L107" s="79"/>
      <c r="M107" s="79"/>
      <c r="N107" s="79"/>
      <c r="O107" s="79"/>
      <c r="P107" s="79"/>
      <c r="Q107" s="79"/>
      <c r="R107" s="79"/>
    </row>
    <row r="108" spans="1:20" x14ac:dyDescent="0.2">
      <c r="B108" s="58"/>
      <c r="C108" s="58"/>
      <c r="D108" s="58"/>
      <c r="E108" s="58"/>
      <c r="F108" s="58"/>
      <c r="G108" s="58"/>
      <c r="H108" s="58"/>
      <c r="I108" s="58"/>
      <c r="J108" s="58"/>
      <c r="K108" s="58"/>
      <c r="L108" s="58"/>
      <c r="M108" s="58"/>
      <c r="N108" s="58"/>
      <c r="O108" s="58"/>
      <c r="P108" s="58"/>
      <c r="Q108" s="58"/>
      <c r="R108" s="58"/>
    </row>
    <row r="109" spans="1:20" x14ac:dyDescent="0.2">
      <c r="A109" s="77" t="s">
        <v>40</v>
      </c>
      <c r="B109" s="77"/>
      <c r="C109" s="77"/>
      <c r="D109" s="77"/>
      <c r="E109" s="77"/>
      <c r="F109" s="77"/>
      <c r="G109" s="77"/>
      <c r="H109" s="77"/>
      <c r="I109" s="77"/>
      <c r="J109" s="77"/>
      <c r="K109" s="77"/>
      <c r="L109" s="77"/>
      <c r="M109" s="77"/>
      <c r="N109" s="77"/>
      <c r="O109" s="77"/>
      <c r="P109" s="77"/>
      <c r="Q109" s="77"/>
      <c r="R109" s="77"/>
    </row>
    <row r="110" spans="1:20" x14ac:dyDescent="0.2">
      <c r="B110" s="58"/>
      <c r="C110" s="58"/>
      <c r="D110" s="58"/>
      <c r="E110" s="58"/>
      <c r="F110" s="58"/>
      <c r="G110" s="58"/>
      <c r="H110" s="58"/>
      <c r="I110" s="58"/>
      <c r="J110" s="58"/>
      <c r="K110" s="58"/>
      <c r="L110" s="58"/>
      <c r="M110" s="58"/>
      <c r="N110" s="58"/>
      <c r="O110" s="58"/>
      <c r="P110" s="58"/>
      <c r="Q110" s="58"/>
      <c r="R110" s="58"/>
    </row>
    <row r="111" spans="1:20" x14ac:dyDescent="0.2">
      <c r="A111" s="77" t="s">
        <v>73</v>
      </c>
      <c r="B111" s="77"/>
      <c r="C111" s="77"/>
      <c r="D111" s="77"/>
      <c r="E111" s="77"/>
      <c r="F111" s="77"/>
      <c r="G111" s="77"/>
      <c r="H111" s="77"/>
      <c r="I111" s="77"/>
      <c r="J111" s="77"/>
      <c r="K111" s="77"/>
      <c r="L111" s="77"/>
      <c r="M111" s="77"/>
      <c r="N111" s="77"/>
      <c r="O111" s="77"/>
      <c r="P111" s="77"/>
      <c r="Q111" s="77"/>
      <c r="R111" s="77"/>
    </row>
    <row r="112" spans="1:20" x14ac:dyDescent="0.2">
      <c r="B112" s="2"/>
      <c r="C112" s="2"/>
      <c r="D112" s="2"/>
      <c r="E112" s="2"/>
      <c r="F112" s="2"/>
      <c r="G112" s="2"/>
      <c r="H112" s="2"/>
      <c r="I112" s="2"/>
      <c r="J112" s="2"/>
      <c r="K112" s="2"/>
      <c r="L112" s="2"/>
      <c r="M112" s="2"/>
      <c r="N112" s="2"/>
      <c r="O112" s="2"/>
      <c r="P112" s="2"/>
      <c r="Q112" s="2"/>
      <c r="R112" s="2"/>
    </row>
    <row r="113" spans="1:18" ht="41.25" customHeight="1" x14ac:dyDescent="0.2">
      <c r="A113" s="79" t="s">
        <v>85</v>
      </c>
      <c r="B113" s="79"/>
      <c r="C113" s="79"/>
      <c r="D113" s="79"/>
      <c r="E113" s="79"/>
      <c r="F113" s="79"/>
      <c r="G113" s="79"/>
      <c r="H113" s="79"/>
      <c r="I113" s="79"/>
      <c r="J113" s="79"/>
      <c r="K113" s="79"/>
      <c r="L113" s="79"/>
      <c r="M113" s="79"/>
      <c r="N113" s="79"/>
      <c r="O113" s="79"/>
      <c r="P113" s="79"/>
      <c r="Q113" s="79"/>
      <c r="R113" s="79"/>
    </row>
    <row r="114" spans="1:18" s="59" customFormat="1" ht="20.25" customHeight="1" x14ac:dyDescent="0.2">
      <c r="A114" s="74"/>
      <c r="B114" s="74"/>
      <c r="C114" s="74"/>
      <c r="D114" s="74"/>
      <c r="E114" s="74"/>
      <c r="F114" s="74"/>
      <c r="G114" s="74"/>
      <c r="H114" s="74"/>
      <c r="I114" s="74"/>
      <c r="J114" s="74"/>
      <c r="K114" s="74"/>
      <c r="L114" s="74"/>
      <c r="M114" s="74"/>
      <c r="N114" s="74"/>
      <c r="O114" s="74"/>
      <c r="P114" s="74"/>
      <c r="Q114" s="74"/>
      <c r="R114" s="74"/>
    </row>
    <row r="115" spans="1:18" s="59" customFormat="1" ht="35.25" customHeight="1" x14ac:dyDescent="0.2">
      <c r="A115" s="78" t="s">
        <v>93</v>
      </c>
      <c r="B115" s="78"/>
      <c r="C115" s="78"/>
      <c r="D115" s="78"/>
      <c r="E115" s="78"/>
      <c r="F115" s="78"/>
      <c r="G115" s="78"/>
      <c r="H115" s="78"/>
      <c r="I115" s="78"/>
      <c r="J115" s="78"/>
      <c r="K115" s="78"/>
      <c r="L115" s="78"/>
      <c r="M115" s="78"/>
      <c r="N115" s="78"/>
      <c r="O115" s="78"/>
      <c r="P115" s="78"/>
      <c r="Q115" s="78"/>
      <c r="R115" s="78"/>
    </row>
    <row r="116" spans="1:18" x14ac:dyDescent="0.2">
      <c r="B116" s="2"/>
      <c r="C116" s="2"/>
      <c r="D116" s="2"/>
      <c r="E116" s="2"/>
      <c r="F116" s="2"/>
      <c r="G116" s="2"/>
      <c r="H116" s="2"/>
      <c r="I116" s="2"/>
      <c r="J116" s="2"/>
      <c r="K116" s="2"/>
      <c r="L116" s="2"/>
      <c r="M116" s="2"/>
      <c r="N116" s="2"/>
      <c r="O116" s="2"/>
      <c r="P116" s="2"/>
      <c r="Q116" s="2"/>
      <c r="R116" s="2"/>
    </row>
    <row r="117" spans="1:18" x14ac:dyDescent="0.2">
      <c r="A117" s="77" t="s">
        <v>86</v>
      </c>
      <c r="B117" s="77"/>
      <c r="C117" s="77"/>
      <c r="D117" s="77"/>
      <c r="E117" s="77"/>
      <c r="F117" s="77"/>
      <c r="G117" s="77"/>
      <c r="H117" s="77"/>
      <c r="I117" s="77"/>
      <c r="J117" s="77"/>
      <c r="K117" s="77"/>
      <c r="L117" s="77"/>
      <c r="M117" s="77"/>
      <c r="N117" s="77"/>
      <c r="O117" s="77"/>
      <c r="P117" s="77"/>
      <c r="Q117" s="77"/>
      <c r="R117" s="77"/>
    </row>
    <row r="118" spans="1:18" x14ac:dyDescent="0.2">
      <c r="B118" s="2"/>
      <c r="C118" s="2"/>
      <c r="D118" s="2"/>
      <c r="E118" s="2"/>
      <c r="F118" s="2"/>
      <c r="G118" s="2"/>
      <c r="H118" s="2"/>
      <c r="I118" s="2"/>
      <c r="J118" s="2"/>
      <c r="K118" s="2"/>
      <c r="L118" s="2"/>
      <c r="M118" s="2"/>
      <c r="N118" s="2"/>
      <c r="O118" s="2"/>
      <c r="P118" s="2"/>
      <c r="Q118" s="2"/>
      <c r="R118" s="2"/>
    </row>
    <row r="119" spans="1:18" x14ac:dyDescent="0.2">
      <c r="A119" s="77" t="s">
        <v>87</v>
      </c>
      <c r="B119" s="77"/>
      <c r="C119" s="77"/>
      <c r="D119" s="77"/>
      <c r="E119" s="77"/>
      <c r="F119" s="77"/>
      <c r="G119" s="77"/>
      <c r="H119" s="77"/>
      <c r="I119" s="77"/>
      <c r="J119" s="77"/>
      <c r="K119" s="77"/>
      <c r="L119" s="77"/>
      <c r="M119" s="77"/>
      <c r="N119" s="77"/>
      <c r="O119" s="77"/>
      <c r="P119" s="77"/>
      <c r="Q119" s="77"/>
      <c r="R119" s="77"/>
    </row>
    <row r="120" spans="1:18" x14ac:dyDescent="0.2">
      <c r="B120" s="2"/>
      <c r="C120" s="2"/>
      <c r="D120" s="2"/>
      <c r="E120" s="2"/>
      <c r="F120" s="2"/>
      <c r="G120" s="2"/>
      <c r="H120" s="2"/>
      <c r="I120" s="2"/>
      <c r="J120" s="2"/>
      <c r="K120" s="2"/>
      <c r="L120" s="2"/>
      <c r="M120" s="2"/>
      <c r="N120" s="2"/>
      <c r="O120" s="2"/>
      <c r="P120" s="2"/>
      <c r="Q120" s="2"/>
      <c r="R120" s="2"/>
    </row>
    <row r="121" spans="1:18" ht="42.75" customHeight="1" x14ac:dyDescent="0.2">
      <c r="A121" s="79" t="s">
        <v>88</v>
      </c>
      <c r="B121" s="79"/>
      <c r="C121" s="79"/>
      <c r="D121" s="79"/>
      <c r="E121" s="79"/>
      <c r="F121" s="79"/>
      <c r="G121" s="79"/>
      <c r="H121" s="79"/>
      <c r="I121" s="79"/>
      <c r="J121" s="79"/>
      <c r="K121" s="79"/>
      <c r="L121" s="79"/>
      <c r="M121" s="79"/>
      <c r="N121" s="79"/>
      <c r="O121" s="79"/>
      <c r="P121" s="79"/>
      <c r="Q121" s="79"/>
      <c r="R121" s="79"/>
    </row>
    <row r="122" spans="1:18" x14ac:dyDescent="0.2">
      <c r="B122" s="2"/>
      <c r="C122" s="2"/>
      <c r="D122" s="2"/>
      <c r="E122" s="2"/>
      <c r="F122" s="2"/>
      <c r="G122" s="2"/>
      <c r="H122" s="2"/>
      <c r="I122" s="2"/>
      <c r="J122" s="2"/>
      <c r="K122" s="2"/>
      <c r="L122" s="2"/>
      <c r="M122" s="2"/>
      <c r="N122" s="2"/>
      <c r="O122" s="2"/>
      <c r="P122" s="2"/>
      <c r="Q122" s="2"/>
      <c r="R122" s="2"/>
    </row>
    <row r="123" spans="1:18" x14ac:dyDescent="0.2">
      <c r="A123" s="77" t="s">
        <v>89</v>
      </c>
      <c r="B123" s="77"/>
      <c r="C123" s="77"/>
      <c r="D123" s="77"/>
      <c r="E123" s="77"/>
      <c r="F123" s="77"/>
      <c r="G123" s="77"/>
      <c r="H123" s="77"/>
      <c r="I123" s="77"/>
      <c r="J123" s="77"/>
      <c r="K123" s="77"/>
      <c r="L123" s="77"/>
      <c r="M123" s="77"/>
      <c r="N123" s="77"/>
      <c r="O123" s="77"/>
      <c r="P123" s="77"/>
      <c r="Q123" s="77"/>
      <c r="R123" s="77"/>
    </row>
    <row r="124" spans="1:18" x14ac:dyDescent="0.2">
      <c r="A124" s="77" t="s">
        <v>74</v>
      </c>
      <c r="B124" s="77"/>
      <c r="C124" s="77"/>
      <c r="D124" s="77"/>
      <c r="E124" s="77"/>
      <c r="F124" s="77"/>
      <c r="G124" s="77"/>
      <c r="H124" s="77"/>
      <c r="I124" s="77"/>
      <c r="J124" s="77"/>
      <c r="K124" s="77"/>
      <c r="L124" s="77"/>
      <c r="M124" s="77"/>
      <c r="N124" s="77"/>
      <c r="O124" s="77"/>
      <c r="P124" s="77"/>
      <c r="Q124" s="77"/>
      <c r="R124" s="77"/>
    </row>
    <row r="125" spans="1:18" x14ac:dyDescent="0.2">
      <c r="A125" s="77" t="s">
        <v>41</v>
      </c>
      <c r="B125" s="77"/>
      <c r="C125" s="77"/>
      <c r="D125" s="77"/>
      <c r="E125" s="77"/>
      <c r="F125" s="77"/>
      <c r="G125" s="77"/>
      <c r="H125" s="77"/>
      <c r="I125" s="77"/>
      <c r="J125" s="77"/>
      <c r="K125" s="77"/>
      <c r="L125" s="77"/>
      <c r="M125" s="77"/>
      <c r="N125" s="77"/>
      <c r="O125" s="77"/>
      <c r="P125" s="77"/>
      <c r="Q125" s="77"/>
      <c r="R125" s="77"/>
    </row>
    <row r="126" spans="1:18" x14ac:dyDescent="0.2">
      <c r="A126" s="82"/>
      <c r="B126" s="82"/>
      <c r="C126" s="82"/>
      <c r="D126" s="82"/>
      <c r="E126" s="82"/>
      <c r="F126" s="82"/>
      <c r="G126" s="82"/>
      <c r="H126" s="82"/>
      <c r="I126" s="82"/>
      <c r="J126" s="82"/>
      <c r="K126" s="82"/>
      <c r="L126" s="82"/>
      <c r="M126" s="82"/>
      <c r="N126" s="82"/>
      <c r="O126" s="82"/>
      <c r="P126" s="82"/>
      <c r="Q126" s="82"/>
      <c r="R126" s="82"/>
    </row>
    <row r="127" spans="1:18" x14ac:dyDescent="0.2">
      <c r="A127" s="77" t="s">
        <v>90</v>
      </c>
      <c r="B127" s="77"/>
      <c r="C127" s="77"/>
      <c r="D127" s="77"/>
      <c r="E127" s="77"/>
      <c r="F127" s="77"/>
      <c r="G127" s="77"/>
      <c r="H127" s="77"/>
      <c r="I127" s="77"/>
      <c r="J127" s="77"/>
      <c r="K127" s="77"/>
      <c r="L127" s="77"/>
      <c r="M127" s="77"/>
      <c r="N127" s="77"/>
      <c r="O127" s="77"/>
      <c r="P127" s="77"/>
      <c r="Q127" s="77"/>
      <c r="R127" s="77"/>
    </row>
    <row r="128" spans="1:18" x14ac:dyDescent="0.2">
      <c r="A128" s="77" t="s">
        <v>75</v>
      </c>
      <c r="B128" s="77"/>
      <c r="C128" s="77"/>
      <c r="D128" s="77"/>
      <c r="E128" s="77"/>
      <c r="F128" s="77"/>
      <c r="G128" s="77"/>
      <c r="H128" s="77"/>
      <c r="I128" s="77"/>
      <c r="J128" s="77"/>
      <c r="K128" s="77"/>
      <c r="L128" s="77"/>
      <c r="M128" s="77"/>
      <c r="N128" s="77"/>
      <c r="O128" s="77"/>
      <c r="P128" s="77"/>
      <c r="Q128" s="77"/>
      <c r="R128" s="77"/>
    </row>
    <row r="129" spans="1:18" x14ac:dyDescent="0.2">
      <c r="A129" s="77" t="s">
        <v>42</v>
      </c>
      <c r="B129" s="77"/>
      <c r="C129" s="77"/>
      <c r="D129" s="77"/>
      <c r="E129" s="77"/>
      <c r="F129" s="77"/>
      <c r="G129" s="77"/>
      <c r="H129" s="77"/>
      <c r="I129" s="77"/>
      <c r="J129" s="77"/>
      <c r="K129" s="77"/>
      <c r="L129" s="77"/>
      <c r="M129" s="77"/>
      <c r="N129" s="77"/>
      <c r="O129" s="77"/>
      <c r="P129" s="77"/>
      <c r="Q129" s="77"/>
      <c r="R129" s="77"/>
    </row>
    <row r="130" spans="1:18" x14ac:dyDescent="0.2">
      <c r="B130" s="2"/>
      <c r="C130" s="2"/>
      <c r="D130" s="2"/>
      <c r="E130" s="2"/>
      <c r="F130" s="2"/>
      <c r="G130" s="2"/>
      <c r="H130" s="2"/>
      <c r="I130" s="2"/>
      <c r="J130" s="2"/>
      <c r="K130" s="2"/>
      <c r="L130" s="2"/>
      <c r="M130" s="2"/>
      <c r="N130" s="2"/>
      <c r="O130" s="2"/>
      <c r="P130" s="2"/>
      <c r="Q130" s="2"/>
      <c r="R130" s="2"/>
    </row>
    <row r="131" spans="1:18" s="59" customFormat="1" x14ac:dyDescent="0.2">
      <c r="A131" s="60"/>
      <c r="B131" s="60"/>
      <c r="C131" s="60"/>
      <c r="D131" s="60"/>
      <c r="E131" s="60"/>
      <c r="F131" s="60"/>
      <c r="G131" s="60"/>
      <c r="H131" s="60"/>
      <c r="I131" s="60"/>
      <c r="J131" s="60"/>
      <c r="K131" s="60"/>
      <c r="L131" s="60"/>
      <c r="M131" s="60"/>
      <c r="N131" s="60"/>
      <c r="O131" s="60"/>
      <c r="P131" s="60"/>
      <c r="Q131" s="60"/>
      <c r="R131" s="60"/>
    </row>
    <row r="132" spans="1:18" s="59" customFormat="1" x14ac:dyDescent="0.2">
      <c r="A132" s="60"/>
      <c r="B132" s="60"/>
      <c r="C132" s="60"/>
      <c r="D132" s="60"/>
      <c r="E132" s="60"/>
      <c r="F132" s="60"/>
      <c r="G132" s="60"/>
      <c r="H132" s="60"/>
      <c r="I132" s="60"/>
      <c r="J132" s="60"/>
      <c r="K132" s="60"/>
      <c r="L132" s="60"/>
      <c r="M132" s="60"/>
      <c r="N132" s="60"/>
      <c r="O132" s="60"/>
      <c r="P132" s="60"/>
      <c r="Q132" s="60"/>
      <c r="R132" s="60"/>
    </row>
    <row r="133" spans="1:18" s="59" customFormat="1" x14ac:dyDescent="0.2">
      <c r="A133" s="60"/>
      <c r="B133" s="60"/>
      <c r="C133" s="60"/>
      <c r="D133" s="60"/>
      <c r="E133" s="60"/>
      <c r="F133" s="60"/>
      <c r="G133" s="60"/>
      <c r="H133" s="60"/>
      <c r="I133" s="60"/>
      <c r="J133" s="60"/>
      <c r="K133" s="60"/>
      <c r="L133" s="60"/>
      <c r="M133" s="60"/>
      <c r="N133" s="60"/>
      <c r="O133" s="60"/>
      <c r="P133" s="60"/>
      <c r="Q133" s="60"/>
      <c r="R133" s="60"/>
    </row>
    <row r="134" spans="1:18" s="59" customFormat="1" x14ac:dyDescent="0.2">
      <c r="A134" s="60"/>
      <c r="B134" s="60"/>
      <c r="C134" s="60"/>
      <c r="D134" s="60"/>
      <c r="E134" s="60"/>
      <c r="F134" s="60"/>
      <c r="G134" s="60"/>
      <c r="H134" s="60"/>
      <c r="I134" s="60"/>
      <c r="J134" s="60"/>
      <c r="K134" s="60"/>
      <c r="L134" s="60"/>
      <c r="M134" s="60"/>
      <c r="N134" s="60"/>
      <c r="O134" s="60"/>
      <c r="P134" s="60"/>
      <c r="Q134" s="60"/>
      <c r="R134" s="60"/>
    </row>
    <row r="135" spans="1:18" s="59" customFormat="1" x14ac:dyDescent="0.2">
      <c r="A135" s="60"/>
      <c r="B135" s="60"/>
      <c r="C135" s="60"/>
      <c r="D135" s="60"/>
      <c r="E135" s="60"/>
      <c r="F135" s="60"/>
      <c r="G135" s="60"/>
      <c r="H135" s="60"/>
      <c r="I135" s="60"/>
      <c r="J135" s="60"/>
      <c r="K135" s="60"/>
      <c r="L135" s="60"/>
      <c r="M135" s="60"/>
      <c r="N135" s="60"/>
      <c r="O135" s="60"/>
      <c r="P135" s="60"/>
      <c r="Q135" s="60"/>
      <c r="R135" s="60"/>
    </row>
    <row r="137" spans="1:18" ht="18" customHeight="1" x14ac:dyDescent="0.25">
      <c r="A137" s="34"/>
      <c r="B137" s="81" t="s">
        <v>16</v>
      </c>
      <c r="C137" s="81"/>
      <c r="D137" s="81"/>
      <c r="E137" s="35"/>
      <c r="F137" s="35"/>
      <c r="G137" s="36"/>
      <c r="H137" s="36"/>
      <c r="I137" s="36"/>
      <c r="J137" s="36"/>
      <c r="K137" s="81" t="s">
        <v>16</v>
      </c>
      <c r="L137" s="81"/>
      <c r="M137" s="81"/>
      <c r="N137" s="81"/>
      <c r="O137" s="81"/>
    </row>
    <row r="138" spans="1:18" ht="15" x14ac:dyDescent="0.25">
      <c r="A138" s="34"/>
      <c r="B138" s="81" t="s">
        <v>17</v>
      </c>
      <c r="C138" s="81"/>
      <c r="D138" s="81"/>
      <c r="E138" s="36"/>
      <c r="F138" s="36"/>
      <c r="G138" s="36"/>
      <c r="H138" s="36"/>
      <c r="I138" s="36"/>
      <c r="J138" s="62"/>
      <c r="K138" s="73" t="s">
        <v>76</v>
      </c>
      <c r="L138" s="73"/>
      <c r="M138" s="73"/>
      <c r="N138" s="73"/>
      <c r="O138" s="73"/>
      <c r="P138" s="59"/>
    </row>
    <row r="141" spans="1:18" ht="21" customHeight="1" x14ac:dyDescent="0.2">
      <c r="A141" s="33" t="s">
        <v>19</v>
      </c>
      <c r="B141" s="76" t="s">
        <v>18</v>
      </c>
      <c r="C141" s="76"/>
      <c r="D141" s="76"/>
      <c r="E141" s="76"/>
      <c r="F141" s="76"/>
      <c r="G141" s="76"/>
      <c r="H141" s="76"/>
      <c r="I141" s="76"/>
    </row>
    <row r="142" spans="1:18" ht="16.5" customHeight="1" x14ac:dyDescent="0.2">
      <c r="A142" s="34"/>
      <c r="B142" s="76" t="s">
        <v>20</v>
      </c>
      <c r="C142" s="76"/>
      <c r="D142" s="76"/>
      <c r="E142" s="76"/>
      <c r="F142" s="76"/>
      <c r="G142" s="76"/>
      <c r="H142" s="76"/>
      <c r="I142" s="76"/>
      <c r="J142" s="32"/>
    </row>
    <row r="143" spans="1:18" ht="18.75" customHeight="1" x14ac:dyDescent="0.2">
      <c r="A143" s="34"/>
      <c r="B143" s="76" t="s">
        <v>77</v>
      </c>
      <c r="C143" s="76"/>
      <c r="D143" s="76"/>
      <c r="E143" s="76"/>
      <c r="F143" s="76"/>
      <c r="G143" s="76"/>
      <c r="H143" s="76"/>
      <c r="I143" s="76"/>
      <c r="J143" s="76"/>
      <c r="K143" s="76"/>
      <c r="L143" s="76"/>
      <c r="M143" s="76"/>
      <c r="N143" s="76"/>
    </row>
    <row r="144" spans="1:18" ht="18.75" customHeight="1" x14ac:dyDescent="0.2">
      <c r="A144" s="34"/>
      <c r="B144" s="76" t="s">
        <v>78</v>
      </c>
      <c r="C144" s="76"/>
      <c r="D144" s="76"/>
      <c r="E144" s="76"/>
      <c r="F144" s="76"/>
      <c r="G144" s="76"/>
      <c r="H144" s="76"/>
      <c r="I144" s="76"/>
      <c r="J144" s="76"/>
      <c r="K144" s="76"/>
      <c r="L144" s="76"/>
      <c r="M144" s="76"/>
      <c r="N144" s="76"/>
      <c r="O144" s="76"/>
    </row>
    <row r="145" spans="1:16" ht="23.25" customHeight="1" x14ac:dyDescent="0.2">
      <c r="A145" s="34"/>
      <c r="B145" s="76" t="s">
        <v>79</v>
      </c>
      <c r="C145" s="76"/>
      <c r="D145" s="76"/>
      <c r="E145" s="76"/>
      <c r="F145" s="76"/>
      <c r="G145" s="76"/>
      <c r="H145" s="76"/>
      <c r="I145" s="76"/>
      <c r="J145" s="76"/>
      <c r="K145" s="76"/>
      <c r="L145" s="76"/>
      <c r="M145" s="76"/>
      <c r="N145" s="76"/>
      <c r="O145" s="76"/>
      <c r="P145" s="76"/>
    </row>
  </sheetData>
  <mergeCells count="128">
    <mergeCell ref="A27:V27"/>
    <mergeCell ref="B48:J48"/>
    <mergeCell ref="A53:T53"/>
    <mergeCell ref="B84:J84"/>
    <mergeCell ref="B85:J85"/>
    <mergeCell ref="B88:J88"/>
    <mergeCell ref="S44:T44"/>
    <mergeCell ref="S45:T45"/>
    <mergeCell ref="S46:T46"/>
    <mergeCell ref="S32:T33"/>
    <mergeCell ref="B46:J46"/>
    <mergeCell ref="B35:J35"/>
    <mergeCell ref="B36:J36"/>
    <mergeCell ref="B37:J37"/>
    <mergeCell ref="B38:J38"/>
    <mergeCell ref="B40:J40"/>
    <mergeCell ref="J21:O21"/>
    <mergeCell ref="J22:M22"/>
    <mergeCell ref="B24:L24"/>
    <mergeCell ref="A101:R101"/>
    <mergeCell ref="A102:R102"/>
    <mergeCell ref="B145:P145"/>
    <mergeCell ref="C11:S11"/>
    <mergeCell ref="C12:S12"/>
    <mergeCell ref="C13:S13"/>
    <mergeCell ref="C14:S14"/>
    <mergeCell ref="C15:S15"/>
    <mergeCell ref="C16:V16"/>
    <mergeCell ref="C17:S17"/>
    <mergeCell ref="C18:S18"/>
    <mergeCell ref="C19:S19"/>
    <mergeCell ref="A95:K95"/>
    <mergeCell ref="B82:J82"/>
    <mergeCell ref="B83:J83"/>
    <mergeCell ref="B73:J74"/>
    <mergeCell ref="K73:R73"/>
    <mergeCell ref="A128:R128"/>
    <mergeCell ref="A129:R129"/>
    <mergeCell ref="B47:J47"/>
    <mergeCell ref="B39:J39"/>
    <mergeCell ref="A93:T93"/>
    <mergeCell ref="B86:J86"/>
    <mergeCell ref="B87:J87"/>
    <mergeCell ref="B75:J75"/>
    <mergeCell ref="B77:J77"/>
    <mergeCell ref="S61:T61"/>
    <mergeCell ref="S62:T62"/>
    <mergeCell ref="S63:T63"/>
    <mergeCell ref="S47:T47"/>
    <mergeCell ref="S49:T49"/>
    <mergeCell ref="S59:T60"/>
    <mergeCell ref="K59:R59"/>
    <mergeCell ref="S48:T48"/>
    <mergeCell ref="B50:J50"/>
    <mergeCell ref="B51:J51"/>
    <mergeCell ref="S50:T50"/>
    <mergeCell ref="S51:T51"/>
    <mergeCell ref="B64:J64"/>
    <mergeCell ref="B65:J65"/>
    <mergeCell ref="S64:T64"/>
    <mergeCell ref="S65:T65"/>
    <mergeCell ref="B89:J89"/>
    <mergeCell ref="B90:J90"/>
    <mergeCell ref="B41:J41"/>
    <mergeCell ref="B42:J42"/>
    <mergeCell ref="B45:J45"/>
    <mergeCell ref="B34:J34"/>
    <mergeCell ref="B43:J43"/>
    <mergeCell ref="B44:J44"/>
    <mergeCell ref="K32:R32"/>
    <mergeCell ref="S34:T34"/>
    <mergeCell ref="S35:T35"/>
    <mergeCell ref="S36:T36"/>
    <mergeCell ref="S37:T37"/>
    <mergeCell ref="S38:T38"/>
    <mergeCell ref="S40:T40"/>
    <mergeCell ref="S41:T41"/>
    <mergeCell ref="S39:T39"/>
    <mergeCell ref="S42:T42"/>
    <mergeCell ref="S43:T43"/>
    <mergeCell ref="A3:G3"/>
    <mergeCell ref="A4:E4"/>
    <mergeCell ref="A6:E6"/>
    <mergeCell ref="A5:B5"/>
    <mergeCell ref="B81:J81"/>
    <mergeCell ref="B49:J49"/>
    <mergeCell ref="A57:T57"/>
    <mergeCell ref="A59:A60"/>
    <mergeCell ref="B59:J60"/>
    <mergeCell ref="T73:T74"/>
    <mergeCell ref="A67:T67"/>
    <mergeCell ref="B79:J79"/>
    <mergeCell ref="B80:J80"/>
    <mergeCell ref="B76:J76"/>
    <mergeCell ref="B61:J61"/>
    <mergeCell ref="B62:J62"/>
    <mergeCell ref="B63:J63"/>
    <mergeCell ref="B78:J78"/>
    <mergeCell ref="A71:T71"/>
    <mergeCell ref="A73:A74"/>
    <mergeCell ref="A32:A33"/>
    <mergeCell ref="A9:T9"/>
    <mergeCell ref="B32:J33"/>
    <mergeCell ref="A30:T30"/>
    <mergeCell ref="B143:N143"/>
    <mergeCell ref="B144:O144"/>
    <mergeCell ref="A105:R105"/>
    <mergeCell ref="A109:R109"/>
    <mergeCell ref="A103:Q103"/>
    <mergeCell ref="A115:R115"/>
    <mergeCell ref="A107:R107"/>
    <mergeCell ref="A97:F97"/>
    <mergeCell ref="A98:F98"/>
    <mergeCell ref="B141:I141"/>
    <mergeCell ref="B142:I142"/>
    <mergeCell ref="B138:D138"/>
    <mergeCell ref="B137:D137"/>
    <mergeCell ref="K137:O137"/>
    <mergeCell ref="A113:R113"/>
    <mergeCell ref="A117:R117"/>
    <mergeCell ref="A119:R119"/>
    <mergeCell ref="A121:R121"/>
    <mergeCell ref="A123:R123"/>
    <mergeCell ref="A124:R124"/>
    <mergeCell ref="A125:R125"/>
    <mergeCell ref="A126:R126"/>
    <mergeCell ref="A127:R127"/>
    <mergeCell ref="A111:R111"/>
  </mergeCells>
  <dataValidations xWindow="1462" yWindow="438" count="7">
    <dataValidation allowBlank="1" showInputMessage="1" showErrorMessage="1" prompt="Proszę wpisać prognozowaną liczbę uczniów bez spacji i kropek" sqref="K36:L36 N36:O36 Q36:R36"/>
    <dataValidation allowBlank="1" showInputMessage="1" showErrorMessage="1" prompt="Proszę wpisać prognozowaną liczbę uczniów danych klas powiększoną o liczbę uczniów równą liczbie oddziałów danej klasy" sqref="M35 P35 K37:L37 N37:O37 Q37:R37"/>
    <dataValidation allowBlank="1" showInputMessage="1" showErrorMessage="1" prompt="Proszę wpisać liczbę uczniów bez spacji i kropek" sqref="K38:L39 N78:N80 S78:S80 N38:O39 K76:S77 P78:Q80 Q38:R39 K79:M80 O79:O80 R79:R80"/>
    <dataValidation allowBlank="1" showInputMessage="1" showErrorMessage="1" prompt="Proszę wpisać kwotę bez spacji i kropek" sqref="K81:L81 N47:O48 P41 S85:S87 K84:M84 K42:L42 M40 K44:L44 N43:O43 N45:O45 Q45:R45 Q43:R43 K46:L46 K63:R65 M82 R83:S84 N83:Q87 Q47:R48 K48:L48 K86:M87 R86:R87"/>
    <dataValidation allowBlank="1" showInputMessage="1" showErrorMessage="1" prompt="Proszę wpisać Kod TERYT, obowiązujący od 1 stycznia 2019 r. (w przypadku gmin kod 7 - cyfrowy)." sqref="A6:E6"/>
    <dataValidation allowBlank="1" showInputMessage="1" showErrorMessage="1" prompt="Proszę wpisać prognozowaną liczbę uczniów danych klas " sqref="L62"/>
    <dataValidation allowBlank="1" showInputMessage="1" showErrorMessage="1" prompt="Proszę wpisać prognozowaną liczbę uczniów danych klas" sqref="K62 M62:R62"/>
  </dataValidations>
  <pageMargins left="0.7" right="0.7" top="0.75" bottom="0.75" header="0.3" footer="0.3"/>
  <pageSetup paperSize="9" scale="5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4</vt:i4>
      </vt:variant>
    </vt:vector>
  </HeadingPairs>
  <TitlesOfParts>
    <vt:vector size="7" baseType="lpstr">
      <vt:lpstr>Arkusz1</vt:lpstr>
      <vt:lpstr>Arkusz2</vt:lpstr>
      <vt:lpstr>Arkusz3</vt:lpstr>
      <vt:lpstr>Arkusz1!_ftn2</vt:lpstr>
      <vt:lpstr>Arkusz1!_ftnref1</vt:lpstr>
      <vt:lpstr>Arkusz1!_ftnref2</vt:lpstr>
      <vt:lpstr>Arkusz1!Obszar_wydruku</vt:lpstr>
    </vt:vector>
  </TitlesOfParts>
  <Company>MEN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Kurzępa Iwona</cp:lastModifiedBy>
  <cp:lastPrinted>2019-01-04T10:13:40Z</cp:lastPrinted>
  <dcterms:created xsi:type="dcterms:W3CDTF">2016-04-18T06:16:40Z</dcterms:created>
  <dcterms:modified xsi:type="dcterms:W3CDTF">2019-04-01T06:21:09Z</dcterms:modified>
</cp:coreProperties>
</file>