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3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D17" i="1" l="1"/>
  <c r="D15" i="1"/>
  <c r="D16" i="1" l="1"/>
  <c r="J29" i="1" l="1"/>
  <c r="D20" i="1" l="1"/>
  <c r="D19" i="1"/>
  <c r="J32" i="1" l="1"/>
  <c r="J27" i="1"/>
  <c r="J24" i="1"/>
  <c r="J21" i="1"/>
  <c r="J20" i="1"/>
  <c r="J19" i="1"/>
  <c r="G32" i="1" l="1"/>
  <c r="G31" i="1"/>
  <c r="G27" i="1"/>
  <c r="G21" i="1"/>
  <c r="G20" i="1"/>
  <c r="G19" i="1"/>
  <c r="G17" i="1"/>
  <c r="G14" i="1"/>
  <c r="G12" i="1"/>
</calcChain>
</file>

<file path=xl/sharedStrings.xml><?xml version="1.0" encoding="utf-8"?>
<sst xmlns="http://schemas.openxmlformats.org/spreadsheetml/2006/main" count="172" uniqueCount="39">
  <si>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</si>
  <si>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</si>
  <si>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</si>
  <si>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</si>
  <si>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</si>
  <si>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</si>
  <si>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</si>
  <si>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</si>
  <si>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</si>
  <si>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</si>
  <si>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</si>
  <si>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</si>
  <si>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</si>
  <si>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</si>
  <si>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</si>
  <si>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</si>
  <si>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</si>
  <si>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</si>
  <si>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</si>
  <si>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</si>
  <si>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</si>
  <si>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</si>
  <si>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</si>
  <si>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</si>
  <si>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</si>
  <si>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</si>
  <si>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</si>
  <si>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</si>
  <si>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</si>
  <si>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</si>
  <si>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</si>
  <si>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</si>
  <si>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</si>
  <si>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</si>
  <si>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</si>
  <si>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03 tydzień</t>
  </si>
  <si>
    <t>16.01 - 22.01.2023 r</t>
  </si>
  <si>
    <t>23.01 -29.01.2023r. cena w zł/kg (szt*)</t>
  </si>
  <si>
    <t>30.01 -05.02.2023r.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</si>
</sst>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9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164" fontId="18" fillId="6" borderId="15" xfId="0" applyNumberFormat="1" applyFont="1" applyFill="1" applyBorder="1" applyAlignment="1">
      <alignment horizontal="right"/>
    </xf>
    <xf numFmtId="9" fontId="5" fillId="0" borderId="0" xfId="3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4">
    <cellStyle name="Normalny" xfId="0" builtinId="0"/>
    <cellStyle name="Normalny 2" xfId="1"/>
    <cellStyle name="Normalny 3" xfId="2"/>
    <cellStyle name="Procentowy" xfId="3" builtinId="5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00FF"/>
      <color rgb="FF0066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4" zoomScaleNormal="100" workbookViewId="0">
      <selection activeCell="L24" sqref="L24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5" t="s">
        <v>0</v>
      </c>
      <c r="C1" s="45"/>
      <c r="D1" s="45"/>
      <c r="E1" s="45"/>
      <c r="F1" s="45"/>
      <c r="G1" s="45"/>
      <c r="H1" s="45"/>
      <c r="I1" s="45"/>
      <c r="J1" s="45"/>
    </row>
    <row r="2" spans="1:15" ht="26.25" x14ac:dyDescent="0.2">
      <c r="A2" s="3" t="s">
        <v>35</v>
      </c>
      <c r="B2" s="46" t="s">
        <v>1</v>
      </c>
      <c r="C2" s="46"/>
      <c r="D2" s="46"/>
      <c r="E2" s="46"/>
      <c r="F2" s="46"/>
      <c r="G2" s="46"/>
      <c r="H2" s="46"/>
      <c r="I2" s="46"/>
      <c r="J2" s="46"/>
    </row>
    <row r="3" spans="1:15" ht="26.25" x14ac:dyDescent="0.4">
      <c r="A3" s="4" t="s">
        <v>36</v>
      </c>
      <c r="B3" s="47" t="s">
        <v>2</v>
      </c>
      <c r="C3" s="47"/>
      <c r="D3" s="47"/>
      <c r="E3" s="47"/>
      <c r="F3" s="47"/>
      <c r="G3" s="47"/>
      <c r="H3" s="47"/>
      <c r="I3" s="47"/>
      <c r="J3" s="47"/>
    </row>
    <row r="4" spans="1:15" ht="33.75" x14ac:dyDescent="0.2">
      <c r="A4" s="5"/>
      <c r="B4" s="48" t="s">
        <v>20</v>
      </c>
      <c r="C4" s="48"/>
      <c r="D4" s="48"/>
      <c r="E4" s="48"/>
      <c r="F4" s="48"/>
      <c r="G4" s="48"/>
      <c r="H4" s="48"/>
      <c r="I4" s="48"/>
      <c r="J4" s="48"/>
    </row>
    <row r="5" spans="1:15" ht="33.75" x14ac:dyDescent="0.2">
      <c r="A5" s="5"/>
      <c r="B5" s="49" t="s">
        <v>19</v>
      </c>
      <c r="C5" s="48"/>
      <c r="D5" s="48"/>
      <c r="E5" s="48"/>
      <c r="F5" s="48"/>
      <c r="G5" s="48"/>
      <c r="H5" s="48"/>
      <c r="I5" s="48"/>
      <c r="J5" s="48"/>
    </row>
    <row r="6" spans="1:15" ht="12" customHeight="1" thickBot="1" x14ac:dyDescent="0.25">
      <c r="A6" s="6"/>
      <c r="B6" s="43"/>
      <c r="C6" s="44"/>
      <c r="D6" s="44"/>
      <c r="E6" s="44"/>
      <c r="F6" s="44"/>
      <c r="G6" s="44"/>
      <c r="H6" s="44"/>
      <c r="I6" s="44"/>
      <c r="J6" s="44"/>
    </row>
    <row r="7" spans="1:15" ht="32.25" customHeight="1" thickBot="1" x14ac:dyDescent="0.3">
      <c r="A7" s="59" t="s">
        <v>3</v>
      </c>
      <c r="B7" s="60"/>
      <c r="C7" s="60"/>
      <c r="D7" s="60"/>
      <c r="E7" s="60"/>
      <c r="F7" s="60"/>
      <c r="G7" s="60"/>
      <c r="H7" s="60"/>
      <c r="I7" s="60"/>
      <c r="J7" s="60"/>
    </row>
    <row r="8" spans="1:15" ht="13.5" thickBot="1" x14ac:dyDescent="0.25">
      <c r="A8" s="56"/>
      <c r="B8" s="57"/>
      <c r="C8" s="57"/>
      <c r="D8" s="57"/>
      <c r="E8" s="57"/>
      <c r="F8" s="57"/>
      <c r="G8" s="57"/>
      <c r="H8" s="57"/>
      <c r="I8" s="58"/>
      <c r="J8" s="58"/>
    </row>
    <row r="9" spans="1:15" ht="27" customHeight="1" thickBot="1" x14ac:dyDescent="0.25">
      <c r="A9" s="11" t="s">
        <v>4</v>
      </c>
      <c r="B9" s="53" t="s">
        <v>5</v>
      </c>
      <c r="C9" s="54"/>
      <c r="D9" s="55"/>
      <c r="E9" s="50" t="s">
        <v>26</v>
      </c>
      <c r="F9" s="51"/>
      <c r="G9" s="52"/>
      <c r="H9" s="50" t="s">
        <v>6</v>
      </c>
      <c r="I9" s="51"/>
      <c r="J9" s="52"/>
    </row>
    <row r="10" spans="1:15" ht="63" x14ac:dyDescent="0.25">
      <c r="A10" s="12"/>
      <c r="B10" s="13" t="s">
        <v>38</v>
      </c>
      <c r="C10" s="14" t="s">
        <v>37</v>
      </c>
      <c r="D10" s="15" t="s">
        <v>10</v>
      </c>
      <c r="E10" s="13" t="s">
        <v>38</v>
      </c>
      <c r="F10" s="13" t="s">
        <v>37</v>
      </c>
      <c r="G10" s="16" t="s">
        <v>10</v>
      </c>
      <c r="H10" s="13" t="s">
        <v>38</v>
      </c>
      <c r="I10" s="13" t="s">
        <v>37</v>
      </c>
      <c r="J10" s="16" t="s">
        <v>10</v>
      </c>
      <c r="K10" s="7"/>
    </row>
    <row r="11" spans="1:15" ht="18" customHeight="1" x14ac:dyDescent="0.25">
      <c r="A11" s="17" t="s">
        <v>27</v>
      </c>
      <c r="B11" s="18"/>
      <c r="C11" s="19"/>
      <c r="D11" s="23" t="s">
        <v>23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>
        <v>1</v>
      </c>
      <c r="F12" s="19">
        <v>0.9</v>
      </c>
      <c r="G12" s="20">
        <f t="shared" ref="G12:G32" si="0">((E12-F12)/F12)*100</f>
        <v>11.111111111111107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 t="s">
        <v>23</v>
      </c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 t="s">
        <v>23</v>
      </c>
      <c r="C14" s="19" t="s">
        <v>23</v>
      </c>
      <c r="D14" s="41" t="s">
        <v>23</v>
      </c>
      <c r="E14" s="18">
        <v>0.95</v>
      </c>
      <c r="F14" s="19">
        <v>0.95</v>
      </c>
      <c r="G14" s="23">
        <f t="shared" si="0"/>
        <v>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>
        <v>2.1</v>
      </c>
      <c r="C15" s="19">
        <v>2.1</v>
      </c>
      <c r="D15" s="23">
        <f t="shared" ref="D15:D17" si="1">((B15-C15)/C15)*100</f>
        <v>0</v>
      </c>
      <c r="E15" s="18" t="s">
        <v>23</v>
      </c>
      <c r="F15" s="19" t="s">
        <v>23</v>
      </c>
      <c r="G15" s="23" t="s">
        <v>23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0.9</v>
      </c>
      <c r="C16" s="19">
        <v>0.9</v>
      </c>
      <c r="D16" s="23">
        <f t="shared" si="1"/>
        <v>0</v>
      </c>
      <c r="E16" s="18" t="s">
        <v>23</v>
      </c>
      <c r="F16" s="19" t="s">
        <v>23</v>
      </c>
      <c r="G16" s="23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>
        <v>2.85</v>
      </c>
      <c r="C17" s="19">
        <v>2.85</v>
      </c>
      <c r="D17" s="23">
        <f t="shared" si="1"/>
        <v>0</v>
      </c>
      <c r="E17" s="18">
        <v>2.62</v>
      </c>
      <c r="F17" s="19">
        <v>2.62</v>
      </c>
      <c r="G17" s="23">
        <f t="shared" si="0"/>
        <v>0</v>
      </c>
      <c r="H17" s="18" t="s">
        <v>23</v>
      </c>
      <c r="I17" s="18" t="s">
        <v>23</v>
      </c>
      <c r="J17" s="21" t="s">
        <v>23</v>
      </c>
      <c r="L17" s="8"/>
      <c r="M17" s="42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2.75</v>
      </c>
      <c r="C19" s="19">
        <v>2.5499999999999998</v>
      </c>
      <c r="D19" s="23">
        <f t="shared" ref="D19:D20" si="2">((B19-C19)/C19)*100</f>
        <v>7.8431372549019676</v>
      </c>
      <c r="E19" s="18">
        <v>2.6</v>
      </c>
      <c r="F19" s="19">
        <v>2.35</v>
      </c>
      <c r="G19" s="23">
        <f t="shared" si="0"/>
        <v>10.638297872340425</v>
      </c>
      <c r="H19" s="18">
        <v>2.2070812289562292</v>
      </c>
      <c r="I19" s="25">
        <v>2</v>
      </c>
      <c r="J19" s="26">
        <f>((H19-I19)/I19)*100</f>
        <v>10.354061447811457</v>
      </c>
      <c r="L19" s="8"/>
      <c r="O19" s="10"/>
    </row>
    <row r="20" spans="1:15" ht="18" customHeight="1" x14ac:dyDescent="0.25">
      <c r="A20" s="17" t="s">
        <v>34</v>
      </c>
      <c r="B20" s="18">
        <v>1.7</v>
      </c>
      <c r="C20" s="27">
        <v>1.7</v>
      </c>
      <c r="D20" s="40">
        <f t="shared" si="2"/>
        <v>0</v>
      </c>
      <c r="E20" s="18">
        <v>1.55</v>
      </c>
      <c r="F20" s="19">
        <v>1.45</v>
      </c>
      <c r="G20" s="23">
        <f t="shared" si="0"/>
        <v>6.8965517241379377</v>
      </c>
      <c r="H20" s="25">
        <v>2.1255711451247166</v>
      </c>
      <c r="I20" s="25">
        <v>2.0087194877951182</v>
      </c>
      <c r="J20" s="26">
        <f>((H20-I20)/I20)*100</f>
        <v>5.8172212715405669</v>
      </c>
      <c r="L20" s="8"/>
      <c r="O20" s="10"/>
    </row>
    <row r="21" spans="1:15" ht="18" customHeight="1" x14ac:dyDescent="0.25">
      <c r="A21" s="17" t="s">
        <v>11</v>
      </c>
      <c r="B21" s="18"/>
      <c r="C21" s="19"/>
      <c r="D21" s="20" t="s">
        <v>23</v>
      </c>
      <c r="E21" s="18">
        <v>3.3</v>
      </c>
      <c r="F21" s="19">
        <v>3</v>
      </c>
      <c r="G21" s="23">
        <f t="shared" si="0"/>
        <v>9.9999999999999929</v>
      </c>
      <c r="H21" s="25">
        <v>4.09378439300575</v>
      </c>
      <c r="I21" s="25">
        <v>4</v>
      </c>
      <c r="J21" s="26">
        <f>((H21-I21)/I21)*100</f>
        <v>2.3446098251437508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 t="s">
        <v>23</v>
      </c>
      <c r="F22" s="19" t="s">
        <v>23</v>
      </c>
      <c r="G22" s="23" t="s">
        <v>23</v>
      </c>
      <c r="H22" s="18" t="s">
        <v>23</v>
      </c>
      <c r="I22" s="18" t="s">
        <v>23</v>
      </c>
      <c r="J22" s="26" t="s">
        <v>23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 t="s">
        <v>23</v>
      </c>
      <c r="F23" s="19" t="s">
        <v>23</v>
      </c>
      <c r="G23" s="23" t="s">
        <v>23</v>
      </c>
      <c r="H23" s="18" t="s">
        <v>23</v>
      </c>
      <c r="I23" s="18" t="s">
        <v>23</v>
      </c>
      <c r="J23" s="26" t="s">
        <v>23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 t="s">
        <v>23</v>
      </c>
      <c r="F24" s="19" t="s">
        <v>23</v>
      </c>
      <c r="G24" s="23" t="s">
        <v>23</v>
      </c>
      <c r="H24" s="25">
        <v>3.2279803174911743</v>
      </c>
      <c r="I24" s="25">
        <v>3</v>
      </c>
      <c r="J24" s="26">
        <f>((H24-I24)/I24)*100</f>
        <v>7.5993439163724767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 t="s">
        <v>23</v>
      </c>
      <c r="F25" s="19" t="s">
        <v>23</v>
      </c>
      <c r="G25" s="23" t="s">
        <v>23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 t="s">
        <v>23</v>
      </c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1.2</v>
      </c>
      <c r="F27" s="19">
        <v>1.1000000000000001</v>
      </c>
      <c r="G27" s="23">
        <f t="shared" si="0"/>
        <v>9.0909090909090793</v>
      </c>
      <c r="H27" s="25">
        <v>1.4689218509984641</v>
      </c>
      <c r="I27" s="25">
        <v>1.31</v>
      </c>
      <c r="J27" s="26">
        <f>((H27-I27)/I27)*100</f>
        <v>12.131439007516336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 t="s">
        <v>23</v>
      </c>
      <c r="F28" s="19" t="s">
        <v>23</v>
      </c>
      <c r="G28" s="23" t="s">
        <v>23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>
        <v>0.85</v>
      </c>
      <c r="F29" s="19">
        <v>0.95</v>
      </c>
      <c r="G29" s="23">
        <f t="shared" si="0"/>
        <v>-10.526315789473681</v>
      </c>
      <c r="H29" s="18">
        <v>0.91</v>
      </c>
      <c r="I29" s="25">
        <v>0.91</v>
      </c>
      <c r="J29" s="26">
        <f>((H29-I29)/I29)*100</f>
        <v>0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 t="s">
        <v>23</v>
      </c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1.1000000000000001</v>
      </c>
      <c r="F31" s="19">
        <v>1.05</v>
      </c>
      <c r="G31" s="23">
        <f t="shared" si="0"/>
        <v>4.7619047619047654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9</v>
      </c>
      <c r="F32" s="35">
        <v>10</v>
      </c>
      <c r="G32" s="38">
        <f t="shared" si="0"/>
        <v>-10</v>
      </c>
      <c r="H32" s="34">
        <v>8</v>
      </c>
      <c r="I32" s="37">
        <v>7</v>
      </c>
      <c r="J32" s="38">
        <f>((H32-I32)/I32)*100</f>
        <v>14.285714285714285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2023-02-09T12:47:34Z</dcterms:modified>
</cp:coreProperties>
</file>