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0.240\wa\Środki Trwałe\KONTENERY\Białystok CLB (Marta)\"/>
    </mc:Choice>
  </mc:AlternateContent>
  <xr:revisionPtr revIDLastSave="0" documentId="13_ncr:1_{BE1E412C-4A07-469E-AF88-E29EDAB0ACB7}" xr6:coauthVersionLast="36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Arkusz1" sheetId="1" r:id="rId1"/>
  </sheets>
  <definedNames>
    <definedName name="_xlnm._FilterDatabase" localSheetId="0" hidden="1">Arkusz1!$A$2:$J$24</definedName>
    <definedName name="_Hlk200967797" localSheetId="0">Arkusz1!$A$9</definedName>
    <definedName name="_Hlk215231744" localSheetId="0">Arkusz1!$A$10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9" i="1" l="1"/>
  <c r="F19" i="1"/>
</calcChain>
</file>

<file path=xl/sharedStrings.xml><?xml version="1.0" encoding="utf-8"?>
<sst xmlns="http://schemas.openxmlformats.org/spreadsheetml/2006/main" count="78" uniqueCount="52">
  <si>
    <t>Lp.</t>
  </si>
  <si>
    <t>Nazwa składnika mienia</t>
  </si>
  <si>
    <t>Numer inwentarzowy NOWY</t>
  </si>
  <si>
    <t>Szacowana  wartość rynkowa brutto w zł</t>
  </si>
  <si>
    <t>Ocena Komisji</t>
  </si>
  <si>
    <t>stwierdzony stan</t>
  </si>
  <si>
    <t>1.</t>
  </si>
  <si>
    <t>2.</t>
  </si>
  <si>
    <t>SUMA</t>
  </si>
  <si>
    <t>Model/typ</t>
  </si>
  <si>
    <t>nr seryjny</t>
  </si>
  <si>
    <t>zużyty/ zbędny</t>
  </si>
  <si>
    <t>Kontener pomiarowy</t>
  </si>
  <si>
    <t>zużyty</t>
  </si>
  <si>
    <t>nieznany</t>
  </si>
  <si>
    <t>Kontener pomiarowy zloaklizowany w Białymstoku ul. Upalna 26</t>
  </si>
  <si>
    <t>brak numeru</t>
  </si>
  <si>
    <t>ST/806/00012/2019</t>
  </si>
  <si>
    <t>Fujitsu ASYA/AOYR12LG</t>
  </si>
  <si>
    <t>YN 10810388</t>
  </si>
  <si>
    <t>PST/P01/03452/2019</t>
  </si>
  <si>
    <t>Wartość księgowa brutto w zł</t>
  </si>
  <si>
    <t>Wartość aktualna netto w zł</t>
  </si>
  <si>
    <t>Kontener pomiarowy zloaklizowany w Borsukowiźnie gmina Krynki</t>
  </si>
  <si>
    <t>ST/806/00013/2019</t>
  </si>
  <si>
    <t>4.</t>
  </si>
  <si>
    <t>PST/P01/03454/2019</t>
  </si>
  <si>
    <t xml:space="preserve">Klimatyzator </t>
  </si>
  <si>
    <t>YN 10810368</t>
  </si>
  <si>
    <t>Kontener pomiarowy zloaklizowany w Białymstoku ul. 42 Pułku Piechoty 117</t>
  </si>
  <si>
    <t>5.</t>
  </si>
  <si>
    <t>ST/806/00011/2019</t>
  </si>
  <si>
    <t>6.</t>
  </si>
  <si>
    <t>YN 10811058</t>
  </si>
  <si>
    <t>PST/P01/03453/2019</t>
  </si>
  <si>
    <t>Kontener pomiarowy zloaklizowany w Białymstoku ul. Warszawska 75a</t>
  </si>
  <si>
    <t>7.</t>
  </si>
  <si>
    <t>3.</t>
  </si>
  <si>
    <t>ST/806/00019/2019</t>
  </si>
  <si>
    <t>Klimatyzator sprawny / wyeksploatowany, przy przeglądzie w 2025 r. serwisant określił jego stan techniczny jako" zły". Data montażu - 2009 r. Funkcjonujący w systemie 24h/dobę.</t>
  </si>
  <si>
    <t>Kontener z 2004 r. wewnątrz stacji  jest zapadnięta podłoga oraz zapach zgnilizny, popękana gumowa wykładzina. W okresie jesienno-zimowym występują liczne przecieki z dachu.</t>
  </si>
  <si>
    <t>Klimatyzator niesprawny, przy przeglądzie w 2025 r. serwisant określił jego stan techniczny jako" bardzo zły". Data montażu - 2009 r. Funkcjonujący w systemie 24h/dobę.</t>
  </si>
  <si>
    <t>Kontener z 2009 r. wewnątrz stacji występują liczne miejsca zapadającej się podłogi. W okresie jesienno- zimowym podczas intensywnych opadów występują przecieki. Mata antypoślizgowa na pokryciu dachowym uległa degradacji</t>
  </si>
  <si>
    <t>5 612,00</t>
  </si>
  <si>
    <t>52 733,65</t>
  </si>
  <si>
    <t>68 392,10</t>
  </si>
  <si>
    <t>51 945,22</t>
  </si>
  <si>
    <t>1 000,00</t>
  </si>
  <si>
    <t>200,00</t>
  </si>
  <si>
    <t>500,00</t>
  </si>
  <si>
    <t>2 500,00</t>
  </si>
  <si>
    <t>Wykaz zbędnych składników rzeczowych majątku ruchomego zlokalizowanych w CLB Oddział w Białymstoku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</si>
</sst>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11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b/>
      <u/>
      <sz val="12"/>
      <color theme="1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b/>
      <sz val="12"/>
      <color rgb="FFFF0000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164" fontId="2" fillId="0" borderId="0" xfId="0" applyNumberFormat="1" applyFont="1" applyAlignment="1">
      <alignment horizontal="center" vertical="center" wrapText="1"/>
    </xf>
    <xf numFmtId="2" fontId="2" fillId="0" borderId="0" xfId="0" applyNumberFormat="1" applyFont="1" applyAlignment="1">
      <alignment horizontal="center" vertical="center" wrapText="1"/>
    </xf>
    <xf numFmtId="0" fontId="2" fillId="0" borderId="5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9" xfId="0" applyFont="1" applyBorder="1" applyAlignment="1">
      <alignment horizontal="left"/>
    </xf>
    <xf numFmtId="0" fontId="2" fillId="0" borderId="0" xfId="0" applyFont="1" applyAlignment="1">
      <alignment horizontal="left" vertical="center" wrapText="1"/>
    </xf>
    <xf numFmtId="0" fontId="2" fillId="0" borderId="11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2" fillId="0" borderId="16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2" fontId="2" fillId="0" borderId="0" xfId="0" applyNumberFormat="1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5" fillId="2" borderId="5" xfId="0" applyFont="1" applyFill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4" fontId="2" fillId="0" borderId="5" xfId="0" applyNumberFormat="1" applyFont="1" applyBorder="1" applyAlignment="1">
      <alignment horizontal="center" vertical="center"/>
    </xf>
    <xf numFmtId="2" fontId="5" fillId="0" borderId="12" xfId="0" applyNumberFormat="1" applyFont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/>
    </xf>
    <xf numFmtId="2" fontId="5" fillId="0" borderId="5" xfId="0" applyNumberFormat="1" applyFont="1" applyBorder="1" applyAlignment="1">
      <alignment horizontal="center" vertical="center" wrapText="1"/>
    </xf>
    <xf numFmtId="2" fontId="5" fillId="3" borderId="5" xfId="0" applyNumberFormat="1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  <xf numFmtId="0" fontId="5" fillId="2" borderId="0" xfId="0" applyFont="1" applyFill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/>
    </xf>
    <xf numFmtId="0" fontId="5" fillId="2" borderId="18" xfId="0" applyFont="1" applyFill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/>
    </xf>
    <xf numFmtId="0" fontId="2" fillId="0" borderId="18" xfId="0" applyFont="1" applyBorder="1" applyAlignment="1">
      <alignment horizontal="center" vertical="center"/>
    </xf>
    <xf numFmtId="2" fontId="5" fillId="0" borderId="18" xfId="0" applyNumberFormat="1" applyFont="1" applyBorder="1" applyAlignment="1">
      <alignment horizontal="center" vertical="center" wrapText="1"/>
    </xf>
    <xf numFmtId="0" fontId="5" fillId="3" borderId="18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6" fillId="0" borderId="12" xfId="0" applyFont="1" applyBorder="1" applyAlignment="1">
      <alignment horizontal="left" vertical="center" wrapText="1"/>
    </xf>
    <xf numFmtId="2" fontId="6" fillId="0" borderId="12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6" fillId="4" borderId="10" xfId="0" applyFont="1" applyFill="1" applyBorder="1" applyAlignment="1">
      <alignment horizontal="left" vertical="center" wrapText="1"/>
    </xf>
    <xf numFmtId="0" fontId="10" fillId="4" borderId="19" xfId="0" applyFont="1" applyFill="1" applyBorder="1" applyAlignment="1">
      <alignment horizontal="left" vertical="center" wrapText="1"/>
    </xf>
    <xf numFmtId="0" fontId="10" fillId="4" borderId="11" xfId="0" applyFont="1" applyFill="1" applyBorder="1" applyAlignment="1">
      <alignment horizontal="left" vertical="center" wrapText="1"/>
    </xf>
    <xf numFmtId="0" fontId="6" fillId="4" borderId="13" xfId="0" applyFont="1" applyFill="1" applyBorder="1" applyAlignment="1">
      <alignment horizontal="left" vertical="center" wrapText="1"/>
    </xf>
    <xf numFmtId="0" fontId="10" fillId="4" borderId="14" xfId="0" applyFont="1" applyFill="1" applyBorder="1" applyAlignment="1">
      <alignment horizontal="left" vertical="center" wrapText="1"/>
    </xf>
    <xf numFmtId="0" fontId="10" fillId="4" borderId="15" xfId="0" applyFont="1" applyFill="1" applyBorder="1" applyAlignment="1">
      <alignment horizontal="left" vertical="center" wrapText="1"/>
    </xf>
    <xf numFmtId="0" fontId="6" fillId="4" borderId="7" xfId="0" applyFont="1" applyFill="1" applyBorder="1" applyAlignment="1">
      <alignment horizontal="left" vertical="center" wrapText="1"/>
    </xf>
    <xf numFmtId="0" fontId="10" fillId="4" borderId="0" xfId="0" applyFont="1" applyFill="1" applyAlignment="1">
      <alignment horizontal="left" vertical="center" wrapText="1"/>
    </xf>
    <xf numFmtId="0" fontId="10" fillId="4" borderId="17" xfId="0" applyFont="1" applyFill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164" fontId="9" fillId="0" borderId="1" xfId="0" applyNumberFormat="1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/>
    </xf>
    <xf numFmtId="49" fontId="5" fillId="3" borderId="12" xfId="0" applyNumberFormat="1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left" vertical="center" wrapText="1"/>
    </xf>
  </cellXfs>
  <cellStyles count="1">
    <cellStyle name="Normalny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37"/>
  <sheetViews>
    <sheetView tabSelected="1" zoomScale="90" zoomScaleNormal="90" workbookViewId="0">
      <selection sqref="A1:J1"/>
    </sheetView>
  </sheetViews>
  <sheetFormatPr defaultColWidth="30.85546875" defaultRowHeight="29.25" customHeight="1" x14ac:dyDescent="0.25"/>
  <cols>
    <col min="1" max="1" width="7.140625" style="7" customWidth="1"/>
    <col min="2" max="2" width="30.85546875" style="7"/>
    <col min="3" max="3" width="19.5703125" style="7" customWidth="1"/>
    <col min="4" max="4" width="23.42578125" style="7" customWidth="1"/>
    <col min="5" max="5" width="22.140625" style="7" customWidth="1"/>
    <col min="6" max="6" width="20" style="1" customWidth="1"/>
    <col min="7" max="7" width="11.42578125" style="2" customWidth="1"/>
    <col min="8" max="8" width="25.85546875" style="2" customWidth="1"/>
    <col min="9" max="9" width="53.7109375" style="7" customWidth="1"/>
    <col min="10" max="10" width="8.28515625" style="7" customWidth="1"/>
    <col min="11" max="11" width="30.85546875" style="5"/>
    <col min="12" max="12" width="50" style="5" customWidth="1"/>
    <col min="13" max="16384" width="30.85546875" style="5"/>
  </cols>
  <sheetData>
    <row r="1" spans="1:34" ht="45" customHeight="1" thickBot="1" x14ac:dyDescent="0.3">
      <c r="A1" s="60" t="s">
        <v>51</v>
      </c>
      <c r="B1" s="51"/>
      <c r="C1" s="51"/>
      <c r="D1" s="51"/>
      <c r="E1" s="51"/>
      <c r="F1" s="51"/>
      <c r="G1" s="51"/>
      <c r="H1" s="51"/>
      <c r="I1" s="51"/>
      <c r="J1" s="51"/>
    </row>
    <row r="2" spans="1:34" ht="29.25" customHeight="1" thickBot="1" x14ac:dyDescent="0.3">
      <c r="A2" s="52" t="s">
        <v>0</v>
      </c>
      <c r="B2" s="53" t="s">
        <v>1</v>
      </c>
      <c r="C2" s="53" t="s">
        <v>9</v>
      </c>
      <c r="D2" s="53" t="s">
        <v>10</v>
      </c>
      <c r="E2" s="52" t="s">
        <v>2</v>
      </c>
      <c r="F2" s="57" t="s">
        <v>21</v>
      </c>
      <c r="G2" s="56" t="s">
        <v>22</v>
      </c>
      <c r="H2" s="56" t="s">
        <v>3</v>
      </c>
      <c r="I2" s="52" t="s">
        <v>4</v>
      </c>
      <c r="J2" s="52"/>
    </row>
    <row r="3" spans="1:34" ht="29.25" customHeight="1" thickBot="1" x14ac:dyDescent="0.3">
      <c r="A3" s="52"/>
      <c r="B3" s="54"/>
      <c r="C3" s="54"/>
      <c r="D3" s="54"/>
      <c r="E3" s="52"/>
      <c r="F3" s="57"/>
      <c r="G3" s="56"/>
      <c r="H3" s="56"/>
      <c r="I3" s="52"/>
      <c r="J3" s="52"/>
    </row>
    <row r="4" spans="1:34" ht="29.25" customHeight="1" thickBot="1" x14ac:dyDescent="0.3">
      <c r="A4" s="52"/>
      <c r="B4" s="54"/>
      <c r="C4" s="54"/>
      <c r="D4" s="54"/>
      <c r="E4" s="52"/>
      <c r="F4" s="57"/>
      <c r="G4" s="56"/>
      <c r="H4" s="56"/>
      <c r="I4" s="52"/>
      <c r="J4" s="52"/>
    </row>
    <row r="5" spans="1:34" ht="29.25" customHeight="1" thickBot="1" x14ac:dyDescent="0.3">
      <c r="A5" s="52"/>
      <c r="B5" s="54"/>
      <c r="C5" s="54"/>
      <c r="D5" s="54"/>
      <c r="E5" s="52"/>
      <c r="F5" s="57"/>
      <c r="G5" s="56"/>
      <c r="H5" s="56"/>
      <c r="I5" s="52"/>
      <c r="J5" s="52"/>
      <c r="L5" s="11"/>
    </row>
    <row r="6" spans="1:34" ht="29.25" customHeight="1" thickBot="1" x14ac:dyDescent="0.3">
      <c r="A6" s="52"/>
      <c r="B6" s="54"/>
      <c r="C6" s="54"/>
      <c r="D6" s="54"/>
      <c r="E6" s="52"/>
      <c r="F6" s="57"/>
      <c r="G6" s="56"/>
      <c r="H6" s="56"/>
      <c r="I6" s="52" t="s">
        <v>5</v>
      </c>
      <c r="J6" s="52" t="s">
        <v>11</v>
      </c>
      <c r="K6" s="10"/>
    </row>
    <row r="7" spans="1:34" ht="29.25" hidden="1" customHeight="1" thickBot="1" x14ac:dyDescent="0.3">
      <c r="A7" s="52"/>
      <c r="B7" s="55"/>
      <c r="C7" s="55"/>
      <c r="D7" s="55"/>
      <c r="E7" s="52"/>
      <c r="F7" s="57"/>
      <c r="G7" s="56"/>
      <c r="H7" s="56"/>
      <c r="I7" s="52"/>
      <c r="J7" s="52"/>
      <c r="K7" s="10"/>
    </row>
    <row r="8" spans="1:34" ht="29.25" customHeight="1" thickBot="1" x14ac:dyDescent="0.3">
      <c r="A8" s="45" t="s">
        <v>15</v>
      </c>
      <c r="B8" s="46"/>
      <c r="C8" s="46"/>
      <c r="D8" s="46"/>
      <c r="E8" s="46"/>
      <c r="F8" s="46"/>
      <c r="G8" s="46"/>
      <c r="H8" s="46"/>
      <c r="I8" s="46"/>
      <c r="J8" s="47"/>
      <c r="K8" s="10"/>
    </row>
    <row r="9" spans="1:34" s="4" customFormat="1" ht="63" x14ac:dyDescent="0.25">
      <c r="A9" s="17" t="s">
        <v>6</v>
      </c>
      <c r="B9" s="17" t="s">
        <v>12</v>
      </c>
      <c r="C9" s="18" t="s">
        <v>14</v>
      </c>
      <c r="D9" s="18" t="s">
        <v>16</v>
      </c>
      <c r="E9" s="19" t="s">
        <v>17</v>
      </c>
      <c r="F9" s="58" t="s">
        <v>44</v>
      </c>
      <c r="G9" s="21">
        <v>0</v>
      </c>
      <c r="H9" s="58" t="s">
        <v>47</v>
      </c>
      <c r="I9" s="22" t="s">
        <v>40</v>
      </c>
      <c r="J9" s="22" t="s">
        <v>13</v>
      </c>
      <c r="K9" s="10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12"/>
    </row>
    <row r="10" spans="1:34" s="3" customFormat="1" ht="63.75" thickBot="1" x14ac:dyDescent="0.3">
      <c r="A10" s="17" t="s">
        <v>7</v>
      </c>
      <c r="B10" s="23" t="s">
        <v>27</v>
      </c>
      <c r="C10" s="23" t="s">
        <v>18</v>
      </c>
      <c r="D10" s="24" t="s">
        <v>19</v>
      </c>
      <c r="E10" s="19" t="s">
        <v>20</v>
      </c>
      <c r="F10" s="58" t="s">
        <v>43</v>
      </c>
      <c r="G10" s="25">
        <v>0</v>
      </c>
      <c r="H10" s="58" t="s">
        <v>48</v>
      </c>
      <c r="I10" s="22" t="s">
        <v>41</v>
      </c>
      <c r="J10" s="27" t="s">
        <v>13</v>
      </c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8"/>
    </row>
    <row r="11" spans="1:34" s="3" customFormat="1" ht="31.5" customHeight="1" x14ac:dyDescent="0.25">
      <c r="A11" s="45" t="s">
        <v>23</v>
      </c>
      <c r="B11" s="46"/>
      <c r="C11" s="46"/>
      <c r="D11" s="46"/>
      <c r="E11" s="46"/>
      <c r="F11" s="46"/>
      <c r="G11" s="46"/>
      <c r="H11" s="46"/>
      <c r="I11" s="46"/>
      <c r="J11" s="47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8"/>
    </row>
    <row r="12" spans="1:34" s="9" customFormat="1" ht="63" x14ac:dyDescent="0.25">
      <c r="A12" s="17" t="s">
        <v>37</v>
      </c>
      <c r="B12" s="28" t="s">
        <v>12</v>
      </c>
      <c r="C12" s="18" t="s">
        <v>14</v>
      </c>
      <c r="D12" s="18" t="s">
        <v>16</v>
      </c>
      <c r="E12" s="19" t="s">
        <v>24</v>
      </c>
      <c r="F12" s="58" t="s">
        <v>45</v>
      </c>
      <c r="G12" s="21">
        <v>0</v>
      </c>
      <c r="H12" s="59" t="s">
        <v>47</v>
      </c>
      <c r="I12" s="22" t="s">
        <v>40</v>
      </c>
      <c r="J12" s="22" t="s">
        <v>13</v>
      </c>
      <c r="K12" s="5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3"/>
    </row>
    <row r="13" spans="1:34" s="9" customFormat="1" ht="63.75" thickBot="1" x14ac:dyDescent="0.3">
      <c r="A13" s="29" t="s">
        <v>25</v>
      </c>
      <c r="B13" s="23" t="s">
        <v>27</v>
      </c>
      <c r="C13" s="23" t="s">
        <v>18</v>
      </c>
      <c r="D13" s="24" t="s">
        <v>28</v>
      </c>
      <c r="E13" s="19" t="s">
        <v>26</v>
      </c>
      <c r="F13" s="58" t="s">
        <v>43</v>
      </c>
      <c r="G13" s="21">
        <v>0</v>
      </c>
      <c r="H13" s="26">
        <v>500</v>
      </c>
      <c r="I13" s="27" t="s">
        <v>39</v>
      </c>
      <c r="J13" s="22" t="s">
        <v>13</v>
      </c>
      <c r="K13" s="5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3"/>
    </row>
    <row r="14" spans="1:34" s="9" customFormat="1" ht="29.25" customHeight="1" x14ac:dyDescent="0.25">
      <c r="A14" s="48" t="s">
        <v>29</v>
      </c>
      <c r="B14" s="49"/>
      <c r="C14" s="49"/>
      <c r="D14" s="49"/>
      <c r="E14" s="49"/>
      <c r="F14" s="49"/>
      <c r="G14" s="49"/>
      <c r="H14" s="49"/>
      <c r="I14" s="49"/>
      <c r="J14" s="50"/>
      <c r="K14" s="5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3"/>
    </row>
    <row r="15" spans="1:34" s="9" customFormat="1" ht="71.25" customHeight="1" x14ac:dyDescent="0.25">
      <c r="A15" s="17" t="s">
        <v>30</v>
      </c>
      <c r="B15" s="30" t="s">
        <v>12</v>
      </c>
      <c r="C15" s="31" t="s">
        <v>14</v>
      </c>
      <c r="D15" s="31" t="s">
        <v>16</v>
      </c>
      <c r="E15" s="19" t="s">
        <v>31</v>
      </c>
      <c r="F15" s="58" t="s">
        <v>46</v>
      </c>
      <c r="G15" s="25">
        <v>0</v>
      </c>
      <c r="H15" s="59" t="s">
        <v>47</v>
      </c>
      <c r="I15" s="27" t="s">
        <v>40</v>
      </c>
      <c r="J15" s="27" t="s">
        <v>13</v>
      </c>
      <c r="K15" s="5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3"/>
    </row>
    <row r="16" spans="1:34" s="9" customFormat="1" ht="63" x14ac:dyDescent="0.25">
      <c r="A16" s="32" t="s">
        <v>32</v>
      </c>
      <c r="B16" s="33" t="s">
        <v>27</v>
      </c>
      <c r="C16" s="33" t="s">
        <v>18</v>
      </c>
      <c r="D16" s="34" t="s">
        <v>33</v>
      </c>
      <c r="E16" s="35" t="s">
        <v>34</v>
      </c>
      <c r="F16" s="58" t="s">
        <v>43</v>
      </c>
      <c r="G16" s="36">
        <v>0</v>
      </c>
      <c r="H16" s="59" t="s">
        <v>49</v>
      </c>
      <c r="I16" s="37" t="s">
        <v>39</v>
      </c>
      <c r="J16" s="37" t="s">
        <v>13</v>
      </c>
      <c r="K16" s="5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3"/>
    </row>
    <row r="17" spans="1:37" s="9" customFormat="1" ht="44.25" customHeight="1" x14ac:dyDescent="0.25">
      <c r="A17" s="42" t="s">
        <v>35</v>
      </c>
      <c r="B17" s="43"/>
      <c r="C17" s="43"/>
      <c r="D17" s="43"/>
      <c r="E17" s="43"/>
      <c r="F17" s="43"/>
      <c r="G17" s="43"/>
      <c r="H17" s="43"/>
      <c r="I17" s="43"/>
      <c r="J17" s="44"/>
      <c r="K17" s="5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3"/>
    </row>
    <row r="18" spans="1:37" s="9" customFormat="1" ht="78.75" x14ac:dyDescent="0.25">
      <c r="A18" s="17" t="s">
        <v>36</v>
      </c>
      <c r="B18" s="30" t="s">
        <v>12</v>
      </c>
      <c r="C18" s="31" t="s">
        <v>14</v>
      </c>
      <c r="D18" s="31" t="s">
        <v>16</v>
      </c>
      <c r="E18" s="19" t="s">
        <v>38</v>
      </c>
      <c r="F18" s="20">
        <v>55690.9</v>
      </c>
      <c r="G18" s="25">
        <v>0</v>
      </c>
      <c r="H18" s="58" t="s">
        <v>50</v>
      </c>
      <c r="I18" s="27" t="s">
        <v>42</v>
      </c>
      <c r="J18" s="22" t="s">
        <v>13</v>
      </c>
      <c r="K18" s="5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3"/>
    </row>
    <row r="19" spans="1:37" s="3" customFormat="1" ht="29.25" customHeight="1" x14ac:dyDescent="0.25">
      <c r="A19" s="38"/>
      <c r="B19" s="38"/>
      <c r="C19" s="38"/>
      <c r="D19" s="38"/>
      <c r="E19" s="39" t="s">
        <v>8</v>
      </c>
      <c r="F19" s="20">
        <f>F9+F10+F12+F13+F15+F16+F18</f>
        <v>245597.87</v>
      </c>
      <c r="G19" s="40"/>
      <c r="H19" s="20">
        <f>H9+H10+H12+H13+H15+H16+H18</f>
        <v>6700</v>
      </c>
      <c r="I19" s="38"/>
      <c r="J19" s="38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8"/>
    </row>
    <row r="20" spans="1:37" s="3" customFormat="1" ht="81.75" customHeight="1" x14ac:dyDescent="0.25">
      <c r="A20" s="7"/>
      <c r="B20" s="15"/>
      <c r="C20" s="7"/>
      <c r="D20" s="7"/>
      <c r="E20" s="7"/>
      <c r="F20" s="1"/>
      <c r="G20" s="2"/>
      <c r="H20" s="2"/>
      <c r="I20" s="7"/>
      <c r="J20" s="7"/>
      <c r="K20" s="5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</row>
    <row r="21" spans="1:37" s="6" customFormat="1" ht="35.25" customHeight="1" thickBot="1" x14ac:dyDescent="0.3">
      <c r="A21" s="7"/>
      <c r="B21" s="16"/>
      <c r="C21" s="16"/>
      <c r="D21" s="41"/>
      <c r="E21" s="7"/>
      <c r="F21" s="16"/>
      <c r="G21" s="2"/>
      <c r="H21" s="14"/>
      <c r="I21" s="7"/>
      <c r="J21" s="7"/>
      <c r="K21" s="5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</row>
    <row r="22" spans="1:37" ht="55.5" customHeight="1" x14ac:dyDescent="0.25">
      <c r="B22" s="16"/>
      <c r="C22" s="16"/>
      <c r="D22" s="41"/>
      <c r="H22" s="14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</row>
    <row r="23" spans="1:37" ht="29.25" customHeight="1" x14ac:dyDescent="0.25">
      <c r="C23" s="16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</row>
    <row r="24" spans="1:37" ht="29.25" customHeight="1" x14ac:dyDescent="0.25"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</row>
    <row r="28" spans="1:37" s="9" customFormat="1" ht="29.25" customHeight="1" x14ac:dyDescent="0.25">
      <c r="A28" s="7"/>
      <c r="B28" s="7"/>
      <c r="C28" s="7"/>
      <c r="D28" s="7"/>
      <c r="E28" s="7"/>
      <c r="F28" s="1"/>
      <c r="G28" s="2"/>
      <c r="H28" s="2"/>
      <c r="I28" s="7"/>
      <c r="J28" s="7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</row>
    <row r="29" spans="1:37" s="10" customFormat="1" ht="60.75" customHeight="1" x14ac:dyDescent="0.25">
      <c r="A29" s="7"/>
      <c r="B29" s="7"/>
      <c r="C29" s="7"/>
      <c r="D29" s="7"/>
      <c r="E29" s="7"/>
      <c r="F29" s="1"/>
      <c r="G29" s="2"/>
      <c r="H29" s="2"/>
      <c r="I29" s="7"/>
      <c r="J29" s="7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</row>
    <row r="30" spans="1:37" s="10" customFormat="1" ht="91.5" customHeight="1" x14ac:dyDescent="0.25">
      <c r="A30" s="7"/>
      <c r="B30" s="7"/>
      <c r="C30" s="7"/>
      <c r="D30" s="7"/>
      <c r="E30" s="7"/>
      <c r="F30" s="1"/>
      <c r="G30" s="2"/>
      <c r="H30" s="2"/>
      <c r="I30" s="7"/>
      <c r="J30" s="7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</row>
    <row r="31" spans="1:37" s="10" customFormat="1" ht="29.25" customHeight="1" x14ac:dyDescent="0.25">
      <c r="A31" s="7"/>
      <c r="B31" s="7"/>
      <c r="C31" s="7"/>
      <c r="D31" s="7"/>
      <c r="E31" s="7"/>
      <c r="F31" s="1"/>
      <c r="G31" s="2"/>
      <c r="H31" s="2"/>
      <c r="I31" s="7"/>
      <c r="J31" s="7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</row>
    <row r="32" spans="1:37" s="10" customFormat="1" ht="29.25" customHeight="1" x14ac:dyDescent="0.25">
      <c r="A32" s="7"/>
      <c r="B32" s="7"/>
      <c r="C32" s="7"/>
      <c r="D32" s="7"/>
      <c r="E32" s="7"/>
      <c r="F32" s="1"/>
      <c r="G32" s="2"/>
      <c r="H32" s="2"/>
      <c r="I32" s="7"/>
      <c r="J32" s="7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</row>
    <row r="33" spans="1:37" s="10" customFormat="1" ht="29.25" customHeight="1" x14ac:dyDescent="0.25">
      <c r="A33" s="7"/>
      <c r="B33" s="7"/>
      <c r="C33" s="7"/>
      <c r="D33" s="7"/>
      <c r="E33" s="7"/>
      <c r="F33" s="1"/>
      <c r="G33" s="2"/>
      <c r="H33" s="2"/>
      <c r="I33" s="7"/>
      <c r="J33" s="7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</row>
    <row r="34" spans="1:37" s="10" customFormat="1" ht="29.25" customHeight="1" x14ac:dyDescent="0.25">
      <c r="A34" s="7"/>
      <c r="B34" s="7"/>
      <c r="C34" s="7"/>
      <c r="D34" s="7"/>
      <c r="E34" s="7"/>
      <c r="F34" s="1"/>
      <c r="G34" s="2"/>
      <c r="H34" s="2"/>
      <c r="I34" s="7"/>
      <c r="J34" s="7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</row>
    <row r="37" spans="1:37" ht="42.75" customHeight="1" x14ac:dyDescent="0.25"/>
  </sheetData>
  <autoFilter ref="A2:J24" xr:uid="{00000000-0009-0000-0000-000000000000}">
    <filterColumn colId="8" showButton="0"/>
  </autoFilter>
  <mergeCells count="16">
    <mergeCell ref="A17:J17"/>
    <mergeCell ref="A8:J8"/>
    <mergeCell ref="A11:J11"/>
    <mergeCell ref="A14:J14"/>
    <mergeCell ref="A1:J1"/>
    <mergeCell ref="I2:J5"/>
    <mergeCell ref="J6:J7"/>
    <mergeCell ref="A2:A7"/>
    <mergeCell ref="D2:D7"/>
    <mergeCell ref="E2:E7"/>
    <mergeCell ref="H2:H7"/>
    <mergeCell ref="F2:F7"/>
    <mergeCell ref="G2:G7"/>
    <mergeCell ref="I6:I7"/>
    <mergeCell ref="B2:B7"/>
    <mergeCell ref="C2:C7"/>
  </mergeCells>
  <phoneticPr fontId="1" type="noConversion"/>
  <conditionalFormatting sqref="D19:D1048576 D2:D7 D10">
    <cfRule type="duplicateValues" dxfId="1" priority="7"/>
  </conditionalFormatting>
  <conditionalFormatting sqref="E15:E16 E2:E7 E9:E10 E12:E13 E18:E1048576">
    <cfRule type="duplicateValues" dxfId="0" priority="2"/>
  </conditionalFormatting>
  <pageMargins left="0.7" right="0.7" top="0.75" bottom="0.75" header="0.3" footer="0.3"/>
  <pageSetup paperSize="9" scale="1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Arkusz1!_Hlk200967797</vt:lpstr>
      <vt:lpstr>Arkusz1!_Hlk215231744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Jerzy Kruk</dc:creator>
  <cp:lastModifiedBy>Marta Werner</cp:lastModifiedBy>
  <cp:lastPrinted>2026-05-13T09:00:31Z</cp:lastPrinted>
  <dcterms:created xsi:type="dcterms:W3CDTF">2026-02-05T13:51:56Z</dcterms:created>
  <dcterms:modified xsi:type="dcterms:W3CDTF">2026-05-22T11:46:19Z</dcterms:modified>
</cp:coreProperties>
</file>