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K:\MALUCH+\MALUCH 2022-2029\UMOWY\GMINY\WZORY zaakceptowanych UMÓW\"/>
    </mc:Choice>
  </mc:AlternateContent>
  <workbookProtection workbookPassword="DD14" lockStructure="1"/>
  <bookViews>
    <workbookView xWindow="-120" yWindow="-120" windowWidth="29040" windowHeight="15840" tabRatio="687"/>
  </bookViews>
  <sheets>
    <sheet name="Zał. nr 1 - Kalkulacja wydatków" sheetId="14" r:id="rId1"/>
    <sheet name="Zał. 3 Harmonogram zapotrzeb." sheetId="13" r:id="rId2"/>
    <sheet name="Zał. 4 - Wniosek o transzę" sheetId="12" r:id="rId3"/>
    <sheet name="Zał. nr 6 do umowy" sheetId="17" r:id="rId4"/>
    <sheet name="Zał. 7 Rozliczenie dofinansow." sheetId="6" r:id="rId5"/>
    <sheet name="Objaśnienie do zał. nr 7" sheetId="11" r:id="rId6"/>
    <sheet name="Arkusz2" sheetId="16" state="hidden" r:id="rId7"/>
    <sheet name="Arkusz1" sheetId="10" state="hidden" r:id="rId8"/>
  </sheets>
  <externalReferences>
    <externalReference r:id="rId9"/>
  </externalReferences>
  <definedNames>
    <definedName name="_xlnm._FilterDatabase" localSheetId="0" hidden="1">'Zał. nr 1 - Kalkulacja wydatków'!$A$14:$M$14</definedName>
    <definedName name="data_faktury_funcjonowanie">[1]!Tabela13[3]</definedName>
    <definedName name="data_umowy">'[1]1. Kosztorys'!$F$7</definedName>
    <definedName name="forma_opieki">'[1]1. Kosztorys'!$D$4</definedName>
    <definedName name="instytucja_opieki">'[1]1. Kosztorys'!$D$5</definedName>
    <definedName name="liczba_miejsc">'[1]1. Kosztorys'!$D$6</definedName>
    <definedName name="nazwa_adres">'[1]1. Kosztorys'!$D$3</definedName>
    <definedName name="nr_umowy">'[1]1. Kosztorys'!$D$7</definedName>
    <definedName name="numer_umowy">'[1]1. Kosztorys'!$D$7</definedName>
    <definedName name="_xlnm.Print_Area" localSheetId="5">'Objaśnienie do zał. nr 7'!$A$1:$G$36</definedName>
    <definedName name="_xlnm.Print_Area" localSheetId="1">'Zał. 3 Harmonogram zapotrzeb.'!$A$2:$O$46</definedName>
    <definedName name="_xlnm.Print_Area" localSheetId="2">'Zał. 4 - Wniosek o transzę'!$B$1:$H$41</definedName>
    <definedName name="_xlnm.Print_Area" localSheetId="4">'Zał. 7 Rozliczenie dofinansow.'!$A$1:$R$76</definedName>
    <definedName name="_xlnm.Print_Area" localSheetId="0">'Zał. nr 1 - Kalkulacja wydatków'!$A$1:$M$30</definedName>
    <definedName name="_xlnm.Print_Area" localSheetId="3">'Zał. nr 6 do umowy'!$A$1:$N$41</definedName>
    <definedName name="rozlicz_transz_tworzeni_ogółem">[1]!Tabela1[[#Totals],[9]]</definedName>
    <definedName name="rozlicz_transz_tworzenie_dof">[1]!Tabela1[[#Totals],[10]]</definedName>
    <definedName name="suma_dofin_tworzenie">[1]!koszty_tworzenia[[#Totals],[5]]</definedName>
    <definedName name="wpis">'[1]5. Rozlicz. transzy'!$H$6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6" l="1"/>
  <c r="E7" i="17" l="1"/>
  <c r="M16" i="6"/>
  <c r="L16" i="6" s="1"/>
  <c r="M17" i="6"/>
  <c r="L17" i="6" s="1"/>
  <c r="M18" i="6"/>
  <c r="L18" i="6" s="1"/>
  <c r="M19" i="6"/>
  <c r="L19" i="6" s="1"/>
  <c r="M20" i="6"/>
  <c r="L20" i="6" s="1"/>
  <c r="M21" i="6"/>
  <c r="L21" i="6" s="1"/>
  <c r="M22" i="6"/>
  <c r="L22" i="6" s="1"/>
  <c r="M23" i="6"/>
  <c r="L23" i="6" s="1"/>
  <c r="M24" i="6"/>
  <c r="L24" i="6" s="1"/>
  <c r="M15" i="6"/>
  <c r="L15" i="6" s="1"/>
  <c r="M25" i="6" l="1"/>
  <c r="R25" i="6"/>
  <c r="Q25" i="6"/>
  <c r="I17" i="14" l="1"/>
  <c r="H15" i="12" l="1"/>
  <c r="G15" i="12"/>
  <c r="P25" i="6" l="1"/>
  <c r="G6" i="6"/>
  <c r="D29" i="13" l="1"/>
  <c r="E29" i="13"/>
  <c r="G5" i="6" l="1"/>
  <c r="N37" i="17"/>
  <c r="L37" i="17"/>
  <c r="K37" i="17"/>
  <c r="I37" i="17"/>
  <c r="H37" i="17"/>
  <c r="F37" i="17"/>
  <c r="N21" i="17"/>
  <c r="L21" i="17"/>
  <c r="K21" i="17"/>
  <c r="I21" i="17"/>
  <c r="H21" i="17"/>
  <c r="F21" i="17"/>
  <c r="E21" i="17"/>
  <c r="E6" i="17"/>
  <c r="E5" i="17"/>
  <c r="E4" i="17"/>
  <c r="M21" i="17" l="1"/>
  <c r="J37" i="17"/>
  <c r="M37" i="17"/>
  <c r="J21" i="17"/>
  <c r="G37" i="17"/>
  <c r="G21" i="17"/>
  <c r="G7" i="6"/>
  <c r="E5" i="12" l="1"/>
  <c r="M5" i="13"/>
  <c r="I8" i="13"/>
  <c r="N5" i="13"/>
  <c r="D3" i="12" l="1"/>
  <c r="G4" i="13" s="1"/>
  <c r="H7" i="13"/>
  <c r="G6" i="13"/>
  <c r="E6" i="12" s="1"/>
  <c r="L25" i="6" l="1"/>
  <c r="N25" i="6"/>
  <c r="O25" i="6"/>
  <c r="E31" i="12" l="1"/>
  <c r="H31" i="12"/>
  <c r="G31" i="12"/>
  <c r="F31" i="12"/>
  <c r="E36" i="12" l="1"/>
  <c r="G36" i="12" s="1"/>
  <c r="F36" i="12"/>
  <c r="I19" i="14"/>
  <c r="E37" i="12" l="1"/>
  <c r="D16" i="14" l="1"/>
  <c r="D15" i="14"/>
  <c r="H36" i="12"/>
  <c r="G37" i="12" s="1"/>
  <c r="I15" i="14"/>
  <c r="I16" i="14"/>
  <c r="D17" i="14"/>
  <c r="D18" i="14"/>
  <c r="I18" i="14"/>
  <c r="D19" i="14"/>
  <c r="D20" i="14"/>
  <c r="I20" i="14"/>
  <c r="D21" i="14"/>
  <c r="I21" i="14"/>
  <c r="D22" i="14"/>
  <c r="I22" i="14"/>
  <c r="D23" i="14"/>
  <c r="I23" i="14"/>
  <c r="E24" i="14"/>
  <c r="F24" i="14"/>
  <c r="G24" i="14"/>
  <c r="H24" i="14"/>
  <c r="J24" i="14"/>
  <c r="L24" i="14"/>
  <c r="C20" i="14" l="1"/>
  <c r="C22" i="14"/>
  <c r="C18" i="14"/>
  <c r="I24" i="14"/>
  <c r="C17" i="14"/>
  <c r="C19" i="14"/>
  <c r="C21" i="14"/>
  <c r="C16" i="14"/>
  <c r="C23" i="14"/>
  <c r="D24" i="14"/>
  <c r="C15" i="14"/>
  <c r="C24" i="14" l="1"/>
  <c r="J13" i="13" l="1"/>
  <c r="K13" i="13"/>
  <c r="J14" i="13"/>
  <c r="K14" i="13"/>
  <c r="J15" i="13"/>
  <c r="K15" i="13"/>
  <c r="J16" i="13"/>
  <c r="K16" i="13"/>
  <c r="J17" i="13"/>
  <c r="K17" i="13"/>
  <c r="J18" i="13"/>
  <c r="K18" i="13"/>
  <c r="J19" i="13"/>
  <c r="K19" i="13"/>
  <c r="J20" i="13"/>
  <c r="K20" i="13"/>
  <c r="J21" i="13"/>
  <c r="K21" i="13"/>
  <c r="D22" i="13"/>
  <c r="E22" i="13"/>
  <c r="J22" i="13"/>
  <c r="K22" i="13"/>
  <c r="D23" i="13"/>
  <c r="E23" i="13"/>
  <c r="J23" i="13"/>
  <c r="K23" i="13"/>
  <c r="D24" i="13"/>
  <c r="E24" i="13"/>
  <c r="J24" i="13"/>
  <c r="K24" i="13"/>
  <c r="F25" i="13"/>
  <c r="G25" i="13"/>
  <c r="H25" i="13"/>
  <c r="I25" i="13"/>
  <c r="L25" i="13"/>
  <c r="M25" i="13"/>
  <c r="N25" i="13"/>
  <c r="O25" i="13"/>
  <c r="J29" i="13"/>
  <c r="K29" i="13"/>
  <c r="D30" i="13"/>
  <c r="E30" i="13"/>
  <c r="J30" i="13"/>
  <c r="K30" i="13"/>
  <c r="D31" i="13"/>
  <c r="E31" i="13"/>
  <c r="J31" i="13"/>
  <c r="K31" i="13"/>
  <c r="D32" i="13"/>
  <c r="E32" i="13"/>
  <c r="J32" i="13"/>
  <c r="K32" i="13"/>
  <c r="D33" i="13"/>
  <c r="E33" i="13"/>
  <c r="J33" i="13"/>
  <c r="K33" i="13"/>
  <c r="D34" i="13"/>
  <c r="E34" i="13"/>
  <c r="J34" i="13"/>
  <c r="K34" i="13"/>
  <c r="D35" i="13"/>
  <c r="E35" i="13"/>
  <c r="D36" i="13"/>
  <c r="E36" i="13"/>
  <c r="D37" i="13"/>
  <c r="E37" i="13"/>
  <c r="D38" i="13"/>
  <c r="E38" i="13"/>
  <c r="D39" i="13"/>
  <c r="E39" i="13"/>
  <c r="D40" i="13"/>
  <c r="E40" i="13"/>
  <c r="F41" i="13"/>
  <c r="G41" i="13"/>
  <c r="H41" i="13"/>
  <c r="I41" i="13"/>
  <c r="L41" i="13"/>
  <c r="M41" i="13"/>
  <c r="N41" i="13"/>
  <c r="O41" i="13"/>
  <c r="J41" i="13" l="1"/>
  <c r="J25" i="13"/>
  <c r="D41" i="13"/>
  <c r="K25" i="13"/>
  <c r="E41" i="13"/>
  <c r="K41" i="13"/>
  <c r="D25" i="13"/>
  <c r="E25" i="13"/>
  <c r="C37" i="12"/>
</calcChain>
</file>

<file path=xl/sharedStrings.xml><?xml version="1.0" encoding="utf-8"?>
<sst xmlns="http://schemas.openxmlformats.org/spreadsheetml/2006/main" count="684" uniqueCount="399">
  <si>
    <t>Razem</t>
  </si>
  <si>
    <t>Lp.</t>
  </si>
  <si>
    <t>Data zapłaty</t>
  </si>
  <si>
    <t>Forma opieki</t>
  </si>
  <si>
    <t>Podsumowanie</t>
  </si>
  <si>
    <t>Dofinansowanie przekazane</t>
  </si>
  <si>
    <t>z dnia:</t>
  </si>
  <si>
    <t>NIP</t>
  </si>
  <si>
    <t>REGON</t>
  </si>
  <si>
    <t>od:</t>
  </si>
  <si>
    <t>do:</t>
  </si>
  <si>
    <t>Data sporządzenia wniosku</t>
  </si>
  <si>
    <t>………………………………………………</t>
  </si>
  <si>
    <t>……………………………………………………………</t>
  </si>
  <si>
    <t>pieczątka i podpis skarbnika</t>
  </si>
  <si>
    <t>Data wystawienia dokumentu księgowego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</si>
  <si>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</si>
  <si>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</si>
  <si>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</si>
  <si>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</si>
  <si>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</si>
  <si>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</si>
  <si>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</si>
  <si>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</si>
  <si>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</si>
  <si>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</si>
  <si>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</si>
  <si>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</si>
  <si>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</si>
  <si>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Dofinansowanie rozliczone</t>
  </si>
  <si>
    <t xml:space="preserve">nr rodzaju wydatków wg. kalkulacji </t>
  </si>
  <si>
    <t>Nr poz. kalkulacji wydatków</t>
  </si>
  <si>
    <t>bieżący</t>
  </si>
  <si>
    <t>majątkowy</t>
  </si>
  <si>
    <t>nr rodzaju wydatku</t>
  </si>
  <si>
    <t>zaliczka</t>
  </si>
  <si>
    <t>TAK</t>
  </si>
  <si>
    <t>NIE</t>
  </si>
  <si>
    <t>Środki KPO (netto)</t>
  </si>
  <si>
    <t xml:space="preserve">VAT </t>
  </si>
  <si>
    <t>VAT</t>
  </si>
  <si>
    <t>forma opieki</t>
  </si>
  <si>
    <t>żłobek</t>
  </si>
  <si>
    <t>klub dziecięcy</t>
  </si>
  <si>
    <t>liczba faktycznie utworzonych 
miejsc opieki</t>
  </si>
  <si>
    <t>NIP wystawcy dokumentu księgowego</t>
  </si>
  <si>
    <t>……………………..</t>
  </si>
  <si>
    <t>………...……………………………</t>
  </si>
  <si>
    <t>Poz.</t>
  </si>
  <si>
    <t xml:space="preserve">
Wartość brutto dokumentu księgowego 
(zł)
</t>
  </si>
  <si>
    <t xml:space="preserve">
netto
</t>
  </si>
  <si>
    <t>liczba tworzonych miejsc 
opieki wg umowy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</si>
  <si>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</si>
  <si>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</si>
  <si>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</si>
  <si>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</si>
  <si>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</si>
  <si>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</si>
  <si>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</si>
  <si>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</si>
  <si>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</si>
  <si>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</si>
  <si>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</si>
  <si>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</si>
  <si>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2023 r.</t>
  </si>
  <si>
    <t>2024 r.</t>
  </si>
  <si>
    <t>2025 r.</t>
  </si>
  <si>
    <t>2026 r.</t>
  </si>
  <si>
    <t>miesiąc</t>
  </si>
  <si>
    <t>rok</t>
  </si>
  <si>
    <t>(rok)</t>
  </si>
  <si>
    <t>(miesiąc)</t>
  </si>
  <si>
    <t xml:space="preserve">Ja, niżej podpisany(a), niniejszym oświadczam, iż zgodnie z moją wiedzą: </t>
  </si>
  <si>
    <t xml:space="preserve">nr bieżącej transzy </t>
  </si>
  <si>
    <t>wydatki majątkowe</t>
  </si>
  <si>
    <t xml:space="preserve">wydatki bieżące </t>
  </si>
  <si>
    <t xml:space="preserve">Postęp finansowy realizacji zadania </t>
  </si>
  <si>
    <t>* z listy rozwijanej należy wybrać właściwy rodzaj wypłaty środków: zaliczka lub refundacja</t>
  </si>
  <si>
    <t>refundacja**</t>
  </si>
  <si>
    <t>nr transzy</t>
  </si>
  <si>
    <t>Środki własne (zł)</t>
  </si>
  <si>
    <t>14.</t>
  </si>
  <si>
    <t xml:space="preserve">Etapy zadania do zrealizowania w celu utworzenia miejsc opieki </t>
  </si>
  <si>
    <t xml:space="preserve">Stan realizacji poszczególnych etapów zadania podjętych w celu utworzenia miejsc opieki </t>
  </si>
  <si>
    <t>Poz.:</t>
  </si>
  <si>
    <t>OŚWIADCZENIA OOW</t>
  </si>
  <si>
    <t>Jestem świadomy(a) odpowiedzialności karnej wynikającej z art. 297 Kodeksu Karnego, dotyczącego poświadczenia nieprawdy co do okoliczności mającej znaczenie prawne.</t>
  </si>
  <si>
    <t>informacje zawarte w rozliczeniu dofinansowania rzetelnie odzwierciedlają rzeczowy i finansowy postęp realizacji zadania;</t>
  </si>
  <si>
    <t xml:space="preserve">nie posiadam strony internetowej instytucji OOW ani nie prowadzę profilu w mediach społecznościowych </t>
  </si>
  <si>
    <t>załączam kopie aktu notarialnego potwierdzającego nabycie nieruchomości;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</si>
  <si>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</si>
  <si>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</si>
  <si>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</si>
  <si>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</si>
  <si>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</si>
  <si>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</si>
  <si>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</si>
  <si>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</si>
  <si>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</si>
  <si>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</si>
  <si>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</si>
  <si>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</si>
  <si>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</si>
  <si>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</si>
  <si>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</si>
  <si>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</si>
  <si>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</si>
  <si>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</si>
  <si>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</si>
  <si>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</si>
  <si>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</si>
  <si>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</si>
  <si>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</si>
  <si>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</si>
  <si>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</si>
  <si>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</si>
  <si>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</si>
  <si>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</si>
  <si>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</si>
  <si>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</si>
  <si>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</si>
  <si>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data wpisu 
miejsc opieki do RŻ</t>
  </si>
  <si>
    <t>załączam zaświadczenie o dokonaniu wpisu utworzonych miejsc opieki do rejestru żłobków i klubów dziecięcych  lub zmianie wpisu w instytucji opieki już wpisanej do rejestru żłobków i klubów dziecięcych;</t>
  </si>
  <si>
    <t>nr poz. Kalkulacji wydatków</t>
  </si>
  <si>
    <t>wartość brutto dokumentu księgowego</t>
  </si>
  <si>
    <t>środki kwalifikowane (KPO i VAT)</t>
  </si>
  <si>
    <t>dofinansowanie przekazane</t>
  </si>
  <si>
    <t>dofinansowanie rozliczone</t>
  </si>
  <si>
    <t>planowany przebieg realizacji zadania</t>
  </si>
  <si>
    <t>środki własne (netto i VAT)</t>
  </si>
  <si>
    <t>kary umowne</t>
  </si>
  <si>
    <t>POSTĘP RZECZOWY REALIZAOWANEGO ZADANIA OBEJMUJĄCY OKRES ROZLICZENIA</t>
  </si>
  <si>
    <t xml:space="preserve">oświadczenia </t>
  </si>
  <si>
    <t>podpis i pieczątka skarbnika</t>
  </si>
  <si>
    <t xml:space="preserve">podpis i pieczątka osoby upoważnionej do reprezentowania OOW </t>
  </si>
  <si>
    <t>data</t>
  </si>
  <si>
    <t>……………………………</t>
  </si>
  <si>
    <t>PODSUMOWANIE</t>
  </si>
  <si>
    <t>IV kwartał</t>
  </si>
  <si>
    <t>III kwartał</t>
  </si>
  <si>
    <t>II kwartał</t>
  </si>
  <si>
    <t>I kwartał</t>
  </si>
  <si>
    <t>Wydatki bieżące</t>
  </si>
  <si>
    <t>Wydatki majątkowe</t>
  </si>
  <si>
    <t>Kwota VAT ogółem</t>
  </si>
  <si>
    <t>Kwota główna bez VAT- ogółem</t>
  </si>
  <si>
    <t>Harmonogram wydatków w roku 2026 w zł</t>
  </si>
  <si>
    <t>Harmonogram wydatków w roku 2025 w zł</t>
  </si>
  <si>
    <t>Miesiąc</t>
  </si>
  <si>
    <t>Okres</t>
  </si>
  <si>
    <t>Harmonogram wydatków w roku 2024 w zł</t>
  </si>
  <si>
    <t>Harmonogram wydatków w roku 2023 w zł</t>
  </si>
  <si>
    <t>HARMONOGRAM ZAPOTRZEBOWANIA na środki z KPO na utworzenie miejsc opieki</t>
  </si>
  <si>
    <t>3 - gmina 
miejsko-wiejska</t>
  </si>
  <si>
    <t>Liczba planowanych do utworzenia miejsc opieki ze środków KPO:</t>
  </si>
  <si>
    <t>2 - gmina wiejska</t>
  </si>
  <si>
    <t>Nazwa instytucji opieki (istniejącej, w której będą doutwarzane miejsca opieki, bądź planowanej do utworzenia):</t>
  </si>
  <si>
    <t>1 - gmina miejska</t>
  </si>
  <si>
    <t>Adres planowanej realizacji zadania:</t>
  </si>
  <si>
    <t>rodzaj gminy</t>
  </si>
  <si>
    <t>GK</t>
  </si>
  <si>
    <t>PK</t>
  </si>
  <si>
    <t>WK</t>
  </si>
  <si>
    <t>kod terytorialny</t>
  </si>
  <si>
    <t>Dane ostatecznego odbiorcy wsparcia (nazwa i adres):</t>
  </si>
  <si>
    <t xml:space="preserve">podpis i pieczątka skarbnika </t>
  </si>
  <si>
    <t>podpis i pieczątka osoby upoważnionej do reprezentowania OOW</t>
  </si>
  <si>
    <t>………………………………………………………………………….</t>
  </si>
  <si>
    <t>………………………………………………………………………………………</t>
  </si>
  <si>
    <t>Suma</t>
  </si>
  <si>
    <t>zakup nieruchomości</t>
  </si>
  <si>
    <t xml:space="preserve">3. </t>
  </si>
  <si>
    <t>RAZEM</t>
  </si>
  <si>
    <t>bieżące</t>
  </si>
  <si>
    <t xml:space="preserve">majątkowe </t>
  </si>
  <si>
    <t>Środki własne</t>
  </si>
  <si>
    <t>WYDATKI W RAMACH PLANOWANEGO ZADANIA, w tym:</t>
  </si>
  <si>
    <t>Wydatki ogółem
(4+9)</t>
  </si>
  <si>
    <t>Rodzaje wydatków</t>
  </si>
  <si>
    <t>dzienny opiekun</t>
  </si>
  <si>
    <t xml:space="preserve">wg stanu na dzień złożenia wniosku </t>
  </si>
  <si>
    <t>Liczba planowanych do utworzenia miejsc opieki dofinansowanych z KPO:</t>
  </si>
  <si>
    <t>Kod terytorialny</t>
  </si>
  <si>
    <r>
      <t xml:space="preserve">Forma opieki: 
</t>
    </r>
    <r>
      <rPr>
        <sz val="12"/>
        <color theme="1"/>
        <rFont val="Times New Roman"/>
        <family val="1"/>
        <charset val="238"/>
      </rPr>
      <t>(żłobek, klub dziecięcy)</t>
    </r>
  </si>
  <si>
    <r>
      <rPr>
        <b/>
        <sz val="11"/>
        <color theme="1"/>
        <rFont val="Times New Roman"/>
        <family val="1"/>
        <charset val="238"/>
      </rPr>
      <t>budowa</t>
    </r>
    <r>
      <rPr>
        <sz val="11"/>
        <color theme="1"/>
        <rFont val="Times New Roman"/>
        <family val="1"/>
        <charset val="238"/>
      </rPr>
      <t xml:space="preserve"> zgodnie z zasadami uniwersalnego projektowania (…) odbudowa, rozbudowa, nadbudowa obiektu budowlanego, w tym:
 •rozbiórka obiektu budowlanego,
 •montaż, tj. rodzaj robót budowlanych polegających na wytworzeniu obiektu z gotowych, połączonych (montowanych) w jedną funkcjonalną całość elementów, np. montaż instalacji centralnego ogrzewania budynku</t>
    </r>
  </si>
  <si>
    <r>
      <rPr>
        <b/>
        <sz val="11"/>
        <color theme="1"/>
        <rFont val="Times New Roman"/>
        <family val="1"/>
        <charset val="238"/>
      </rPr>
      <t>dokumentacja projektowa</t>
    </r>
    <r>
      <rPr>
        <sz val="11"/>
        <color theme="1"/>
        <rFont val="Times New Roman"/>
        <family val="1"/>
        <charset val="238"/>
      </rPr>
      <t>, budowlana, koszt nadzoru i odbiorów</t>
    </r>
  </si>
  <si>
    <r>
      <rPr>
        <b/>
        <sz val="11"/>
        <color theme="1"/>
        <rFont val="Times New Roman"/>
        <family val="1"/>
        <charset val="238"/>
      </rPr>
      <t>zakup i montaż wyposażenia</t>
    </r>
    <r>
      <rPr>
        <sz val="11"/>
        <color theme="1"/>
        <rFont val="Times New Roman"/>
        <family val="1"/>
        <charset val="238"/>
      </rPr>
      <t xml:space="preserve"> (w tym m. in. meble, wyposażenie wypoczynkowe, wyposażenie sanitarne, wyposażenie kuchenne, zabawki)</t>
    </r>
  </si>
  <si>
    <r>
      <rPr>
        <b/>
        <sz val="11"/>
        <color theme="1"/>
        <rFont val="Times New Roman"/>
        <family val="1"/>
        <charset val="238"/>
      </rPr>
      <t>zagospodarowanie terenu</t>
    </r>
    <r>
      <rPr>
        <sz val="11"/>
        <color theme="1"/>
        <rFont val="Times New Roman"/>
        <family val="1"/>
        <charset val="238"/>
      </rPr>
      <t xml:space="preserve">  - dostosowanie otoczenia instytucji opieki (…)</t>
    </r>
  </si>
  <si>
    <r>
      <rPr>
        <b/>
        <sz val="11"/>
        <color theme="1"/>
        <rFont val="Times New Roman"/>
        <family val="1"/>
        <charset val="238"/>
      </rPr>
      <t>promocja i informacja</t>
    </r>
    <r>
      <rPr>
        <sz val="14"/>
        <color rgb="FFFF0000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*</t>
    </r>
  </si>
  <si>
    <r>
      <rPr>
        <i/>
        <sz val="14"/>
        <rFont val="Times New Roman"/>
        <family val="1"/>
        <charset val="238"/>
      </rPr>
      <t xml:space="preserve">* </t>
    </r>
    <r>
      <rPr>
        <i/>
        <sz val="11"/>
        <rFont val="Times New Roman"/>
        <family val="1"/>
        <charset val="238"/>
      </rPr>
      <t>dla KPO zgodnie ze Strategią Promocji i Informacji Krajowego Planu Odbudowy i Zwiększenia Odporności i wytycznymi MRiPS w zakresie promocji i informacji</t>
    </r>
  </si>
  <si>
    <r>
      <rPr>
        <i/>
        <vertAlign val="superscript"/>
        <sz val="12"/>
        <color theme="1"/>
        <rFont val="Times New Roman"/>
        <family val="1"/>
        <charset val="238"/>
      </rPr>
      <t>1</t>
    </r>
    <r>
      <rPr>
        <i/>
        <sz val="11"/>
        <color theme="1"/>
        <rFont val="Times New Roman"/>
        <family val="1"/>
        <charset val="238"/>
      </rPr>
      <t xml:space="preserve"> Kalkulację wydatków należy sporządzić osobno dla każdej planowanej instytucji opieki </t>
    </r>
  </si>
  <si>
    <t>wg stanu na dzień 
19.01.2023 r.</t>
  </si>
  <si>
    <r>
      <rPr>
        <i/>
        <vertAlign val="superscript"/>
        <sz val="10"/>
        <color theme="1"/>
        <rFont val="Times New Roman"/>
        <family val="1"/>
        <charset val="238"/>
      </rPr>
      <t>1</t>
    </r>
    <r>
      <rPr>
        <i/>
        <sz val="10"/>
        <color theme="1"/>
        <rFont val="Times New Roman"/>
        <family val="1"/>
        <charset val="238"/>
      </rPr>
      <t xml:space="preserve"> Harmonogram zapotrzebowania należy sporządzić osobno dla każdej planowanej instytucji opieki </t>
    </r>
  </si>
  <si>
    <t>Kwota główna bez VAT
- ogółem</t>
  </si>
  <si>
    <t>Kwota pozostała do wypłaty 
w tym:</t>
  </si>
  <si>
    <t xml:space="preserve">Kwota otrzymanego dofinansowania 
w tym: </t>
  </si>
  <si>
    <t>Kwota przyznanego dofinansowania 
w tym:</t>
  </si>
  <si>
    <t>Nazwa wystawcy dokumentu księgowego</t>
  </si>
  <si>
    <t>poprzez umieszczenie informacji o realizowanym zadaniu i otrzymanym dofinansowaniu w inny sposób np.  w materiałach, publikacjach, informacjach (proszę opisać w jaki sposób): ........................................................., 
poprzez umieszczenie naklejek na zakupionym .......................................................,</t>
  </si>
  <si>
    <r>
      <t xml:space="preserve">liczba miejsc opieki funkcjonujących w istniejącej instytucji:
</t>
    </r>
    <r>
      <rPr>
        <b/>
        <i/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(dotyczy zwiększenia liczby miejsc opieki w istniejącej instytucji)</t>
    </r>
  </si>
  <si>
    <t>nazwa wystawcy dokumentu księgowego</t>
  </si>
  <si>
    <t>budowlany</t>
  </si>
  <si>
    <t>adaptacyjny</t>
  </si>
  <si>
    <t>remontowy</t>
  </si>
  <si>
    <r>
      <t xml:space="preserve">KPO
</t>
    </r>
    <r>
      <rPr>
        <sz val="12"/>
        <rFont val="Times New Roman"/>
        <family val="1"/>
        <charset val="238"/>
      </rPr>
      <t>kwota netto</t>
    </r>
  </si>
  <si>
    <t>data zapłaty</t>
  </si>
  <si>
    <t>stan realizacji poszczególnych etapów w celu utworzenia miejsc opieki</t>
  </si>
  <si>
    <t>Zał. nr 7 ROZLICZENIE DOFINANSOWANIA 
OOW wypełnia w trzech przypadkach:</t>
  </si>
  <si>
    <t>data wystawienia dokumentu księgowego</t>
  </si>
  <si>
    <t>data 
sporządzenia wniosku</t>
  </si>
  <si>
    <t>wydatki ujęte w rozliczeniu dofinansowania jako kwalifikowalne zostały poniesione ze wszystkimi odpowiednimi zasadami kwalifikowania wydatków;</t>
  </si>
  <si>
    <t>2021 r.</t>
  </si>
  <si>
    <t>2022 r.</t>
  </si>
  <si>
    <t>2020 r.</t>
  </si>
  <si>
    <t xml:space="preserve">PLANOWANY PRZEBIEG REALIZACJI ZADANIA obejmujący KOLEJNY okres monitoringu:   </t>
  </si>
  <si>
    <t>oświadczam, że w związku z realizacją powyższego zadania nie mam możliwości odzyskania podatku VAT na zasadach obowiązującego prawa w Polsce. 
Jednocześnie zobowiązuję się  do zwrotu podatku VAT, jeżeli zaistnieją przesłanki umożliwiające odzyskanie tego podatku;</t>
  </si>
  <si>
    <t>46.</t>
  </si>
  <si>
    <t xml:space="preserve">Zał. nr 7 do umowy </t>
  </si>
  <si>
    <t xml:space="preserve">Zał. nr 4 do umowy </t>
  </si>
  <si>
    <t xml:space="preserve">Zał. nr 3 do umowy </t>
  </si>
  <si>
    <t xml:space="preserve">Zał. nr 1 do umowy </t>
  </si>
  <si>
    <t>VAT 
kwalifikowalny</t>
  </si>
  <si>
    <t xml:space="preserve">VAT 
kwalifikowalny </t>
  </si>
  <si>
    <t>Nazwa instytucji opieki nad dziećmi do lat 3 
(istniejącej, w której będą doutwarzane miejsca opieki, bądź planowanej do utworzenia):</t>
  </si>
  <si>
    <t xml:space="preserve">poprzez umieszczenie tablicy informacyjnej oodpowiednim rozmiarze w miejscu widocznym dla społeczeństwa, </t>
  </si>
  <si>
    <t>CZ. I.  TABELA   ZESTAWIENIA   PONIESIONYCH   WYDATKÓW</t>
  </si>
  <si>
    <t>CZ. II.  POSTĘP RZECZOWY REALIZOWANEGO ZADANIA OBEJMUJĄCY OKRES ROZLICZENIA</t>
  </si>
  <si>
    <t>CZ. III.  OŚWIADCZENIA OOW</t>
  </si>
  <si>
    <r>
      <t>W zał. nr 7 w "Tabeli zestawienia poniesionych wydatków"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przygotowano wstępnie 10 wierszy do wypełnienia. Jeśli liczba wierszy jest za mała można dodać kolejne wiersze poprzez ustawienie się na wierszu nr 9. </t>
    </r>
  </si>
  <si>
    <t>należy wpisać nazwę  wystawcy dokumentu księgowego</t>
  </si>
  <si>
    <t xml:space="preserve">PRZYCHODY I KARY UMOWNE </t>
  </si>
  <si>
    <t>PRZYCHODY I KARY UMOWNE</t>
  </si>
  <si>
    <t xml:space="preserve">przychody </t>
  </si>
  <si>
    <t>Instrukcja wypełniania załącznika nr 7 do umowy "ROZLICZENIE DOFINANSOWANIA"</t>
  </si>
  <si>
    <t xml:space="preserve">OGÓLNE WSKAZÓWKI </t>
  </si>
  <si>
    <r>
      <rPr>
        <b/>
        <sz val="11"/>
        <color theme="1"/>
        <rFont val="Times New Roman"/>
        <family val="1"/>
        <charset val="238"/>
      </rPr>
      <t>adaptacja</t>
    </r>
    <r>
      <rPr>
        <sz val="11"/>
        <color theme="1"/>
        <rFont val="Times New Roman"/>
        <family val="1"/>
        <charset val="238"/>
      </rPr>
      <t xml:space="preserve"> zgodnie z zasadami uniwersalnego projektowania (…) 
w celu utworzenia żłobka lub klubu dziecięcego</t>
    </r>
  </si>
  <si>
    <r>
      <rPr>
        <b/>
        <sz val="11"/>
        <color theme="1"/>
        <rFont val="Times New Roman"/>
        <family val="1"/>
        <charset val="238"/>
      </rPr>
      <t>zakup pomocy</t>
    </r>
    <r>
      <rPr>
        <sz val="11"/>
        <color theme="1"/>
        <rFont val="Times New Roman"/>
        <family val="1"/>
        <charset val="238"/>
      </rPr>
      <t xml:space="preserve"> do prowadzenie zajęć opiekuńczo - wychowawczych 
i edukacyjnych (…)   </t>
    </r>
  </si>
  <si>
    <r>
      <rPr>
        <b/>
        <sz val="11"/>
        <color theme="1"/>
        <rFont val="Times New Roman"/>
        <family val="1"/>
        <charset val="238"/>
      </rPr>
      <t>plac zabaw</t>
    </r>
    <r>
      <rPr>
        <sz val="11"/>
        <color theme="1"/>
        <rFont val="Times New Roman"/>
        <family val="1"/>
        <charset val="238"/>
      </rPr>
      <t xml:space="preserve"> - wyposażenie i montaż wraz z bezpieczną nawierzchnią 
i ogrodzeniem</t>
    </r>
  </si>
  <si>
    <t>Data otrzymanych środków</t>
  </si>
  <si>
    <t>Nr otrzymanej transzy</t>
  </si>
  <si>
    <t>SUMA</t>
  </si>
  <si>
    <t>Informacja o transzach otrzymanych przez OOW</t>
  </si>
  <si>
    <r>
      <t xml:space="preserve">KPO
</t>
    </r>
    <r>
      <rPr>
        <sz val="12"/>
        <color theme="1"/>
        <rFont val="Times New Roman"/>
        <family val="1"/>
        <charset val="238"/>
      </rPr>
      <t>kwota netto</t>
    </r>
  </si>
  <si>
    <t>wydatki bieżące</t>
  </si>
  <si>
    <t>Numer dokumentu księgowego</t>
  </si>
  <si>
    <t>Środki dofinansowania (zł)</t>
  </si>
  <si>
    <t xml:space="preserve">Wydatki kwalifikowalne </t>
  </si>
  <si>
    <t>Ogółem (zł)</t>
  </si>
  <si>
    <t>Wydatki finansowane poza zadaniem (zł)</t>
  </si>
  <si>
    <t>1. Zakup nieruchomości</t>
  </si>
  <si>
    <t>2. Budowa zgodnie z zasadami uniwersalnego projektowania (…) odbudowa, rozbudowa, nadbudowa obiektu budowlanego, w tym:
 •rozbiórka obiektu budowlanego,
 •montaż, tj. rodzaj robót budowlanych polegających na wytworzeniu obiektu 
z gotowych, połączonych (montowanych) w jedną funkcjonalną całość elementów, np. montaż instalacji centralnego ogrzewania budynku</t>
  </si>
  <si>
    <t>3. Adaptacja zgodnie z zasadami uniwersalnego projektowania (…) 
w celu utworzenia żłobka lub klubu dziecięcego</t>
  </si>
  <si>
    <t>4. Dokumentacja projektowa, budowlana, koszt nadzoru i odbiorów</t>
  </si>
  <si>
    <t>5. Zakup i montaż wyposażenia (w tym m. in. meble, wyposażenie wypoczynkowe, 
wyposażenie sanitarne, wyposażenie kuchenne, zabawki)</t>
  </si>
  <si>
    <t xml:space="preserve">6. Zakup pomocy do prowadzenie zajęć opiekuńczo - wychowawczych i edukacyjnych (…)   </t>
  </si>
  <si>
    <t>7. Plac zabaw - wyposażenie i montaż wraz z bezpieczną nawierzchnią i ogrodzeniem</t>
  </si>
  <si>
    <t>8. Zagospodarowanie terenu  - dostosowanie otoczenia instytucji opieki (…)</t>
  </si>
  <si>
    <t>9. Promocja i informacja</t>
  </si>
  <si>
    <t>realizuję lub potwierdzam zobowiązanie do płynnego, bieżącego wykorzystywania środków dofinansowania i do niezwłocznego regulowania płatności w miarę dysponowania środkami niezbędnymi na ten cel;</t>
  </si>
  <si>
    <t>w rozliczeniu dofinansowania nie pominięto żadnych istotnych informacji ani nie podano nieprawdziwych informacji, które mogłyby wpłynąć na ocenę prawidłowości realizacji zadania oraz finansowego i rzeczowego postępu realizacji zadania;</t>
  </si>
  <si>
    <t>realizuję lub potwierdzam zobowiązanie do dochowania należytej staranności, aby dane zawarte w rejestrze żłobków i klubów dziecięcych, o których mowa w art. 27 ust. 4 ustawy z dnia 4 lutego 2011 r. o opiece nad dziećmi w wieku do lat 3, odnoszące się do wszystkich żłobków i klubów dziecięcych, znajdujących się na terenie tej gminy, były kompletne, poprawne i aktualne;</t>
  </si>
  <si>
    <t>wydatki ujęte w rozliczeniu dofinansowania oraz wydatki przewidziane do poniesienia na utworzenie miejsc opieki nie są i nie będą jednocześnie finansowane z różnych wspólnotowych programów, instrumentów finansowych i funduszy, w tym z Europejskiego Funduszu Społecznego Plus oraz innych funduszy strukturalnych Unii Europejskiej;</t>
  </si>
  <si>
    <t>zapewniam przestrzeganie przepisów ustawodawstwa krajowego mającego zastosowanie do prowadzenia działalności polegającej na sprawowaniu opieki nad dziećmi w instytucjach opieki oraz wywiązywanie się ze zobowiązań, o których mowa w ustawie z dnia 4 lutego 2011 r. o opiece nad dziećmi w wieku do lat 3, w tym w art. 35 ust. 1, w tym zapewnia przestrzeganie standardów dotyczących:
1) wymagań lokalowych i sanitarnych dotyczących żłobków i klubów dziecięcych,
2) opieki i edukacji, zgodnie z którymi będzie sprawowana opieka nad dziećmi w instytucjach opieki,
3) jakości wypełniania funkcji opiekuńczo-wychowawczych i edukacyjnych
— zgodnie z warunkami i standardami jakości zawartymi w ustawie z dnia 4 lutego 2011 r. o opiece nad dziećmi w wieku do lat 3 oraz w aktach wykonawczych do tej ustawy;</t>
  </si>
  <si>
    <t xml:space="preserve">załączam oświadczenie o wdrożeniu zasad uniwersalnego projektowania i standardu architektonicznego stanowiącego część załącznika nr  2 do Wytycznych dotyczących realizacji zasad równościowych w ramach funduszy unijnych na lata 2021–2027 – w przypadku budowy lub adaptacji budynków lub pomieszczeń, a także o poniesieniu kosztów ze środków programu na dostosowanie obiektu do potrzeb dzieci z niepełnosprawnościami lub wymagających szczególnej opieki. </t>
  </si>
  <si>
    <t>……………………………………………………</t>
  </si>
  <si>
    <t>**OOW wypełnia kolejne 3 miesiące w przypadku gdy umowa dofinansowania została zawarta w innym dniu niż pierwszy dzień kwartału (np. jeśli umowa została zawarta 5 października należy wypełnić 6 kolejnych miesięcy wraz z październikem)</t>
  </si>
  <si>
    <t>OGÓŁEM:</t>
  </si>
  <si>
    <t>Promocja i informacja</t>
  </si>
  <si>
    <r>
      <rPr>
        <b/>
        <sz val="12"/>
        <rFont val="Times New Roman"/>
        <family val="1"/>
        <charset val="238"/>
      </rPr>
      <t xml:space="preserve">Zagospodarowanie terenu </t>
    </r>
    <r>
      <rPr>
        <sz val="12"/>
        <rFont val="Times New Roman"/>
        <family val="1"/>
        <charset val="238"/>
      </rPr>
      <t xml:space="preserve"> - dostosowanie otoczenia instytucji opieki (…)</t>
    </r>
  </si>
  <si>
    <r>
      <rPr>
        <b/>
        <sz val="12"/>
        <rFont val="Times New Roman"/>
        <family val="1"/>
        <charset val="238"/>
      </rPr>
      <t>Plac zabaw</t>
    </r>
    <r>
      <rPr>
        <sz val="12"/>
        <rFont val="Times New Roman"/>
        <family val="1"/>
        <charset val="238"/>
      </rPr>
      <t xml:space="preserve"> - wyposażenie i montaż wraz z bezpieczną nawierzchnią 
i ogrodzeniem</t>
    </r>
  </si>
  <si>
    <r>
      <rPr>
        <b/>
        <sz val="12"/>
        <rFont val="Times New Roman"/>
        <family val="1"/>
        <charset val="238"/>
      </rPr>
      <t>Zakup pomocy</t>
    </r>
    <r>
      <rPr>
        <sz val="12"/>
        <rFont val="Times New Roman"/>
        <family val="1"/>
        <charset val="238"/>
      </rPr>
      <t xml:space="preserve"> do prowadzenie zajęć opiekuńczo - wychowawczych 
i edukacyjnych (…)   </t>
    </r>
  </si>
  <si>
    <r>
      <rPr>
        <b/>
        <sz val="12"/>
        <color indexed="8"/>
        <rFont val="Times New Roman"/>
        <family val="1"/>
        <charset val="238"/>
      </rPr>
      <t>Zakup i montaż wyposażenia</t>
    </r>
    <r>
      <rPr>
        <sz val="12"/>
        <color indexed="8"/>
        <rFont val="Times New Roman"/>
        <family val="1"/>
        <charset val="238"/>
      </rPr>
      <t xml:space="preserve"> (w tym m. in. meble, wyposażenie wypoczynkowe, wyposażenie sanitarne, wyposażenie kuchenne, zabawki)</t>
    </r>
  </si>
  <si>
    <r>
      <rPr>
        <b/>
        <sz val="12"/>
        <rFont val="Times New Roman"/>
        <family val="1"/>
        <charset val="238"/>
      </rPr>
      <t>Dokumentacja projektowa</t>
    </r>
    <r>
      <rPr>
        <sz val="12"/>
        <rFont val="Times New Roman"/>
        <family val="1"/>
        <charset val="238"/>
      </rPr>
      <t>, budowlana, koszt nadzoru 
i odbiorów</t>
    </r>
  </si>
  <si>
    <r>
      <rPr>
        <b/>
        <sz val="12"/>
        <rFont val="Times New Roman"/>
        <family val="1"/>
        <charset val="238"/>
      </rPr>
      <t>Adaptacja</t>
    </r>
    <r>
      <rPr>
        <sz val="12"/>
        <rFont val="Times New Roman"/>
        <family val="1"/>
        <charset val="238"/>
      </rPr>
      <t xml:space="preserve"> zgodnie z zasadami uniwersalnego projektowania (…) 
w celu utworzenia żłobka lub klubu dziecięcego</t>
    </r>
  </si>
  <si>
    <r>
      <rPr>
        <b/>
        <sz val="12"/>
        <rFont val="Times New Roman"/>
        <family val="1"/>
        <charset val="238"/>
      </rPr>
      <t>Budowa</t>
    </r>
    <r>
      <rPr>
        <sz val="12"/>
        <rFont val="Times New Roman"/>
        <family val="1"/>
        <charset val="238"/>
      </rPr>
      <t xml:space="preserve"> zgodnie z zasadami uniwersalnego projektowania (…) odbudowa, rozbudowa, nadbudowa obiektu budowlanego, w tym:
 •rozbiórka obiektu budowlanego,
 •montaż, tj. rodzaj robót budowlanych polegających 
na wytworzeniu obiektu z gotowych, połączonych (montowanych) 
w jedną funkcjonalną całość elementów, np. montaż instalacji centralnego ogrzewania budynku</t>
    </r>
  </si>
  <si>
    <t>Zakup nieruchomości</t>
  </si>
  <si>
    <t>środki KPO</t>
  </si>
  <si>
    <t>Kwota dofinansowania w tym:</t>
  </si>
  <si>
    <t>miesiąc maj</t>
  </si>
  <si>
    <t>miesiąc lipiec</t>
  </si>
  <si>
    <t>WYDATKI PLANOWANE DO PONIESIENIA PRZEZ OOW   w ww. OKRESIE**</t>
  </si>
  <si>
    <t xml:space="preserve">Rodzaje wydatków </t>
  </si>
  <si>
    <t>*OOW wypełnia pierwszy kwartał (tj. 3 kolejne miesiące wraz z miesiącem, w którym planowane jest zawarcie umowy ) w przypadku gdy umowa dofinansowania została zawarta w pierwszym dniu kwartału</t>
  </si>
  <si>
    <r>
      <rPr>
        <b/>
        <sz val="12"/>
        <rFont val="Times New Roman"/>
        <family val="1"/>
        <charset val="238"/>
      </rPr>
      <t>Plac zabaw</t>
    </r>
    <r>
      <rPr>
        <sz val="12"/>
        <rFont val="Times New Roman"/>
        <family val="1"/>
        <charset val="238"/>
      </rPr>
      <t xml:space="preserve"> - wyposażenie i montaż wraz z bezpieczną nawierzchnią i ogrodzeniem</t>
    </r>
  </si>
  <si>
    <r>
      <rPr>
        <b/>
        <sz val="12"/>
        <rFont val="Times New Roman"/>
        <family val="1"/>
        <charset val="238"/>
      </rPr>
      <t>Zakup pomocy</t>
    </r>
    <r>
      <rPr>
        <sz val="12"/>
        <rFont val="Times New Roman"/>
        <family val="1"/>
        <charset val="238"/>
      </rPr>
      <t xml:space="preserve"> do prowadzenie zajęć opiekuńczo - wychowawczych i edukacyjnych (…)   zakup pomocy 
do prowadzenie zajęć opiekuńczo - wychowawczych
i edukacyjnych (…)   </t>
    </r>
  </si>
  <si>
    <r>
      <rPr>
        <b/>
        <sz val="12"/>
        <rFont val="Times New Roman"/>
        <family val="1"/>
        <charset val="238"/>
      </rPr>
      <t>Adaptacja</t>
    </r>
    <r>
      <rPr>
        <sz val="12"/>
        <rFont val="Times New Roman"/>
        <family val="1"/>
        <charset val="238"/>
      </rPr>
      <t xml:space="preserve"> zgodnie z zasadami uniwersalnego projektowania (…) w celu utworzenia żłobka lub klubu dziecięcego</t>
    </r>
  </si>
  <si>
    <r>
      <rPr>
        <b/>
        <sz val="12"/>
        <rFont val="Times New Roman"/>
        <family val="1"/>
        <charset val="238"/>
      </rPr>
      <t>Budowa</t>
    </r>
    <r>
      <rPr>
        <sz val="12"/>
        <rFont val="Times New Roman"/>
        <family val="1"/>
        <charset val="238"/>
      </rPr>
      <t xml:space="preserve"> zgodnie z zasadami uniwersalnego projektowania (…) odbudowa, rozbudowa, nadbudowa obiektu budowlanego, w tym:
 •rozbiórka obiektu budowlanego,
 •montaż, tj. rodzaj robót budowlanych polegających 
na wytworzeniu obiektu z gotowych, połączonych (montowanych) w jedną funkcjonalną całość elementów, np. montaż instalacji centralnego ogrzewania budynku</t>
    </r>
  </si>
  <si>
    <t>miesiąc grudzień</t>
  </si>
  <si>
    <t xml:space="preserve">miesiąc listopad </t>
  </si>
  <si>
    <t>miesiąc październik</t>
  </si>
  <si>
    <t>WYDATKI PLANOWANE DO PONIESIENIA PRZEZ OOW   w ww. OKRESIE*</t>
  </si>
  <si>
    <t>Wydatki poniesione przed zawarciem przedmiotowej umowy</t>
  </si>
  <si>
    <t>Nazwa i adres OOW</t>
  </si>
  <si>
    <t xml:space="preserve">od: </t>
  </si>
  <si>
    <t>Zał. Nr 6 do umowy</t>
  </si>
  <si>
    <t>miesiąc wrzesień</t>
  </si>
  <si>
    <t>miesiąc sierpień</t>
  </si>
  <si>
    <t>miesiąc czerwiec</t>
  </si>
  <si>
    <t>IV</t>
  </si>
  <si>
    <t>miesiąc kwiecień</t>
  </si>
  <si>
    <t>III</t>
  </si>
  <si>
    <t>miesiąc marzec</t>
  </si>
  <si>
    <t>II</t>
  </si>
  <si>
    <t>miesiąc luty</t>
  </si>
  <si>
    <t>I</t>
  </si>
  <si>
    <t>rodz. Instytucji</t>
  </si>
  <si>
    <t>Rok</t>
  </si>
  <si>
    <t>kwartał</t>
  </si>
  <si>
    <t>miesiąc …</t>
  </si>
  <si>
    <t>Jeżeli TAK, należy podać łączną kwotę 
wyegzekwowanych kar - w zł</t>
  </si>
  <si>
    <t>Środki dofinansowania</t>
  </si>
  <si>
    <t>KPO
kwota netto</t>
  </si>
  <si>
    <t>kwota netto</t>
  </si>
  <si>
    <t xml:space="preserve"> VAT
kwalifikowalny</t>
  </si>
  <si>
    <t>Kategoria wydatku (bieżący/majątkowy)</t>
  </si>
  <si>
    <t>KPO - kwota netto - w zł</t>
  </si>
  <si>
    <t xml:space="preserve"> VAT kwalifikowalny - w zł</t>
  </si>
  <si>
    <t>Harmonogram  dokonywania wydatków przez JST w terminie</t>
  </si>
  <si>
    <t>** w przypadku zawnioskowania o refundację poniesionych wydatków OOW zobowiązany jest do przedłożenia rozliczenia dofinansowania wg. zał. nr 7 wraz z dokumentami księgowymi</t>
  </si>
  <si>
    <t>Nazwa instytucji opieki</t>
  </si>
  <si>
    <t>Adres instytucji opieki</t>
  </si>
  <si>
    <t>Za okres</t>
  </si>
  <si>
    <t>Zadanie realizowane na podstawie umowy z Wojewodą Mazowieckim nr</t>
  </si>
  <si>
    <t xml:space="preserve">Adres instytucji opieki </t>
  </si>
  <si>
    <t xml:space="preserve">Nazwa instytucji opieki </t>
  </si>
  <si>
    <t>Zadanie realizowane na podstawie umowy 
z Wojewodą Mazowieckim nr</t>
  </si>
  <si>
    <t>Nr rachunku bankowego OOW przeznaczony dla środków dofinansowania</t>
  </si>
  <si>
    <t>Rodzaj wypłaty*</t>
  </si>
  <si>
    <t xml:space="preserve">Okres, którego dotyczy wniosek </t>
  </si>
  <si>
    <t>numer dokumentu księgowego</t>
  </si>
  <si>
    <t>numer nadany przez wystawcę dokumentu księgowego</t>
  </si>
  <si>
    <t>kategoria wydatku</t>
  </si>
  <si>
    <t>wydatki finansowane poza zadaniem</t>
  </si>
  <si>
    <t>Data i kwota przekazania do PFR wyegzekwowanych kar umownych</t>
  </si>
  <si>
    <t xml:space="preserve">miesiąc styczeń </t>
  </si>
  <si>
    <t xml:space="preserve">inne: </t>
  </si>
  <si>
    <r>
      <t xml:space="preserve">      oświadczam, że przeprowadzone prace, związane z utworzeniem miejsc opieki, mają charakter: 
              </t>
    </r>
    <r>
      <rPr>
        <i/>
        <sz val="12"/>
        <rFont val="Times New Roman"/>
        <family val="1"/>
        <charset val="238"/>
      </rPr>
      <t>(proszę wybrać właściwe)</t>
    </r>
  </si>
  <si>
    <t>realizuję lub potwierdzam zobowiązanie do przechowywania dokumentacji związanej z realizacją zadania do dnia 31 grudnia 2031 r., która będzie przechowywania w: …………………………………………………………………</t>
  </si>
  <si>
    <t>należy podać ciąg dziesięciocyfrowego numeru NIP</t>
  </si>
  <si>
    <t xml:space="preserve">należy wpisać kwotę brutto dokumentu księgowego, nawet jeśli zawiera wydatki niekwalifikowalne lub wydatki spoza zadania albo wydatki opłacone ze środków własnych OOW </t>
  </si>
  <si>
    <t>Należy wypełniać jedynie pola zaznaczone kolorem niebieskim. Białe pola pozostają bez wypełnienia, gdyż co do zasady zawierają formuły lub inne powiązania.</t>
  </si>
  <si>
    <t>proszę wybrać z listy rozwijalnej kategorię wydatku (tj. majątkowy albo bieżący) zgodnie z wydatkiem wykazanym w Kalkulacji wydatków (zał. nr 1).
Jeśli dokument księgowy obejmuje więcej niż jeden rodzaj wydatku (wykazany w Kalkulacji wydatków), który należy zaliczyć do różnych pozycji z Kalkulacji wydatków i który obejmuje różne rodzaj wydatków (majątkowy lub bieżący), to wówczas należy  ten dokument księgowy wykazać tyle razy w tabeli, aż zostaną pokazane wszystkie wydatki rozliczane w ramach danego dokumentu księgowego. Kwota kwalifikowalna również powinna być odpowiednio podzielona na poszczególne kwoty dotyczące wydatków wykazanych w Kalkulacji wydatków (zał. nr 1).</t>
  </si>
  <si>
    <t>należy wybrać z listy rozwijalnej numer pozycji odpowiadający rodzajowi wydatku wykazanemu w Kalkulacji wydatków (załącznik nr 1)</t>
  </si>
  <si>
    <t>należy wpisać kwotę z dokumentu księgowego odpowiadającą wysokości wydatków poniesionych poza zadaniem, jeśli dokument księgowy obejmuje taki wydatek np. faktura łączna za roboty wykończeniowe w żłobku i przedszkolu, wówczas jeśli część tej faktury dotyczy wydatków związanych z przedszkolem, to ta część będzie traktowana jako wydatki poza zadaniem dot.  budowy żłobka. Należy pamiętać, aby suma kwot wykazanych w kol. 11-15 dała kwotę brutto wykazaną w kol.  9</t>
  </si>
  <si>
    <t>należy podać łączną kwotę dofinansowania przekazaną do czasu złożenia przedmiotowego zał. nr 7 w rozbiciu na kwotę środków finansowych z KPO i środków na finansowanie VAT od wydatków poniesionych ze środków KPO</t>
  </si>
  <si>
    <r>
      <t xml:space="preserve">należy odnieść się do wszystkich 9-u rodzajów </t>
    </r>
    <r>
      <rPr>
        <sz val="11"/>
        <rFont val="Calibri"/>
        <family val="2"/>
        <charset val="238"/>
        <scheme val="minor"/>
      </rPr>
      <t>działań opisanych w Kalkulacji wydatków, stosownie do treści  "Opisu realizacji zadania polegającego na tworzeniu miejsc opieki dla jst" (zał. nr 3 do komunikatu zamieszczonego na stronie internetowej MUW w sprawie zawierania umów), a w szczególności do prac zaplanowanych i przedstawionych w części "Harmonogram realizacji" załącznika nr 3 do komunikatu. 
Jeśli w rozliczanym okresie, w którejś z 9-u grup działań nie były realizowane żadne prace czy działania, to należy o tym krótko napisać.</t>
    </r>
  </si>
  <si>
    <t>Wnioskowana kwota w zł</t>
  </si>
  <si>
    <t>……………………………………………</t>
  </si>
  <si>
    <t>WYDATKI NA TWORZENIE MIEJSC OPIEKI ze środków KPO w zł</t>
  </si>
  <si>
    <t>załączam inne dokumenty takie jak:
 …………………………………………………………,
……………………………………………………………,
…………………..……...………………………………,</t>
  </si>
  <si>
    <t>środki własne</t>
  </si>
  <si>
    <t xml:space="preserve">załączam protokoły odbioru końcowego robót budowlanych, dokumenty potwierdzające zrealizowanie dostaw bądź wykonanie usług (nie dotyczy częściowej realizacji robót, dostaw i usług); </t>
  </si>
  <si>
    <t>JST/I/KPO/T/</t>
  </si>
  <si>
    <r>
      <t>Program rozwoju instytucji opieki nad dziećmi w wieku do lat 3 - Aktywny Maluch 2022-2029 
KALKULACJA WYDATKÓW DLA KPO - JST</t>
    </r>
    <r>
      <rPr>
        <b/>
        <vertAlign val="superscript"/>
        <sz val="16"/>
        <color theme="1"/>
        <rFont val="Times New Roman"/>
        <family val="1"/>
        <charset val="238"/>
      </rPr>
      <t>1</t>
    </r>
  </si>
  <si>
    <r>
      <t>Program rozwoju instytucji opieki nad dziećmi w wieku do lat 3 - Aktywny Maluch 2022-2029
HARMONOGRAM ZAPOTRZEBOWANIA na środki dofinansowania - jst</t>
    </r>
    <r>
      <rPr>
        <b/>
        <vertAlign val="superscript"/>
        <sz val="14"/>
        <color theme="1"/>
        <rFont val="Times New Roman"/>
        <family val="1"/>
        <charset val="238"/>
      </rPr>
      <t>1</t>
    </r>
  </si>
  <si>
    <t>Program rozwoju instytucji opieki nad dziećmi w wieku do lat 3 - Aktywny Maluch 2022-2029</t>
  </si>
  <si>
    <t>Program rozwoju instytucji opieki nad dziećmi w wieku do lat 3 - Aktywny Maluch 2022-2029
 WNIOSEK O TRANSZĘ ŚRODKÓW KPO i VAT - JST</t>
  </si>
  <si>
    <t>Nr umowy dofinansowania utworzenia
 miejsc opieki</t>
  </si>
  <si>
    <r>
      <rPr>
        <sz val="11"/>
        <rFont val="Calibri"/>
        <family val="2"/>
        <charset val="238"/>
        <scheme val="minor"/>
      </rPr>
      <t xml:space="preserve">należy wpisać kwotę wyegzekwowanych kar umownych i datę, kiedy OOW dokonał przekazania tej kwoty do Wojewody Mazowieckiego na rachunek bankowy PFR- u (Polskiego Funduszu Rozwoju S.A., który przekazuje OOW środki transz), w okresie za który składany jest zał. nr 7.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00"/>
        <rFont val="Calibri"/>
        <family val="2"/>
        <charset val="238"/>
        <scheme val="minor"/>
      </rPr>
      <t xml:space="preserve">Zgodnie z § 3 ust. 10 i § 9 ust. 8 umowy </t>
    </r>
    <r>
      <rPr>
        <sz val="11"/>
        <color rgb="FFFF0000"/>
        <rFont val="Calibri"/>
        <family val="2"/>
        <charset val="238"/>
        <scheme val="minor"/>
      </rPr>
      <t>dofinansowania zwrot wyegzekwowanej kary umownej powinien nastąpić w ciągu 14 dni od dnia otrzymania ww. wpływów na właściwy rachunek bankowy.</t>
    </r>
  </si>
  <si>
    <r>
      <t xml:space="preserve">Program rozwoju instytucji opieki nad dziećmi w wieku do lat 3 - Aktywny Maluch 2022-2029
</t>
    </r>
    <r>
      <rPr>
        <b/>
        <sz val="16"/>
        <color indexed="8"/>
        <rFont val="Times New Roman"/>
        <family val="1"/>
        <charset val="238"/>
      </rPr>
      <t>ROZLICZENIE DOFINANSOWANIA  KPO i VAT - JST</t>
    </r>
  </si>
  <si>
    <t>załącznik do wniosku refundacyjnego</t>
  </si>
  <si>
    <t>rozliczenie cząstkowe</t>
  </si>
  <si>
    <t>sprawozdanie końcowe</t>
  </si>
  <si>
    <t>Monitoring kwartalny</t>
  </si>
  <si>
    <t>Kwota przekazanych do MUW
wyegzekwowanych kar umownych - w zł</t>
  </si>
  <si>
    <t xml:space="preserve">Data przekazania do MUW wyegzekwowanych kar umownych </t>
  </si>
  <si>
    <t>Jeśli TAK, należy podać łączną kwotę przychodów - w zł</t>
  </si>
  <si>
    <t>OOW osiągnął przychody związane z realizacją zadania, poza odsetkami z tytułu oprocentowania od środków dofinansowania zgromadzonych na rachunku bankowym, o którym mowa w § 2 ust. 1 umowy 
TAK/NIE</t>
  </si>
  <si>
    <t xml:space="preserve">nr rozliczanej transzy </t>
  </si>
  <si>
    <t xml:space="preserve">Nazwa robót/usługi/towaru, 
za jaki jest wystawiony dokument księgowy </t>
  </si>
  <si>
    <t>realizuję lub potwierdzam zobowiązanie do spełnienia kryteriów i zasad horyzontalnych KPO, o których mowa w programie Aktywny Maluch 2022-2029;</t>
  </si>
  <si>
    <t>zapewniam (w zależności od katalogu prowadzonych działań), że tworzone miejsca opieki będą dostępne osobom ze szczególnymi potrzebami przez stosowanie uniwersalnego projektowania zgodnie z przepisami ustawy z dnia 19 lipca 2019 r. o zapewnianiu dostępności osobom ze szczególnymi potrzebami (Dz. U. z 2022 r. poz. 2240).</t>
  </si>
  <si>
    <t>poprzez umieszczenie krótkiego opisu zadania z podkreśleniem faktu otrzymania wsparcia finansowego z Unii Europejskiej na stronie internetowej OOW lub na profilu w mediach społecznościowych (proszę podać adres strony internetowej z zamieszczeniem ww. opisu zadania): …………....................................................,</t>
  </si>
  <si>
    <t>poprzez ekspozycję źródła dofinansowania m.in. przez właściwe oznaczenie zadania i zestawienia znaków, w tym: znaku Krajowego Planu Odbudowy, znaku barw Rzeczypospolitej Polskiej, znaku Unii Europejskiej na następujących przedmiotach i materiałach (np. w dokumentach dotyczących realizowanego zadania): ..................................................................,</t>
  </si>
  <si>
    <t>W związku z realizacją powyższego zadania 
wykonawcom zostały naliczone kary umowne 
(zgodnie z § 3 ust. 10 umowy) 
TAK/NIE</t>
  </si>
  <si>
    <t>2. jako cząstkowe rozliczenie realizacji zadania w przypadkach wskazanych w umowie, w którym OOW może rozliczyć środki przekazane poprzednimi transzami albo jako załącznik do wniosku o wypłatę dofinansowania, w sytuacji gdy OOW rozlicza część poniesionych przez siebie wydatków kwalifikowalnych i wnioskuje o ich refundację na podstawie udokumentowanych dowodów księgowych,</t>
  </si>
  <si>
    <r>
      <rPr>
        <b/>
        <sz val="11"/>
        <color theme="1"/>
        <rFont val="Calibri"/>
        <family val="2"/>
        <charset val="238"/>
        <scheme val="minor"/>
      </rPr>
      <t>ad. 2</t>
    </r>
    <r>
      <rPr>
        <sz val="11"/>
        <color theme="1"/>
        <rFont val="Calibri"/>
        <family val="2"/>
        <charset val="238"/>
        <scheme val="minor"/>
      </rPr>
      <t xml:space="preserve"> W przypadku składania zał. nr 7 jako cząstkowego rozliczenia realizacji zadania, należy wypełnić wszystkie części zał. nr 7. W części I dot. zestawienia poniesionych wydatków należy wykazać każdy poniesiony wydatek dotyczący realizowanego zadania w okresie podanym w poz. 1 załącznika (opłacony ze środków dofinansowania oraz ze środków własnych OOW). Wojewoda Mazowiecki po otrzymaniu tego załącznika dokona losowania dokumentów księgowych wykazanych w części I zał. i poinformuje e-mailem OOW o wykazie wybranych do weryfikacji dokumentów księgowych, które OOW będzie zobowiązany do wysłania do MUW w terminie wskazanym w przedmiotowym e-mailu.
 w część II - należy opisać co zostało zrobione w odniesieniu do ujętych wydatków w części I, a także należy opisać co zostanie wykonane w ramach zadania w części pn. "PLANOWANY PRZEBIEG REALIZACJI ZADANIA obejmujący KOLEJNY okres monitoringu:"</t>
    </r>
    <r>
      <rPr>
        <sz val="11"/>
        <color rgb="FF7030A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oraz należy zaznaczyć odpowiednie oświadczenia w części III załącznika.</t>
    </r>
  </si>
  <si>
    <r>
      <t xml:space="preserve">Większość załączników do umowy dofinansowania została zebrana w tym pliku Excela, gdzie poszczególne arkusze stanowią odpowiednie załączniki umowy i są ze sobą powiązane tj. dane wpisane w jeden arkusz (zał. nr 1) zaciągają się odpowiednio do pozostałych arkuszy. Dlatego też nie należy modyfikować tabel, tj. nie usuwać pól, nie zmieniać formuł wykonujących konkretne obliczenia. Aby formuły i wyliczenia zadziałały prawidłowo należy poszczególne załączniki wypełniać w tym pliku w programie Excel. Inne programy np. Open Office, Libre Office itp. powodują, że wpisane formuły nie będą działały prawidłowo lub nie zadziałają w ogóle.
</t>
    </r>
    <r>
      <rPr>
        <b/>
        <u/>
        <sz val="11"/>
        <color rgb="FFFF0000"/>
        <rFont val="Calibri"/>
        <family val="2"/>
        <charset val="238"/>
        <scheme val="minor"/>
      </rPr>
      <t>Proszę nie modyfikować treści oświadczeń w części III załącznika</t>
    </r>
    <r>
      <rPr>
        <b/>
        <sz val="11"/>
        <rFont val="Calibri"/>
        <family val="2"/>
        <charset val="238"/>
        <scheme val="minor"/>
      </rPr>
      <t xml:space="preserve">, poza polami zaznaczonymi na niebiesko, które, w przypadku ich zaznaczenia, należy uzupełnić dodatkowymi informacjami. </t>
    </r>
  </si>
  <si>
    <t>cel złożenia zał. Nr 7</t>
  </si>
  <si>
    <t>należy wybrać odpowiedni checkbox. W przypadku zaznaczenia "rozliczenie cząstkowe" należy wskazać w kolejnej komórce o nazwie "nr rozliczanej transzy"  jaki numer lub numery transzy będą rozliczane (można wpisać kilka numerów transz oddzielając je przecinkiem).
Można zaznaczyć więcej niż jeden checkbox.</t>
  </si>
  <si>
    <t>dokument ksiegowy powinien być wystawiony w okresie realizacji zadania i w okresie kwalifikowalności określonym pr. Aktywny Maluch 2022-2029</t>
  </si>
  <si>
    <r>
      <t>data zapłaty nie może być wcześniejsza niż data wystawionego dokumentu księgowego oraz zapłata powinna nastąpić w okresie realizacji zadania, o którym mowa w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§ 1 ust. 2 umowy dofinansowania</t>
    </r>
  </si>
  <si>
    <t xml:space="preserve">nazwa robót/usług/towaru, za jaki jest wystawiony dokument księgowy </t>
  </si>
  <si>
    <t xml:space="preserve">należy wpisać kwotę dokumentu księgowego odpowiadającą wysokości dofinansowania ze środków KPO i ze środków na finansowanie podatku VAT od wydatków poniesionych ze środków KPO (w części podatku VAT stanowiącego 13,492 % całego VAT lub w innej części w zależności od %, przyznanego przez ministra właściwego ds rodziny, dofinansowania  na sfinansowanie podatku VAT), pokrywającą dany wydatek </t>
  </si>
  <si>
    <t>należy wpisać kwotę dokumentu księgowego odpowiadającą wysokości wydatku poniesionego ze środków własnych OOW (np. część podatku VAT stanowiącą 9,508 % całego VAT lub mniejszą)</t>
  </si>
  <si>
    <t>należy podać łączną kwotę dofinansowania, dotychczas pozytywnie zatwierdzonego przez wojewodę, w ramach przedkładanych rozliczeń cząstkowych, przed okresem dotyczącym przedmiotowego zał. nr 7, w rozbiciu na kwotę netto KPO i kwotę środków na finansowanie VAT</t>
  </si>
  <si>
    <t>należy w przybliżeniu opisać jakie prace/ działania OOW planuje wykonać przy realizacji zadania w kolejnym kwartale. Jeśli prace już wykonane lub planowane do wykonania są realizowane z opóźnieniem w odniesieniu do prac rozpisanych w poszczególnych kwartałach  w "Harmonogramie realizacji" (poz. 3.1 -poz. 3. 5  w "Opisie realizacji zadania polegającego na tworzeniu miejsc opieki dla jst" - zał. nr 3 do komunikatu zamieszczonego na stronie internetowej MUW w sprawie zawierania umów), to należy krótko opisać dlaczego wystapiły opóźnienia i czy wpłyną one na końcowy termin realizacji zadania, określony § 1 ust. 2 umowy dofinansowania.</t>
  </si>
  <si>
    <r>
      <t xml:space="preserve">zał. nr 7 w tej części zawiera liczne oświadczenia i pola, które należy zaznaczyć zgodnie ze stanem faktycznym i etapem realizowanego zadania. 
</t>
    </r>
    <r>
      <rPr>
        <sz val="11"/>
        <color rgb="FFFF0000"/>
        <rFont val="Calibri"/>
        <family val="2"/>
        <charset val="238"/>
        <scheme val="minor"/>
      </rPr>
      <t>Nie należy modyfikować treści oświadczeń poza oświadczeniami, które mają wykropkowane miejsca, wymagające obowiązkowego lub dodatkowego uzupełnienia o niezbędne informacje, np. pola  związane z obowiązkiem informacyjno-promocyjnym.</t>
    </r>
  </si>
  <si>
    <r>
      <t xml:space="preserve">Cel złożenia zał. Nr 7:
</t>
    </r>
    <r>
      <rPr>
        <i/>
        <sz val="12"/>
        <color indexed="8"/>
        <rFont val="Times New Roman"/>
        <family val="1"/>
        <charset val="238"/>
      </rPr>
      <t>(proszę wybrać odpowiedni checkbox. 
W przypadku zaznaczenia "rozliczenie cząstkowe" należy wskazać w następnej kolumnie jaki numer/numery transzy będą rozliczane)</t>
    </r>
  </si>
  <si>
    <r>
      <t xml:space="preserve">realizuję obowiązek informacyjno-promocyjnych przewidziany dla OOW w Strategii Promocji i Informacji Krajowego Planu Odbudowy i Zwiększenia Odporności, dostępnej na stronie: https://www.gov.pl/web/planodbudowy/strategia-promocji-i-informacji-kpo, i wskazany w wytycznych dostępnych pod adresem: https://www.gov.pl/web/rodzina/materialy-informacyjno-promocyjne oraz pod adresem: https://www.gov.pl/web/uw-mazowiecki/maluch-2022-2029-promocja, w okresie wdrażania KPO w następujący sposób:
</t>
    </r>
    <r>
      <rPr>
        <i/>
        <sz val="12"/>
        <rFont val="Times New Roman"/>
        <family val="1"/>
        <charset val="238"/>
      </rPr>
      <t>(poniżej proszę opisać w jaki sposób zrealizowano obowiązek informacyjny - promocyjny poprzez zaznaczenie odpowiedniego sposóbu i dalsze wypełnienie  jeśli dotyczy):</t>
    </r>
  </si>
  <si>
    <t xml:space="preserve">przekażę faktury lub dokumenty księgowe o równoważnej wartości dowodowej, opisane zgodnie z zasadami § 3 ust. 8 umowy dofinansowania, wraz z wyciągami bankowymi potwierdzającymi ich zapłatę zgodnie z listą wybranych przez Wojewodę Mazowieckiego dowodów ksiegowych, we wskazanym przez MUW terminie. </t>
  </si>
  <si>
    <r>
      <t xml:space="preserve">1. jako dokument związany z monitoringiem sposobu realizacji zadania, który odbywa się cyklicznie co kwartał w okresie realizacji zadania (zgodnie z zapisami </t>
    </r>
    <r>
      <rPr>
        <b/>
        <sz val="11"/>
        <rFont val="Calibri"/>
        <family val="2"/>
        <charset val="238"/>
        <scheme val="minor"/>
      </rPr>
      <t>§ 5 ust. 3 umowy dofinansowania</t>
    </r>
    <r>
      <rPr>
        <sz val="11"/>
        <rFont val="Calibri"/>
        <family val="2"/>
        <charset val="238"/>
        <scheme val="minor"/>
      </rPr>
      <t>)</t>
    </r>
  </si>
  <si>
    <r>
      <t>3. jako jeden z załączników składanych na etapie rozliczenia zadania, tj.  przy złożeniu sprawozdania (</t>
    </r>
    <r>
      <rPr>
        <b/>
        <sz val="11"/>
        <rFont val="Calibri"/>
        <family val="2"/>
        <charset val="238"/>
        <scheme val="minor"/>
      </rPr>
      <t>zgodnie z § 6 umowy dofinansowania</t>
    </r>
    <r>
      <rPr>
        <sz val="11"/>
        <rFont val="Calibri"/>
        <family val="2"/>
        <charset val="238"/>
        <scheme val="minor"/>
      </rPr>
      <t xml:space="preserve">) </t>
    </r>
  </si>
  <si>
    <r>
      <rPr>
        <b/>
        <sz val="11"/>
        <rFont val="Calibri"/>
        <family val="2"/>
        <charset val="238"/>
        <scheme val="minor"/>
      </rPr>
      <t>ad. 3</t>
    </r>
    <r>
      <rPr>
        <sz val="11"/>
        <rFont val="Calibri"/>
        <family val="2"/>
        <charset val="238"/>
        <scheme val="minor"/>
      </rPr>
      <t xml:space="preserve"> W przypadku składania zał. nr 7 jako załącznika w ramach sprawozdania z realizacji zadania, należy wypełnić część I dot. zestawienia poniesionych wydatków, w której należy wykazać każdy poniesiony wydatek dotyczący realizowanego zadania w okresie podanym w poz. 1 załącznika lub należy wykazać wszystkie nieobjęte dotychczas zatwierdzonymi rozliczeniami cząstkowymi wydatki dokonane ze środków dofinansowania czy środków własnych OOW, celem całkowitego rozliczenia otrzymanego dofinansowania i zrealizowanego zadania. Wówczas Wojewoda Mazowiecki, podobnie jak w przypadku ad. 2, po otrzymaniu zał.  nr 7 dokona losowania dokumentów księgowych wykazanych w części I zał. i poinformuje e-mailem OOW o wykazie wybranych do weryfikacji dokumentów księgowych, które OOW będzie zobowiązany do wysłania do MUW w terminie wskazanym w przedmiotowym e-mailu.
Ponadto należy wypełnić część II - opisując, w odniesieniu do ujętych wydatków, co zostało wykonane w ramach zadania,  bez części pn. "PLANOWANY PRZEBIEG REALIZACJI ZADANIA obejmujący KOLEJNY okres monitoringu:" oraz należy zaznaczyć odpowiednie oświadczenia w części III załącznika i przekazać  dokumentację opisaną w § 1 ust. 9 i § 6 ust. 3 i 6 umowy dofinansowania.</t>
    </r>
  </si>
  <si>
    <r>
      <rPr>
        <b/>
        <sz val="11"/>
        <rFont val="Calibri"/>
        <family val="2"/>
        <charset val="238"/>
        <scheme val="minor"/>
      </rPr>
      <t>Objaśnienia do wypełnienia poszczególnych pól zał. nr 7</t>
    </r>
    <r>
      <rPr>
        <sz val="11"/>
        <rFont val="Calibri"/>
        <family val="2"/>
        <charset val="238"/>
        <scheme val="minor"/>
      </rPr>
      <t xml:space="preserve">
TABELA ZESTAWIENIA PONIESIONYCH WYDATKÓW</t>
    </r>
  </si>
  <si>
    <t>należy krótko zapisać za jakie roboty/usługi/towary jest wystawiony dokument księgowy.  W sytuacji, gdy na fakturze widnieje dużo pozycji w związku z zakupem dużej ilości sprzętu czy wyposażenia do instytucji opieki lub pomocy do prowadzenie zajęć opiekuńczo - wychowawczych i edukacyjnych, można zamiast wypisywania wszystkich pozycji z faktury podać ogólną nazwę do jakiej grupy dane towary można zaliczyć np. meble, wyposażenie wypoczynkowe, wyposażenie sanitarne, wyposażenie kuchenne, zabawki, sprzęt komputerowy, artykuły biurowe, plastyczne itp. )</t>
  </si>
  <si>
    <r>
      <t xml:space="preserve"> zgodnie </t>
    </r>
    <r>
      <rPr>
        <b/>
        <sz val="11"/>
        <rFont val="Calibri"/>
        <family val="2"/>
        <charset val="238"/>
        <scheme val="minor"/>
      </rPr>
      <t>z § 9 ust. 3 i  8 umowy dofinansowania</t>
    </r>
    <r>
      <rPr>
        <sz val="11"/>
        <color theme="1"/>
        <rFont val="Calibri"/>
        <family val="2"/>
        <charset val="238"/>
        <scheme val="minor"/>
      </rPr>
      <t xml:space="preserve"> należy wpisać łączną kwotę ewentualnych przychodów, które powstały w okresie za który składany jest zał. nr 7, poza odsetkami narosłymi na rachunku bankowym od otrzymanych środków dofinansowania (tzw. odsetki kapitałowe), które stanowią dochód gminy i nie podlegają zwrotowi na konto wojewody.
Jednocześnie przypominam, że otrzymane od Wojewody Mazowieckiego środki finansowe w ramach zawartej umowy nie mogą być wykorzystane do opłacenia  kosztów prowadzenia rachunku bankowego i kosztów przelewów.
Ponadto zgodnie </t>
    </r>
    <r>
      <rPr>
        <sz val="11"/>
        <rFont val="Calibri"/>
        <family val="2"/>
        <charset val="238"/>
        <scheme val="minor"/>
      </rPr>
      <t>zapisami umowy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</t>
    </r>
    <r>
      <rPr>
        <sz val="11"/>
        <color theme="1"/>
        <rFont val="Calibri"/>
        <family val="2"/>
        <charset val="238"/>
        <scheme val="minor"/>
      </rPr>
      <t xml:space="preserve">wrot ewentualnych przychodów powinien nastąpić w ciągu 14 dni od dnia otrzymania ww. wpływów na właściwy rachunek bankowy.
</t>
    </r>
  </si>
  <si>
    <t>należy wpisać łączną kwotę kar umownych nałożonych przez OOW na wykonawcę w okresie, za który składany jest zał. nr 7</t>
  </si>
  <si>
    <r>
      <rPr>
        <b/>
        <sz val="11"/>
        <rFont val="Calibri"/>
        <family val="2"/>
        <charset val="238"/>
        <scheme val="minor"/>
      </rPr>
      <t>ad. 1</t>
    </r>
    <r>
      <rPr>
        <sz val="11"/>
        <rFont val="Calibri"/>
        <family val="2"/>
        <charset val="238"/>
        <scheme val="minor"/>
      </rPr>
      <t xml:space="preserve"> W przypadku wypełniania zał. nr 7 jako informacji opisowej o postępie realizacji zadania wraz z wykazem poniesionych wydatków przez OOW w danym kwartale, należy wypełnić wszystkie 3 części załącznika, tj.:
</t>
    </r>
    <r>
      <rPr>
        <b/>
        <u/>
        <sz val="11"/>
        <rFont val="Calibri"/>
        <family val="2"/>
        <charset val="238"/>
        <scheme val="minor"/>
      </rPr>
      <t>część I</t>
    </r>
    <r>
      <rPr>
        <sz val="11"/>
        <rFont val="Calibri"/>
        <family val="2"/>
        <charset val="238"/>
        <scheme val="minor"/>
      </rPr>
      <t xml:space="preserve"> dot. zestawienia poniesionych wydatków, w której należy wykazać każdy poniesiony wydatek dotyczący realizowanego zadania zgodnie z Kalkulacją wydatków (zał. nr 1 do umowy), a opłacony ze środków dofinansowania czy ze środków własnych OOW </t>
    </r>
    <r>
      <rPr>
        <b/>
        <sz val="11"/>
        <color rgb="FFFF0000"/>
        <rFont val="Calibri"/>
        <family val="2"/>
        <charset val="238"/>
        <scheme val="minor"/>
      </rPr>
      <t xml:space="preserve">w danym kwartale za jaki składany jest monitoring, </t>
    </r>
    <r>
      <rPr>
        <sz val="11"/>
        <rFont val="Calibri"/>
        <family val="2"/>
        <charset val="238"/>
        <scheme val="minor"/>
      </rPr>
      <t xml:space="preserve">
</t>
    </r>
    <r>
      <rPr>
        <b/>
        <u/>
        <sz val="11"/>
        <rFont val="Calibri"/>
        <family val="2"/>
        <charset val="238"/>
        <scheme val="minor"/>
      </rPr>
      <t>częśći II</t>
    </r>
    <r>
      <rPr>
        <sz val="11"/>
        <rFont val="Calibri"/>
        <family val="2"/>
        <charset val="238"/>
        <scheme val="minor"/>
      </rPr>
      <t xml:space="preserve"> - opis co zostało wykonane w danym kwartale, którego dotyczy składany zał. nr 7  i co zostanie wykonane w kolejnym kwartale,
</t>
    </r>
    <r>
      <rPr>
        <b/>
        <u/>
        <sz val="11"/>
        <rFont val="Calibri"/>
        <family val="2"/>
        <charset val="238"/>
        <scheme val="minor"/>
      </rPr>
      <t>części III</t>
    </r>
    <r>
      <rPr>
        <sz val="11"/>
        <rFont val="Calibri"/>
        <family val="2"/>
        <charset val="238"/>
        <scheme val="minor"/>
      </rPr>
      <t xml:space="preserve"> - należy zaznaczyć oświadczenia odpowiednio do etapu na jakim jest realizowane zadania. 
Po upływie każdego kwartału, w którym była realizowana umowa,</t>
    </r>
    <r>
      <rPr>
        <b/>
        <sz val="11"/>
        <rFont val="Calibri"/>
        <family val="2"/>
        <charset val="238"/>
        <scheme val="minor"/>
      </rPr>
      <t xml:space="preserve"> zgodnie z § 5 ust. 3 umowy dofinansowania,</t>
    </r>
    <r>
      <rPr>
        <sz val="11"/>
        <rFont val="Calibri"/>
        <family val="2"/>
        <charset val="238"/>
        <scheme val="minor"/>
      </rPr>
      <t xml:space="preserve"> w ramach monitoringu OOW jest zobowiązany do wypełnienia i przesłania do Wojewody </t>
    </r>
    <r>
      <rPr>
        <b/>
        <u/>
        <sz val="11"/>
        <rFont val="Calibri"/>
        <family val="2"/>
        <charset val="238"/>
        <scheme val="minor"/>
      </rPr>
      <t>w terminie do 10 dnia miesiąca następującego po upływie danego kwartału</t>
    </r>
    <r>
      <rPr>
        <sz val="11"/>
        <rFont val="Calibri"/>
        <family val="2"/>
        <charset val="238"/>
        <scheme val="minor"/>
      </rPr>
      <t xml:space="preserve">  zał. nr 7 do umowy, w którym należy wykazać poniesione wydatki w kwartale, którego dotyczy monitoring (jeśli zostały poniesione). </t>
    </r>
    <r>
      <rPr>
        <b/>
        <u/>
        <sz val="11"/>
        <rFont val="Calibri"/>
        <family val="2"/>
        <charset val="238"/>
        <scheme val="minor"/>
      </rPr>
      <t>Nie należy wysyłać żadnej dokumentacji księgowej w odniesieniu do wykazanych wydatków w części I zał. nr 7.</t>
    </r>
    <r>
      <rPr>
        <sz val="11"/>
        <rFont val="Calibri"/>
        <family val="2"/>
        <charset val="238"/>
        <scheme val="minor"/>
      </rPr>
      <t xml:space="preserve">
W wierszu dotyczącym okresu "od:   do:"  należy wybrać odpowiednie miesiące i rok obejmujący dany kwartał kalendarzowy, za który składany jest zał. nr 7.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</si>
</sst>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_ ;\-#,##0.00\ "/>
  </numFmts>
  <fonts count="6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sz val="18"/>
      <color indexed="8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9"/>
      <color theme="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vertAlign val="superscript"/>
      <sz val="16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4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vertAlign val="superscript"/>
      <sz val="12"/>
      <color theme="1"/>
      <name val="Times New Roman"/>
      <family val="1"/>
      <charset val="238"/>
    </font>
    <font>
      <b/>
      <vertAlign val="superscript"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vertAlign val="superscript"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sz val="12"/>
      <color theme="0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i/>
      <sz val="13"/>
      <name val="Times New Roman"/>
      <family val="1"/>
      <charset val="238"/>
    </font>
    <font>
      <sz val="10"/>
      <name val="Arial"/>
      <family val="2"/>
      <charset val="238"/>
    </font>
    <font>
      <i/>
      <sz val="16"/>
      <color theme="1"/>
      <name val="Times New Roman"/>
      <family val="1"/>
      <charset val="238"/>
    </font>
    <font>
      <sz val="13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i/>
      <sz val="12"/>
      <color indexed="8"/>
      <name val="Times New Roman"/>
      <family val="1"/>
      <charset val="238"/>
    </font>
    <font>
      <b/>
      <u/>
      <sz val="11"/>
      <color rgb="FFFF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AAD6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theme="8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2" fillId="11" borderId="59" applyNumberFormat="0" applyAlignment="0" applyProtection="0"/>
    <xf numFmtId="0" fontId="54" fillId="0" borderId="0"/>
  </cellStyleXfs>
  <cellXfs count="673">
    <xf numFmtId="0" fontId="0" fillId="0" borderId="0" xfId="0"/>
    <xf numFmtId="0" fontId="8" fillId="0" borderId="0" xfId="0" applyFont="1" applyAlignment="1" applyProtection="1">
      <alignment vertical="center" wrapText="1"/>
      <protection hidden="1"/>
    </xf>
    <xf numFmtId="0" fontId="0" fillId="0" borderId="0" xfId="0" applyAlignment="1">
      <alignment wrapText="1"/>
    </xf>
    <xf numFmtId="0" fontId="13" fillId="0" borderId="0" xfId="0" applyFont="1" applyAlignment="1">
      <alignment wrapText="1"/>
    </xf>
    <xf numFmtId="0" fontId="14" fillId="0" borderId="4" xfId="0" applyFont="1" applyBorder="1" applyAlignment="1" applyProtection="1">
      <alignment horizontal="center" vertical="center" wrapText="1"/>
      <protection hidden="1"/>
    </xf>
    <xf numFmtId="0" fontId="1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8" fillId="0" borderId="0" xfId="0" applyFont="1"/>
    <xf numFmtId="0" fontId="0" fillId="0" borderId="0" xfId="0" applyAlignment="1">
      <alignment horizontal="center"/>
    </xf>
    <xf numFmtId="0" fontId="16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0" borderId="19" xfId="0" applyBorder="1"/>
    <xf numFmtId="0" fontId="0" fillId="0" borderId="34" xfId="0" applyBorder="1"/>
    <xf numFmtId="0" fontId="0" fillId="0" borderId="5" xfId="0" applyBorder="1"/>
    <xf numFmtId="0" fontId="8" fillId="0" borderId="0" xfId="0" applyFont="1"/>
    <xf numFmtId="0" fontId="8" fillId="0" borderId="3" xfId="0" applyFont="1" applyBorder="1"/>
    <xf numFmtId="0" fontId="8" fillId="0" borderId="2" xfId="0" applyFont="1" applyBorder="1"/>
    <xf numFmtId="0" fontId="19" fillId="0" borderId="0" xfId="0" applyFont="1"/>
    <xf numFmtId="0" fontId="26" fillId="0" borderId="4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/>
    </xf>
    <xf numFmtId="0" fontId="47" fillId="0" borderId="0" xfId="0" applyFont="1" applyAlignment="1">
      <alignment wrapText="1"/>
    </xf>
    <xf numFmtId="0" fontId="8" fillId="0" borderId="2" xfId="0" applyFont="1" applyBorder="1" applyAlignment="1">
      <alignment horizontal="center"/>
    </xf>
    <xf numFmtId="0" fontId="16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14" fillId="0" borderId="4" xfId="0" applyFont="1" applyBorder="1" applyAlignment="1">
      <alignment horizontal="center" vertical="center" wrapText="1"/>
    </xf>
    <xf numFmtId="49" fontId="0" fillId="0" borderId="0" xfId="0" applyNumberFormat="1"/>
    <xf numFmtId="44" fontId="50" fillId="12" borderId="13" xfId="1" applyNumberFormat="1" applyFont="1" applyFill="1" applyBorder="1" applyAlignment="1" applyProtection="1">
      <alignment horizontal="right" vertical="center" wrapText="1"/>
    </xf>
    <xf numFmtId="44" fontId="50" fillId="12" borderId="51" xfId="1" applyNumberFormat="1" applyFont="1" applyFill="1" applyBorder="1" applyAlignment="1" applyProtection="1">
      <alignment horizontal="right" vertical="center" wrapText="1"/>
    </xf>
    <xf numFmtId="0" fontId="7" fillId="0" borderId="18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16" fillId="0" borderId="17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7" fillId="7" borderId="18" xfId="0" applyFont="1" applyFill="1" applyBorder="1" applyAlignment="1">
      <alignment horizontal="center"/>
    </xf>
    <xf numFmtId="0" fontId="27" fillId="7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35" fillId="0" borderId="2" xfId="0" applyFont="1" applyBorder="1"/>
    <xf numFmtId="0" fontId="14" fillId="0" borderId="0" xfId="0" applyFont="1" applyAlignment="1">
      <alignment horizontal="center"/>
    </xf>
    <xf numFmtId="0" fontId="8" fillId="0" borderId="5" xfId="0" applyFont="1" applyBorder="1"/>
    <xf numFmtId="0" fontId="8" fillId="0" borderId="34" xfId="0" applyFont="1" applyBorder="1"/>
    <xf numFmtId="0" fontId="8" fillId="0" borderId="19" xfId="0" applyFont="1" applyBorder="1"/>
    <xf numFmtId="0" fontId="14" fillId="2" borderId="17" xfId="0" applyFont="1" applyFill="1" applyBorder="1" applyAlignment="1" applyProtection="1">
      <alignment horizontal="center" vertical="center" wrapText="1"/>
      <protection locked="0"/>
    </xf>
    <xf numFmtId="4" fontId="8" fillId="2" borderId="11" xfId="0" applyNumberFormat="1" applyFont="1" applyFill="1" applyBorder="1" applyAlignment="1" applyProtection="1">
      <alignment horizontal="right" vertical="center"/>
      <protection locked="0"/>
    </xf>
    <xf numFmtId="4" fontId="8" fillId="2" borderId="4" xfId="0" applyNumberFormat="1" applyFont="1" applyFill="1" applyBorder="1" applyAlignment="1" applyProtection="1">
      <alignment horizontal="right" vertical="center"/>
      <protection locked="0"/>
    </xf>
    <xf numFmtId="4" fontId="8" fillId="2" borderId="12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 wrapText="1"/>
    </xf>
    <xf numFmtId="0" fontId="0" fillId="0" borderId="34" xfId="0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40" fillId="3" borderId="4" xfId="0" applyFont="1" applyFill="1" applyBorder="1" applyAlignment="1">
      <alignment horizontal="center" vertical="center" wrapText="1"/>
    </xf>
    <xf numFmtId="0" fontId="41" fillId="0" borderId="27" xfId="0" applyFont="1" applyBorder="1" applyAlignment="1">
      <alignment horizontal="center" vertical="center"/>
    </xf>
    <xf numFmtId="0" fontId="40" fillId="3" borderId="7" xfId="0" applyFont="1" applyFill="1" applyBorder="1" applyAlignment="1">
      <alignment horizontal="center" vertical="center"/>
    </xf>
    <xf numFmtId="4" fontId="8" fillId="6" borderId="52" xfId="0" applyNumberFormat="1" applyFont="1" applyFill="1" applyBorder="1"/>
    <xf numFmtId="0" fontId="41" fillId="0" borderId="18" xfId="0" applyFont="1" applyBorder="1" applyAlignment="1">
      <alignment horizontal="center" vertical="center"/>
    </xf>
    <xf numFmtId="0" fontId="40" fillId="3" borderId="11" xfId="0" applyFont="1" applyFill="1" applyBorder="1" applyAlignment="1">
      <alignment horizontal="center" vertical="center"/>
    </xf>
    <xf numFmtId="4" fontId="8" fillId="6" borderId="47" xfId="0" applyNumberFormat="1" applyFont="1" applyFill="1" applyBorder="1"/>
    <xf numFmtId="0" fontId="41" fillId="0" borderId="32" xfId="0" applyFont="1" applyBorder="1" applyAlignment="1">
      <alignment horizontal="center" vertical="center"/>
    </xf>
    <xf numFmtId="0" fontId="40" fillId="3" borderId="25" xfId="0" applyFont="1" applyFill="1" applyBorder="1" applyAlignment="1">
      <alignment horizontal="center" vertical="center"/>
    </xf>
    <xf numFmtId="4" fontId="8" fillId="6" borderId="46" xfId="0" applyNumberFormat="1" applyFont="1" applyFill="1" applyBorder="1"/>
    <xf numFmtId="4" fontId="8" fillId="0" borderId="0" xfId="0" applyNumberFormat="1" applyFont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1" fillId="2" borderId="17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14" fontId="20" fillId="2" borderId="17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14" fontId="48" fillId="2" borderId="12" xfId="0" applyNumberFormat="1" applyFont="1" applyFill="1" applyBorder="1" applyAlignment="1" applyProtection="1">
      <alignment horizontal="center" vertical="center"/>
      <protection locked="0"/>
    </xf>
    <xf numFmtId="14" fontId="48" fillId="2" borderId="3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28" fillId="8" borderId="22" xfId="0" applyFont="1" applyFill="1" applyBorder="1" applyAlignment="1" applyProtection="1">
      <alignment horizontal="center" vertical="center" wrapText="1"/>
      <protection locked="0"/>
    </xf>
    <xf numFmtId="0" fontId="28" fillId="8" borderId="39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Protection="1">
      <protection locked="0"/>
    </xf>
    <xf numFmtId="0" fontId="48" fillId="2" borderId="4" xfId="0" applyFont="1" applyFill="1" applyBorder="1" applyAlignment="1" applyProtection="1">
      <alignment horizontal="center" vertical="center" wrapText="1"/>
      <protection locked="0"/>
    </xf>
    <xf numFmtId="14" fontId="48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/>
    <xf numFmtId="0" fontId="8" fillId="0" borderId="0" xfId="0" applyFont="1" applyAlignment="1">
      <alignment vertical="center" wrapText="1"/>
    </xf>
    <xf numFmtId="0" fontId="43" fillId="0" borderId="2" xfId="0" applyFont="1" applyBorder="1" applyAlignment="1">
      <alignment vertical="center"/>
    </xf>
    <xf numFmtId="0" fontId="17" fillId="0" borderId="4" xfId="0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8" fillId="8" borderId="22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14" fontId="15" fillId="2" borderId="4" xfId="0" applyNumberFormat="1" applyFont="1" applyFill="1" applyBorder="1" applyAlignment="1" applyProtection="1">
      <alignment horizontal="center" vertical="center"/>
      <protection locked="0"/>
    </xf>
    <xf numFmtId="14" fontId="11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21" fillId="13" borderId="18" xfId="3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44" fontId="50" fillId="12" borderId="43" xfId="3" applyNumberFormat="1" applyFont="1" applyFill="1" applyBorder="1" applyAlignment="1">
      <alignment horizontal="right" vertical="center" wrapText="1"/>
    </xf>
    <xf numFmtId="44" fontId="50" fillId="12" borderId="13" xfId="3" applyNumberFormat="1" applyFont="1" applyFill="1" applyBorder="1" applyAlignment="1">
      <alignment horizontal="right" vertical="center" wrapText="1"/>
    </xf>
    <xf numFmtId="44" fontId="50" fillId="12" borderId="51" xfId="3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5" fillId="0" borderId="34" xfId="0" applyFont="1" applyBorder="1" applyAlignment="1">
      <alignment wrapText="1"/>
    </xf>
    <xf numFmtId="0" fontId="10" fillId="0" borderId="4" xfId="0" applyFont="1" applyBorder="1" applyAlignment="1">
      <alignment horizontal="center" vertical="center" wrapText="1"/>
    </xf>
    <xf numFmtId="165" fontId="8" fillId="3" borderId="26" xfId="0" applyNumberFormat="1" applyFont="1" applyFill="1" applyBorder="1" applyAlignment="1">
      <alignment vertical="center"/>
    </xf>
    <xf numFmtId="165" fontId="8" fillId="2" borderId="7" xfId="0" applyNumberFormat="1" applyFont="1" applyFill="1" applyBorder="1" applyAlignment="1" applyProtection="1">
      <alignment vertical="center"/>
      <protection locked="0"/>
    </xf>
    <xf numFmtId="165" fontId="8" fillId="2" borderId="39" xfId="0" applyNumberFormat="1" applyFont="1" applyFill="1" applyBorder="1" applyAlignment="1" applyProtection="1">
      <alignment vertical="center"/>
      <protection locked="0"/>
    </xf>
    <xf numFmtId="165" fontId="8" fillId="3" borderId="11" xfId="0" applyNumberFormat="1" applyFont="1" applyFill="1" applyBorder="1" applyAlignment="1">
      <alignment vertical="center"/>
    </xf>
    <xf numFmtId="165" fontId="8" fillId="2" borderId="4" xfId="0" applyNumberFormat="1" applyFont="1" applyFill="1" applyBorder="1" applyAlignment="1" applyProtection="1">
      <alignment vertical="center"/>
      <protection locked="0"/>
    </xf>
    <xf numFmtId="165" fontId="8" fillId="2" borderId="17" xfId="0" applyNumberFormat="1" applyFont="1" applyFill="1" applyBorder="1" applyAlignment="1" applyProtection="1">
      <alignment vertical="center"/>
      <protection locked="0"/>
    </xf>
    <xf numFmtId="165" fontId="8" fillId="3" borderId="11" xfId="0" applyNumberFormat="1" applyFont="1" applyFill="1" applyBorder="1" applyAlignment="1">
      <alignment horizontal="right" vertical="center"/>
    </xf>
    <xf numFmtId="165" fontId="8" fillId="3" borderId="25" xfId="0" applyNumberFormat="1" applyFont="1" applyFill="1" applyBorder="1" applyAlignment="1">
      <alignment vertical="center"/>
    </xf>
    <xf numFmtId="165" fontId="8" fillId="3" borderId="25" xfId="0" applyNumberFormat="1" applyFont="1" applyFill="1" applyBorder="1" applyAlignment="1">
      <alignment horizontal="right" vertical="center"/>
    </xf>
    <xf numFmtId="165" fontId="8" fillId="2" borderId="12" xfId="0" applyNumberFormat="1" applyFont="1" applyFill="1" applyBorder="1" applyAlignment="1" applyProtection="1">
      <alignment vertical="center"/>
      <protection locked="0"/>
    </xf>
    <xf numFmtId="165" fontId="8" fillId="2" borderId="33" xfId="0" applyNumberFormat="1" applyFont="1" applyFill="1" applyBorder="1" applyAlignment="1" applyProtection="1">
      <alignment vertical="center"/>
      <protection locked="0"/>
    </xf>
    <xf numFmtId="165" fontId="7" fillId="3" borderId="43" xfId="0" applyNumberFormat="1" applyFont="1" applyFill="1" applyBorder="1" applyAlignment="1">
      <alignment horizontal="right" vertical="center"/>
    </xf>
    <xf numFmtId="165" fontId="7" fillId="3" borderId="51" xfId="0" applyNumberFormat="1" applyFont="1" applyFill="1" applyBorder="1" applyAlignment="1">
      <alignment horizontal="right" vertical="center"/>
    </xf>
    <xf numFmtId="4" fontId="8" fillId="3" borderId="11" xfId="0" applyNumberFormat="1" applyFont="1" applyFill="1" applyBorder="1" applyAlignment="1">
      <alignment horizontal="right" vertical="center"/>
    </xf>
    <xf numFmtId="4" fontId="8" fillId="3" borderId="25" xfId="0" applyNumberFormat="1" applyFont="1" applyFill="1" applyBorder="1" applyAlignment="1">
      <alignment horizontal="right" vertical="center"/>
    </xf>
    <xf numFmtId="4" fontId="7" fillId="3" borderId="43" xfId="0" applyNumberFormat="1" applyFont="1" applyFill="1" applyBorder="1" applyAlignment="1">
      <alignment horizontal="right" vertical="center"/>
    </xf>
    <xf numFmtId="165" fontId="8" fillId="2" borderId="7" xfId="0" applyNumberFormat="1" applyFont="1" applyFill="1" applyBorder="1" applyAlignment="1" applyProtection="1">
      <alignment horizontal="right" vertical="center"/>
      <protection locked="0"/>
    </xf>
    <xf numFmtId="165" fontId="8" fillId="2" borderId="11" xfId="0" applyNumberFormat="1" applyFont="1" applyFill="1" applyBorder="1" applyAlignment="1" applyProtection="1">
      <alignment horizontal="right" vertical="center"/>
      <protection locked="0"/>
    </xf>
    <xf numFmtId="165" fontId="8" fillId="2" borderId="4" xfId="0" applyNumberFormat="1" applyFont="1" applyFill="1" applyBorder="1" applyAlignment="1" applyProtection="1">
      <alignment horizontal="right" vertical="center"/>
      <protection locked="0"/>
    </xf>
    <xf numFmtId="4" fontId="8" fillId="3" borderId="26" xfId="0" applyNumberFormat="1" applyFont="1" applyFill="1" applyBorder="1" applyAlignment="1">
      <alignment horizontal="right" vertical="center"/>
    </xf>
    <xf numFmtId="4" fontId="8" fillId="2" borderId="7" xfId="0" applyNumberFormat="1" applyFont="1" applyFill="1" applyBorder="1" applyAlignment="1" applyProtection="1">
      <alignment horizontal="right" vertical="center"/>
      <protection locked="0"/>
    </xf>
    <xf numFmtId="4" fontId="8" fillId="2" borderId="39" xfId="0" applyNumberFormat="1" applyFont="1" applyFill="1" applyBorder="1" applyAlignment="1" applyProtection="1">
      <alignment horizontal="right" vertical="center"/>
      <protection locked="0"/>
    </xf>
    <xf numFmtId="4" fontId="8" fillId="2" borderId="17" xfId="0" applyNumberFormat="1" applyFont="1" applyFill="1" applyBorder="1" applyAlignment="1" applyProtection="1">
      <alignment horizontal="right" vertical="center"/>
      <protection locked="0"/>
    </xf>
    <xf numFmtId="4" fontId="7" fillId="3" borderId="51" xfId="0" applyNumberFormat="1" applyFont="1" applyFill="1" applyBorder="1" applyAlignment="1">
      <alignment horizontal="right" vertical="center"/>
    </xf>
    <xf numFmtId="0" fontId="16" fillId="0" borderId="30" xfId="0" applyFont="1" applyBorder="1" applyAlignment="1">
      <alignment horizontal="center" vertical="center" wrapText="1"/>
    </xf>
    <xf numFmtId="49" fontId="14" fillId="2" borderId="26" xfId="0" applyNumberFormat="1" applyFont="1" applyFill="1" applyBorder="1" applyAlignment="1" applyProtection="1">
      <alignment horizontal="center" vertical="center"/>
      <protection locked="0"/>
    </xf>
    <xf numFmtId="49" fontId="14" fillId="2" borderId="0" xfId="0" applyNumberFormat="1" applyFont="1" applyFill="1" applyAlignment="1" applyProtection="1">
      <alignment horizontal="center" vertical="center"/>
      <protection locked="0"/>
    </xf>
    <xf numFmtId="0" fontId="14" fillId="2" borderId="17" xfId="0" applyFont="1" applyFill="1" applyBorder="1" applyAlignment="1" applyProtection="1">
      <alignment horizontal="center" vertical="center"/>
      <protection locked="0"/>
    </xf>
    <xf numFmtId="165" fontId="56" fillId="2" borderId="4" xfId="3" applyNumberFormat="1" applyFont="1" applyFill="1" applyBorder="1" applyAlignment="1" applyProtection="1">
      <alignment horizontal="right" vertical="center" wrapText="1"/>
      <protection locked="0"/>
    </xf>
    <xf numFmtId="165" fontId="56" fillId="2" borderId="4" xfId="0" applyNumberFormat="1" applyFont="1" applyFill="1" applyBorder="1" applyAlignment="1" applyProtection="1">
      <alignment horizontal="right" vertical="center" wrapText="1"/>
      <protection locked="0"/>
    </xf>
    <xf numFmtId="165" fontId="5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24" fillId="2" borderId="9" xfId="0" applyNumberFormat="1" applyFont="1" applyFill="1" applyBorder="1" applyAlignment="1">
      <alignment vertical="center" wrapText="1"/>
    </xf>
    <xf numFmtId="165" fontId="48" fillId="2" borderId="4" xfId="0" applyNumberFormat="1" applyFont="1" applyFill="1" applyBorder="1" applyAlignment="1" applyProtection="1">
      <alignment horizontal="right" vertical="center" wrapText="1"/>
      <protection locked="0"/>
    </xf>
    <xf numFmtId="165" fontId="48" fillId="2" borderId="11" xfId="0" applyNumberFormat="1" applyFont="1" applyFill="1" applyBorder="1" applyAlignment="1" applyProtection="1">
      <alignment horizontal="right" vertical="center" wrapText="1"/>
      <protection locked="0"/>
    </xf>
    <xf numFmtId="165" fontId="48" fillId="2" borderId="29" xfId="0" applyNumberFormat="1" applyFont="1" applyFill="1" applyBorder="1" applyAlignment="1" applyProtection="1">
      <alignment horizontal="right" vertical="center" wrapText="1"/>
      <protection locked="0"/>
    </xf>
    <xf numFmtId="165" fontId="48" fillId="2" borderId="9" xfId="0" applyNumberFormat="1" applyFont="1" applyFill="1" applyBorder="1" applyAlignment="1" applyProtection="1">
      <alignment horizontal="right" vertical="center" wrapText="1"/>
      <protection locked="0"/>
    </xf>
    <xf numFmtId="165" fontId="24" fillId="2" borderId="4" xfId="0" applyNumberFormat="1" applyFont="1" applyFill="1" applyBorder="1" applyAlignment="1">
      <alignment vertical="center" wrapText="1"/>
    </xf>
    <xf numFmtId="165" fontId="24" fillId="2" borderId="10" xfId="0" applyNumberFormat="1" applyFont="1" applyFill="1" applyBorder="1" applyAlignment="1">
      <alignment vertical="center" wrapText="1"/>
    </xf>
    <xf numFmtId="165" fontId="24" fillId="2" borderId="17" xfId="0" applyNumberFormat="1" applyFont="1" applyFill="1" applyBorder="1" applyAlignment="1">
      <alignment vertical="center" wrapText="1"/>
    </xf>
    <xf numFmtId="165" fontId="44" fillId="2" borderId="7" xfId="0" applyNumberFormat="1" applyFont="1" applyFill="1" applyBorder="1" applyAlignment="1" applyProtection="1">
      <alignment horizontal="right" vertical="center" wrapText="1"/>
      <protection locked="0"/>
    </xf>
    <xf numFmtId="165" fontId="44" fillId="2" borderId="4" xfId="0" applyNumberFormat="1" applyFont="1" applyFill="1" applyBorder="1" applyAlignment="1" applyProtection="1">
      <alignment horizontal="right" vertical="center" wrapText="1"/>
      <protection locked="0"/>
    </xf>
    <xf numFmtId="165" fontId="44" fillId="2" borderId="4" xfId="0" applyNumberFormat="1" applyFont="1" applyFill="1" applyBorder="1" applyAlignment="1">
      <alignment horizontal="right" vertical="center" wrapText="1"/>
    </xf>
    <xf numFmtId="165" fontId="44" fillId="3" borderId="4" xfId="0" applyNumberFormat="1" applyFont="1" applyFill="1" applyBorder="1" applyAlignment="1">
      <alignment horizontal="right" vertical="center" wrapText="1"/>
    </xf>
    <xf numFmtId="165" fontId="44" fillId="3" borderId="17" xfId="0" applyNumberFormat="1" applyFont="1" applyFill="1" applyBorder="1" applyAlignment="1">
      <alignment horizontal="right" vertical="center" wrapText="1"/>
    </xf>
    <xf numFmtId="165" fontId="20" fillId="4" borderId="4" xfId="0" applyNumberFormat="1" applyFont="1" applyFill="1" applyBorder="1" applyAlignment="1">
      <alignment horizontal="right" vertical="center" wrapText="1"/>
    </xf>
    <xf numFmtId="165" fontId="20" fillId="4" borderId="17" xfId="0" applyNumberFormat="1" applyFont="1" applyFill="1" applyBorder="1" applyAlignment="1">
      <alignment horizontal="right" vertical="center" wrapText="1"/>
    </xf>
    <xf numFmtId="14" fontId="14" fillId="0" borderId="4" xfId="0" applyNumberFormat="1" applyFont="1" applyBorder="1" applyAlignment="1" applyProtection="1">
      <alignment horizontal="center" vertical="center" wrapText="1"/>
      <protection locked="0" hidden="1"/>
    </xf>
    <xf numFmtId="4" fontId="14" fillId="0" borderId="4" xfId="0" applyNumberFormat="1" applyFont="1" applyBorder="1" applyAlignment="1" applyProtection="1">
      <alignment horizontal="center" vertical="center" wrapText="1"/>
      <protection locked="0" hidden="1"/>
    </xf>
    <xf numFmtId="165" fontId="48" fillId="3" borderId="4" xfId="0" applyNumberFormat="1" applyFont="1" applyFill="1" applyBorder="1" applyAlignment="1">
      <alignment horizontal="right" vertical="center"/>
    </xf>
    <xf numFmtId="165" fontId="48" fillId="2" borderId="4" xfId="0" applyNumberFormat="1" applyFont="1" applyFill="1" applyBorder="1" applyAlignment="1" applyProtection="1">
      <alignment horizontal="right" vertical="center"/>
      <protection locked="0"/>
    </xf>
    <xf numFmtId="165" fontId="48" fillId="3" borderId="47" xfId="0" applyNumberFormat="1" applyFont="1" applyFill="1" applyBorder="1" applyAlignment="1">
      <alignment horizontal="right" vertical="center"/>
    </xf>
    <xf numFmtId="165" fontId="48" fillId="2" borderId="12" xfId="0" applyNumberFormat="1" applyFont="1" applyFill="1" applyBorder="1" applyAlignment="1" applyProtection="1">
      <alignment horizontal="right" vertical="center"/>
      <protection locked="0"/>
    </xf>
    <xf numFmtId="165" fontId="24" fillId="3" borderId="43" xfId="0" applyNumberFormat="1" applyFont="1" applyFill="1" applyBorder="1" applyAlignment="1">
      <alignment horizontal="right" vertical="center"/>
    </xf>
    <xf numFmtId="0" fontId="25" fillId="0" borderId="7" xfId="0" applyFont="1" applyBorder="1" applyAlignment="1" applyProtection="1">
      <alignment horizontal="center" vertical="center" wrapText="1"/>
      <protection hidden="1"/>
    </xf>
    <xf numFmtId="0" fontId="24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/>
      <protection hidden="1"/>
    </xf>
    <xf numFmtId="0" fontId="15" fillId="5" borderId="7" xfId="0" applyFont="1" applyFill="1" applyBorder="1" applyAlignment="1" applyProtection="1">
      <alignment horizontal="center" vertical="center"/>
      <protection locked="0" hidden="1"/>
    </xf>
    <xf numFmtId="0" fontId="16" fillId="0" borderId="42" xfId="0" applyFont="1" applyBorder="1" applyAlignment="1">
      <alignment horizontal="center" vertical="center"/>
    </xf>
    <xf numFmtId="0" fontId="26" fillId="0" borderId="6" xfId="0" applyFont="1" applyBorder="1"/>
    <xf numFmtId="0" fontId="4" fillId="0" borderId="14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17" fillId="0" borderId="18" xfId="0" applyFont="1" applyBorder="1" applyAlignment="1" applyProtection="1">
      <alignment horizontal="center" vertical="center"/>
      <protection hidden="1"/>
    </xf>
    <xf numFmtId="0" fontId="17" fillId="2" borderId="4" xfId="0" applyFont="1" applyFill="1" applyBorder="1" applyAlignment="1" applyProtection="1">
      <alignment horizontal="center" vertical="center" wrapText="1"/>
      <protection locked="0" hidden="1"/>
    </xf>
    <xf numFmtId="49" fontId="44" fillId="2" borderId="11" xfId="0" applyNumberFormat="1" applyFont="1" applyFill="1" applyBorder="1" applyAlignment="1" applyProtection="1">
      <alignment horizontal="center" vertical="center" wrapText="1"/>
      <protection locked="0" hidden="1"/>
    </xf>
    <xf numFmtId="4" fontId="16" fillId="0" borderId="4" xfId="0" applyNumberFormat="1" applyFont="1" applyBorder="1" applyAlignment="1" applyProtection="1">
      <alignment horizontal="center" vertical="center" wrapText="1"/>
      <protection hidden="1"/>
    </xf>
    <xf numFmtId="4" fontId="16" fillId="0" borderId="4" xfId="0" applyNumberFormat="1" applyFont="1" applyBorder="1" applyAlignment="1" applyProtection="1">
      <alignment horizontal="center" vertical="center" wrapText="1"/>
      <protection locked="0"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14" fillId="0" borderId="4" xfId="0" applyFont="1" applyBorder="1" applyAlignment="1" applyProtection="1">
      <alignment horizontal="center" vertical="center" wrapText="1"/>
      <protection hidden="1"/>
    </xf>
    <xf numFmtId="0" fontId="49" fillId="10" borderId="4" xfId="0" applyFont="1" applyFill="1" applyBorder="1" applyAlignment="1" applyProtection="1">
      <alignment horizontal="center" vertical="center" wrapText="1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49" fillId="10" borderId="17" xfId="0" applyFont="1" applyFill="1" applyBorder="1" applyAlignment="1" applyProtection="1">
      <alignment horizontal="center" vertical="center" wrapText="1"/>
      <protection hidden="1"/>
    </xf>
    <xf numFmtId="4" fontId="14" fillId="0" borderId="17" xfId="0" applyNumberFormat="1" applyFont="1" applyBorder="1" applyAlignment="1" applyProtection="1">
      <alignment horizontal="center" vertical="center" wrapText="1"/>
      <protection locked="0" hidden="1"/>
    </xf>
    <xf numFmtId="4" fontId="16" fillId="0" borderId="17" xfId="0" applyNumberFormat="1" applyFont="1" applyBorder="1" applyAlignment="1" applyProtection="1">
      <alignment horizontal="center" vertical="center" wrapText="1"/>
      <protection hidden="1"/>
    </xf>
    <xf numFmtId="49" fontId="14" fillId="0" borderId="4" xfId="0" applyNumberFormat="1" applyFont="1" applyBorder="1" applyAlignment="1" applyProtection="1">
      <alignment horizontal="center" vertical="center" wrapText="1"/>
      <protection locked="0" hidden="1"/>
    </xf>
    <xf numFmtId="0" fontId="11" fillId="0" borderId="4" xfId="0" applyFont="1" applyBorder="1" applyAlignment="1" applyProtection="1">
      <alignment vertical="center" wrapText="1"/>
      <protection locked="0" hidden="1"/>
    </xf>
    <xf numFmtId="0" fontId="11" fillId="0" borderId="4" xfId="0" applyFont="1" applyBorder="1" applyAlignment="1" applyProtection="1">
      <alignment horizontal="center" vertical="center" wrapText="1"/>
      <protection locked="0" hidden="1"/>
    </xf>
    <xf numFmtId="0" fontId="11" fillId="0" borderId="17" xfId="0" applyFont="1" applyBorder="1" applyAlignment="1" applyProtection="1">
      <alignment horizontal="center" vertical="center" wrapText="1"/>
      <protection locked="0" hidden="1"/>
    </xf>
    <xf numFmtId="0" fontId="8" fillId="0" borderId="3" xfId="0" applyFont="1" applyBorder="1" applyProtection="1">
      <protection locked="0"/>
    </xf>
    <xf numFmtId="0" fontId="8" fillId="0" borderId="2" xfId="0" applyFont="1" applyBorder="1" applyAlignment="1" applyProtection="1">
      <protection locked="0"/>
    </xf>
    <xf numFmtId="0" fontId="8" fillId="0" borderId="0" xfId="0" applyFont="1" applyAlignment="1" applyProtection="1">
      <protection locked="0"/>
    </xf>
    <xf numFmtId="0" fontId="0" fillId="0" borderId="1" xfId="0" applyBorder="1" applyAlignment="1" applyProtection="1">
      <protection locked="0"/>
    </xf>
    <xf numFmtId="0" fontId="16" fillId="0" borderId="1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37" fillId="0" borderId="1" xfId="0" applyFont="1" applyBorder="1" applyAlignment="1">
      <alignment horizontal="left"/>
    </xf>
    <xf numFmtId="0" fontId="29" fillId="0" borderId="42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49" fontId="20" fillId="2" borderId="10" xfId="0" applyNumberFormat="1" applyFont="1" applyFill="1" applyBorder="1" applyAlignment="1" applyProtection="1">
      <alignment horizontal="center" vertical="center"/>
      <protection locked="0"/>
    </xf>
    <xf numFmtId="49" fontId="20" fillId="2" borderId="29" xfId="0" applyNumberFormat="1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5" fillId="2" borderId="23" xfId="0" applyFont="1" applyFill="1" applyBorder="1" applyAlignment="1" applyProtection="1">
      <alignment horizontal="center" vertical="center"/>
      <protection locked="0"/>
    </xf>
    <xf numFmtId="0" fontId="15" fillId="2" borderId="24" xfId="0" applyFont="1" applyFill="1" applyBorder="1" applyAlignment="1" applyProtection="1">
      <alignment horizontal="center" vertical="center"/>
      <protection locked="0"/>
    </xf>
    <xf numFmtId="0" fontId="15" fillId="2" borderId="44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6" fillId="0" borderId="3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29" fillId="3" borderId="30" xfId="0" applyFont="1" applyFill="1" applyBorder="1" applyAlignment="1">
      <alignment horizontal="center" vertical="center" wrapText="1"/>
    </xf>
    <xf numFmtId="0" fontId="29" fillId="3" borderId="9" xfId="0" applyFont="1" applyFill="1" applyBorder="1" applyAlignment="1">
      <alignment horizontal="center" vertical="center" wrapText="1"/>
    </xf>
    <xf numFmtId="0" fontId="29" fillId="3" borderId="29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4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165" fontId="48" fillId="2" borderId="10" xfId="0" applyNumberFormat="1" applyFont="1" applyFill="1" applyBorder="1" applyAlignment="1" applyProtection="1">
      <alignment horizontal="right" vertical="center"/>
      <protection locked="0"/>
    </xf>
    <xf numFmtId="165" fontId="48" fillId="2" borderId="29" xfId="0" applyNumberFormat="1" applyFont="1" applyFill="1" applyBorder="1" applyAlignment="1" applyProtection="1">
      <alignment horizontal="right" vertical="center"/>
      <protection locked="0"/>
    </xf>
    <xf numFmtId="165" fontId="48" fillId="2" borderId="11" xfId="0" applyNumberFormat="1" applyFont="1" applyFill="1" applyBorder="1" applyAlignment="1" applyProtection="1">
      <alignment horizontal="right" vertical="center"/>
      <protection locked="0"/>
    </xf>
    <xf numFmtId="0" fontId="27" fillId="7" borderId="10" xfId="0" applyFont="1" applyFill="1" applyBorder="1" applyAlignment="1">
      <alignment horizontal="center"/>
    </xf>
    <xf numFmtId="0" fontId="27" fillId="7" borderId="29" xfId="0" applyFont="1" applyFill="1" applyBorder="1" applyAlignment="1">
      <alignment horizontal="center"/>
    </xf>
    <xf numFmtId="0" fontId="27" fillId="7" borderId="11" xfId="0" applyFont="1" applyFill="1" applyBorder="1" applyAlignment="1">
      <alignment horizontal="center"/>
    </xf>
    <xf numFmtId="0" fontId="26" fillId="0" borderId="34" xfId="0" applyFont="1" applyBorder="1" applyAlignment="1">
      <alignment horizontal="right" wrapText="1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5" fontId="24" fillId="3" borderId="13" xfId="0" applyNumberFormat="1" applyFont="1" applyFill="1" applyBorder="1" applyAlignment="1">
      <alignment horizontal="right" vertical="center"/>
    </xf>
    <xf numFmtId="165" fontId="24" fillId="3" borderId="35" xfId="0" applyNumberFormat="1" applyFont="1" applyFill="1" applyBorder="1" applyAlignment="1">
      <alignment horizontal="right" vertical="center"/>
    </xf>
    <xf numFmtId="165" fontId="24" fillId="3" borderId="20" xfId="0" applyNumberFormat="1" applyFont="1" applyFill="1" applyBorder="1" applyAlignment="1">
      <alignment horizontal="right" vertical="center"/>
    </xf>
    <xf numFmtId="0" fontId="32" fillId="0" borderId="34" xfId="0" applyFont="1" applyBorder="1" applyAlignment="1">
      <alignment horizontal="right" wrapText="1"/>
    </xf>
    <xf numFmtId="0" fontId="40" fillId="3" borderId="22" xfId="0" applyFont="1" applyFill="1" applyBorder="1" applyAlignment="1">
      <alignment horizontal="center" vertical="center" wrapText="1"/>
    </xf>
    <xf numFmtId="0" fontId="40" fillId="3" borderId="26" xfId="0" applyFont="1" applyFill="1" applyBorder="1" applyAlignment="1">
      <alignment horizontal="center" vertical="center" wrapText="1"/>
    </xf>
    <xf numFmtId="0" fontId="40" fillId="3" borderId="28" xfId="0" applyFont="1" applyFill="1" applyBorder="1" applyAlignment="1">
      <alignment horizontal="center" vertical="center" wrapText="1"/>
    </xf>
    <xf numFmtId="0" fontId="40" fillId="3" borderId="7" xfId="0" applyFont="1" applyFill="1" applyBorder="1" applyAlignment="1">
      <alignment horizontal="center" vertical="center" wrapText="1"/>
    </xf>
    <xf numFmtId="0" fontId="40" fillId="3" borderId="4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0" xfId="0" applyFont="1" applyFill="1" applyBorder="1" applyAlignment="1" applyProtection="1">
      <alignment horizontal="center" vertical="center"/>
      <protection locked="0"/>
    </xf>
    <xf numFmtId="0" fontId="16" fillId="2" borderId="9" xfId="0" applyFont="1" applyFill="1" applyBorder="1" applyAlignment="1" applyProtection="1">
      <alignment horizontal="center" vertical="center"/>
      <protection locked="0"/>
    </xf>
    <xf numFmtId="0" fontId="16" fillId="2" borderId="29" xfId="0" applyFont="1" applyFill="1" applyBorder="1" applyAlignment="1" applyProtection="1">
      <alignment horizontal="center" vertical="center"/>
      <protection locked="0"/>
    </xf>
    <xf numFmtId="0" fontId="24" fillId="2" borderId="4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40" fillId="3" borderId="39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40" fillId="3" borderId="21" xfId="0" applyFont="1" applyFill="1" applyBorder="1" applyAlignment="1">
      <alignment horizontal="center" vertical="center"/>
    </xf>
    <xf numFmtId="0" fontId="40" fillId="3" borderId="7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0" fontId="40" fillId="3" borderId="12" xfId="0" applyFont="1" applyFill="1" applyBorder="1" applyAlignment="1">
      <alignment horizontal="center" vertical="center"/>
    </xf>
    <xf numFmtId="0" fontId="40" fillId="3" borderId="4" xfId="0" applyFont="1" applyFill="1" applyBorder="1" applyAlignment="1">
      <alignment horizontal="center" vertical="center"/>
    </xf>
    <xf numFmtId="0" fontId="41" fillId="3" borderId="49" xfId="0" applyFont="1" applyFill="1" applyBorder="1" applyAlignment="1">
      <alignment horizontal="center" vertical="center"/>
    </xf>
    <xf numFmtId="0" fontId="41" fillId="3" borderId="41" xfId="0" applyFont="1" applyFill="1" applyBorder="1" applyAlignment="1">
      <alignment horizontal="center" vertical="center"/>
    </xf>
    <xf numFmtId="0" fontId="41" fillId="3" borderId="20" xfId="0" applyFont="1" applyFill="1" applyBorder="1" applyAlignment="1">
      <alignment horizontal="center" vertical="center"/>
    </xf>
    <xf numFmtId="0" fontId="41" fillId="3" borderId="40" xfId="0" applyFont="1" applyFill="1" applyBorder="1" applyAlignment="1">
      <alignment horizontal="center" vertical="center"/>
    </xf>
    <xf numFmtId="0" fontId="41" fillId="3" borderId="43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8" fillId="0" borderId="34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5" fontId="11" fillId="3" borderId="13" xfId="0" applyNumberFormat="1" applyFont="1" applyFill="1" applyBorder="1" applyAlignment="1">
      <alignment horizontal="center" wrapText="1"/>
    </xf>
    <xf numFmtId="165" fontId="11" fillId="3" borderId="20" xfId="0" applyNumberFormat="1" applyFont="1" applyFill="1" applyBorder="1" applyAlignment="1">
      <alignment horizontal="center" wrapText="1"/>
    </xf>
    <xf numFmtId="165" fontId="11" fillId="3" borderId="35" xfId="0" applyNumberFormat="1" applyFont="1" applyFill="1" applyBorder="1" applyAlignment="1">
      <alignment horizontal="center" wrapText="1"/>
    </xf>
    <xf numFmtId="0" fontId="37" fillId="0" borderId="2" xfId="0" applyFont="1" applyBorder="1" applyAlignment="1">
      <alignment horizontal="left" vertical="top"/>
    </xf>
    <xf numFmtId="0" fontId="37" fillId="0" borderId="0" xfId="0" applyFont="1" applyAlignment="1">
      <alignment horizontal="left" vertical="top"/>
    </xf>
    <xf numFmtId="0" fontId="37" fillId="0" borderId="3" xfId="0" applyFont="1" applyBorder="1" applyAlignment="1">
      <alignment horizontal="left" vertical="top"/>
    </xf>
    <xf numFmtId="0" fontId="37" fillId="0" borderId="2" xfId="0" applyFont="1" applyBorder="1" applyAlignment="1">
      <alignment horizontal="left" vertical="top" wrapText="1"/>
    </xf>
    <xf numFmtId="0" fontId="37" fillId="0" borderId="0" xfId="0" applyFont="1" applyAlignment="1">
      <alignment horizontal="left" vertical="top" wrapText="1"/>
    </xf>
    <xf numFmtId="0" fontId="37" fillId="0" borderId="3" xfId="0" applyFont="1" applyBorder="1" applyAlignment="1">
      <alignment horizontal="left" vertical="top" wrapText="1"/>
    </xf>
    <xf numFmtId="0" fontId="8" fillId="0" borderId="3" xfId="0" applyFont="1" applyBorder="1" applyAlignment="1" applyProtection="1">
      <alignment horizontal="center"/>
      <protection locked="0"/>
    </xf>
    <xf numFmtId="0" fontId="7" fillId="0" borderId="3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wrapText="1"/>
    </xf>
    <xf numFmtId="0" fontId="7" fillId="0" borderId="48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32" fillId="0" borderId="34" xfId="0" applyFont="1" applyBorder="1" applyAlignment="1">
      <alignment horizontal="right"/>
    </xf>
    <xf numFmtId="0" fontId="11" fillId="0" borderId="38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9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55" fillId="0" borderId="34" xfId="0" applyFont="1" applyBorder="1" applyAlignment="1">
      <alignment horizontal="right"/>
    </xf>
    <xf numFmtId="0" fontId="11" fillId="0" borderId="4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14" fontId="15" fillId="2" borderId="10" xfId="0" applyNumberFormat="1" applyFont="1" applyFill="1" applyBorder="1" applyAlignment="1" applyProtection="1">
      <alignment horizontal="center" vertical="center"/>
      <protection locked="0"/>
    </xf>
    <xf numFmtId="14" fontId="15" fillId="2" borderId="9" xfId="0" applyNumberFormat="1" applyFont="1" applyFill="1" applyBorder="1" applyAlignment="1" applyProtection="1">
      <alignment horizontal="center" vertical="center"/>
      <protection locked="0"/>
    </xf>
    <xf numFmtId="14" fontId="11" fillId="2" borderId="10" xfId="0" applyNumberFormat="1" applyFont="1" applyFill="1" applyBorder="1" applyAlignment="1" applyProtection="1">
      <alignment horizontal="center" vertical="center" wrapText="1"/>
      <protection locked="0"/>
    </xf>
    <xf numFmtId="14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15" fillId="2" borderId="29" xfId="0" applyFont="1" applyFill="1" applyBorder="1" applyAlignment="1" applyProtection="1">
      <alignment horizontal="center" vertical="center"/>
      <protection locked="0"/>
    </xf>
    <xf numFmtId="0" fontId="50" fillId="0" borderId="32" xfId="3" applyFont="1" applyBorder="1" applyAlignment="1">
      <alignment horizontal="center" vertical="center" wrapText="1"/>
    </xf>
    <xf numFmtId="0" fontId="10" fillId="0" borderId="48" xfId="3" applyFont="1" applyBorder="1" applyAlignment="1">
      <alignment horizontal="center" vertical="center" wrapText="1"/>
    </xf>
    <xf numFmtId="0" fontId="10" fillId="0" borderId="27" xfId="3" applyFont="1" applyBorder="1" applyAlignment="1">
      <alignment horizontal="center" vertical="center" wrapText="1"/>
    </xf>
    <xf numFmtId="0" fontId="10" fillId="0" borderId="23" xfId="3" applyFont="1" applyBorder="1" applyAlignment="1">
      <alignment horizontal="left" vertical="center" wrapText="1"/>
    </xf>
    <xf numFmtId="0" fontId="10" fillId="0" borderId="24" xfId="3" applyFont="1" applyBorder="1" applyAlignment="1">
      <alignment horizontal="left" vertical="center" wrapText="1"/>
    </xf>
    <xf numFmtId="0" fontId="10" fillId="0" borderId="25" xfId="3" applyFont="1" applyBorder="1" applyAlignment="1">
      <alignment horizontal="left" vertical="center" wrapText="1"/>
    </xf>
    <xf numFmtId="0" fontId="10" fillId="0" borderId="50" xfId="3" applyFont="1" applyBorder="1" applyAlignment="1">
      <alignment horizontal="left" vertical="center" wrapText="1"/>
    </xf>
    <xf numFmtId="0" fontId="10" fillId="0" borderId="0" xfId="3" applyFont="1" applyAlignment="1">
      <alignment horizontal="left" vertical="center" wrapText="1"/>
    </xf>
    <xf numFmtId="0" fontId="10" fillId="0" borderId="56" xfId="3" applyFont="1" applyBorder="1" applyAlignment="1">
      <alignment horizontal="left" vertical="center" wrapText="1"/>
    </xf>
    <xf numFmtId="0" fontId="10" fillId="0" borderId="22" xfId="3" applyFont="1" applyBorder="1" applyAlignment="1">
      <alignment horizontal="left" vertical="center" wrapText="1"/>
    </xf>
    <xf numFmtId="0" fontId="10" fillId="0" borderId="45" xfId="3" applyFont="1" applyBorder="1" applyAlignment="1">
      <alignment horizontal="left" vertical="center" wrapText="1"/>
    </xf>
    <xf numFmtId="0" fontId="10" fillId="0" borderId="26" xfId="3" applyFont="1" applyBorder="1" applyAlignment="1">
      <alignment horizontal="left" vertical="center" wrapText="1"/>
    </xf>
    <xf numFmtId="0" fontId="10" fillId="0" borderId="12" xfId="3" applyFont="1" applyBorder="1" applyAlignment="1">
      <alignment horizontal="center" vertical="center" wrapText="1"/>
    </xf>
    <xf numFmtId="0" fontId="10" fillId="0" borderId="21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10" fillId="0" borderId="22" xfId="3" applyFont="1" applyBorder="1" applyAlignment="1">
      <alignment horizontal="center" vertical="center" wrapText="1"/>
    </xf>
    <xf numFmtId="0" fontId="10" fillId="0" borderId="45" xfId="3" applyFont="1" applyBorder="1" applyAlignment="1">
      <alignment horizontal="center" vertical="center" wrapText="1"/>
    </xf>
    <xf numFmtId="0" fontId="10" fillId="0" borderId="28" xfId="3" applyFont="1" applyBorder="1" applyAlignment="1">
      <alignment horizontal="center" vertical="center" wrapText="1"/>
    </xf>
    <xf numFmtId="0" fontId="10" fillId="2" borderId="23" xfId="3" applyFont="1" applyFill="1" applyBorder="1" applyAlignment="1" applyProtection="1">
      <alignment horizontal="center" vertical="center" wrapText="1"/>
      <protection locked="0"/>
    </xf>
    <xf numFmtId="0" fontId="10" fillId="2" borderId="24" xfId="3" applyFont="1" applyFill="1" applyBorder="1" applyAlignment="1" applyProtection="1">
      <alignment horizontal="center" vertical="center" wrapText="1"/>
      <protection locked="0"/>
    </xf>
    <xf numFmtId="0" fontId="10" fillId="2" borderId="25" xfId="3" applyFont="1" applyFill="1" applyBorder="1" applyAlignment="1" applyProtection="1">
      <alignment horizontal="center" vertical="center" wrapText="1"/>
      <protection locked="0"/>
    </xf>
    <xf numFmtId="0" fontId="10" fillId="2" borderId="10" xfId="3" applyFont="1" applyFill="1" applyBorder="1" applyAlignment="1" applyProtection="1">
      <alignment horizontal="center" vertical="center" wrapText="1"/>
      <protection locked="0"/>
    </xf>
    <xf numFmtId="0" fontId="10" fillId="2" borderId="9" xfId="3" applyFont="1" applyFill="1" applyBorder="1" applyAlignment="1" applyProtection="1">
      <alignment horizontal="center" vertical="center" wrapText="1"/>
      <protection locked="0"/>
    </xf>
    <xf numFmtId="0" fontId="10" fillId="2" borderId="11" xfId="3" applyFont="1" applyFill="1" applyBorder="1" applyAlignment="1" applyProtection="1">
      <alignment horizontal="center" vertical="center" wrapText="1"/>
      <protection locked="0"/>
    </xf>
    <xf numFmtId="0" fontId="10" fillId="2" borderId="29" xfId="3" applyFont="1" applyFill="1" applyBorder="1" applyAlignment="1" applyProtection="1">
      <alignment horizontal="center" vertical="center" wrapText="1"/>
      <protection locked="0"/>
    </xf>
    <xf numFmtId="0" fontId="10" fillId="0" borderId="10" xfId="3" applyFont="1" applyBorder="1" applyAlignment="1">
      <alignment horizontal="center" vertical="center" wrapText="1"/>
    </xf>
    <xf numFmtId="0" fontId="10" fillId="0" borderId="11" xfId="3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13" borderId="10" xfId="3" applyFont="1" applyFill="1" applyBorder="1" applyAlignment="1">
      <alignment horizontal="left" vertical="center" wrapText="1"/>
    </xf>
    <xf numFmtId="0" fontId="10" fillId="13" borderId="9" xfId="3" applyFont="1" applyFill="1" applyBorder="1" applyAlignment="1">
      <alignment horizontal="left" vertical="center" wrapText="1"/>
    </xf>
    <xf numFmtId="0" fontId="10" fillId="13" borderId="11" xfId="3" applyFont="1" applyFill="1" applyBorder="1" applyAlignment="1">
      <alignment horizontal="left" vertical="center" wrapText="1"/>
    </xf>
    <xf numFmtId="0" fontId="21" fillId="13" borderId="10" xfId="3" applyFont="1" applyFill="1" applyBorder="1" applyAlignment="1">
      <alignment horizontal="left" vertical="center" wrapText="1"/>
    </xf>
    <xf numFmtId="0" fontId="21" fillId="13" borderId="9" xfId="3" applyFont="1" applyFill="1" applyBorder="1" applyAlignment="1">
      <alignment horizontal="left" vertical="center" wrapText="1"/>
    </xf>
    <xf numFmtId="0" fontId="21" fillId="13" borderId="11" xfId="3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0" fillId="12" borderId="13" xfId="3" applyFont="1" applyFill="1" applyBorder="1" applyAlignment="1">
      <alignment horizontal="left" vertical="center" wrapText="1"/>
    </xf>
    <xf numFmtId="0" fontId="10" fillId="12" borderId="41" xfId="3" applyFont="1" applyFill="1" applyBorder="1" applyAlignment="1">
      <alignment horizontal="left" vertical="center" wrapText="1"/>
    </xf>
    <xf numFmtId="0" fontId="10" fillId="12" borderId="20" xfId="3" applyFont="1" applyFill="1" applyBorder="1" applyAlignment="1">
      <alignment horizontal="left" vertical="center" wrapText="1"/>
    </xf>
    <xf numFmtId="0" fontId="53" fillId="0" borderId="0" xfId="0" applyFont="1" applyAlignment="1">
      <alignment horizontal="left" vertical="center" wrapText="1"/>
    </xf>
    <xf numFmtId="0" fontId="50" fillId="0" borderId="57" xfId="3" applyFont="1" applyBorder="1" applyAlignment="1">
      <alignment horizontal="center" vertical="center" wrapText="1"/>
    </xf>
    <xf numFmtId="0" fontId="50" fillId="0" borderId="2" xfId="3" applyFont="1" applyBorder="1" applyAlignment="1">
      <alignment horizontal="center" vertical="center" wrapText="1"/>
    </xf>
    <xf numFmtId="0" fontId="50" fillId="0" borderId="14" xfId="3" applyFont="1" applyBorder="1" applyAlignment="1">
      <alignment horizontal="center" vertical="center" wrapText="1"/>
    </xf>
    <xf numFmtId="0" fontId="10" fillId="0" borderId="53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55" xfId="3" applyFont="1" applyBorder="1" applyAlignment="1">
      <alignment horizontal="center" vertical="center" wrapText="1"/>
    </xf>
    <xf numFmtId="0" fontId="10" fillId="0" borderId="50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10" fillId="0" borderId="56" xfId="3" applyFont="1" applyBorder="1" applyAlignment="1">
      <alignment horizontal="center" vertical="center" wrapText="1"/>
    </xf>
    <xf numFmtId="0" fontId="10" fillId="0" borderId="26" xfId="3" applyFont="1" applyBorder="1" applyAlignment="1">
      <alignment horizontal="center" vertical="center" wrapText="1"/>
    </xf>
    <xf numFmtId="0" fontId="10" fillId="0" borderId="37" xfId="3" applyFont="1" applyBorder="1" applyAlignment="1">
      <alignment horizontal="center" vertical="center" wrapText="1"/>
    </xf>
    <xf numFmtId="0" fontId="10" fillId="0" borderId="36" xfId="3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21" fillId="13" borderId="22" xfId="3" applyFont="1" applyFill="1" applyBorder="1" applyAlignment="1">
      <alignment vertical="center" wrapText="1"/>
    </xf>
    <xf numFmtId="0" fontId="21" fillId="13" borderId="45" xfId="3" applyFont="1" applyFill="1" applyBorder="1" applyAlignment="1">
      <alignment vertical="center" wrapText="1"/>
    </xf>
    <xf numFmtId="0" fontId="21" fillId="13" borderId="26" xfId="3" applyFont="1" applyFill="1" applyBorder="1" applyAlignment="1">
      <alignment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13" borderId="10" xfId="3" applyFont="1" applyFill="1" applyBorder="1" applyAlignment="1">
      <alignment vertical="center" wrapText="1"/>
    </xf>
    <xf numFmtId="0" fontId="10" fillId="13" borderId="9" xfId="3" applyFont="1" applyFill="1" applyBorder="1" applyAlignment="1">
      <alignment vertical="center" wrapText="1"/>
    </xf>
    <xf numFmtId="0" fontId="10" fillId="13" borderId="11" xfId="3" applyFont="1" applyFill="1" applyBorder="1" applyAlignment="1">
      <alignment vertical="center" wrapText="1"/>
    </xf>
    <xf numFmtId="0" fontId="21" fillId="13" borderId="10" xfId="3" applyFont="1" applyFill="1" applyBorder="1" applyAlignment="1">
      <alignment vertical="center" wrapText="1"/>
    </xf>
    <xf numFmtId="0" fontId="21" fillId="13" borderId="9" xfId="3" applyFont="1" applyFill="1" applyBorder="1" applyAlignment="1">
      <alignment vertical="center" wrapText="1"/>
    </xf>
    <xf numFmtId="0" fontId="21" fillId="13" borderId="11" xfId="3" applyFont="1" applyFill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0" fillId="12" borderId="58" xfId="3" applyFont="1" applyFill="1" applyBorder="1" applyAlignment="1">
      <alignment horizontal="left" vertical="center" wrapText="1"/>
    </xf>
    <xf numFmtId="0" fontId="10" fillId="12" borderId="34" xfId="3" applyFont="1" applyFill="1" applyBorder="1" applyAlignment="1">
      <alignment horizontal="left" vertical="center" wrapText="1"/>
    </xf>
    <xf numFmtId="0" fontId="10" fillId="12" borderId="60" xfId="3" applyFont="1" applyFill="1" applyBorder="1" applyAlignment="1">
      <alignment horizontal="left" vertical="center" wrapText="1"/>
    </xf>
    <xf numFmtId="0" fontId="53" fillId="0" borderId="5" xfId="0" applyFont="1" applyBorder="1" applyAlignment="1">
      <alignment horizontal="left" vertical="center" wrapText="1"/>
    </xf>
    <xf numFmtId="0" fontId="53" fillId="0" borderId="34" xfId="0" applyFont="1" applyBorder="1" applyAlignment="1">
      <alignment horizontal="left" vertical="center" wrapText="1"/>
    </xf>
    <xf numFmtId="0" fontId="53" fillId="0" borderId="19" xfId="0" applyFont="1" applyBorder="1" applyAlignment="1">
      <alignment horizontal="left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57" xfId="0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57" fillId="2" borderId="10" xfId="0" applyFont="1" applyFill="1" applyBorder="1" applyAlignment="1" applyProtection="1">
      <alignment horizontal="center" vertical="center"/>
      <protection locked="0" hidden="1"/>
    </xf>
    <xf numFmtId="0" fontId="57" fillId="2" borderId="9" xfId="0" applyFont="1" applyFill="1" applyBorder="1" applyAlignment="1" applyProtection="1">
      <alignment horizontal="center" vertical="center"/>
      <protection locked="0" hidden="1"/>
    </xf>
    <xf numFmtId="0" fontId="57" fillId="2" borderId="29" xfId="0" applyFont="1" applyFill="1" applyBorder="1" applyAlignment="1" applyProtection="1">
      <alignment horizontal="center" vertical="center"/>
      <protection locked="0"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17" xfId="0" applyFont="1" applyBorder="1" applyAlignment="1" applyProtection="1">
      <alignment horizontal="center" vertical="center" wrapText="1"/>
      <protection hidden="1"/>
    </xf>
    <xf numFmtId="4" fontId="16" fillId="2" borderId="4" xfId="1" applyNumberFormat="1" applyFont="1" applyFill="1" applyBorder="1" applyAlignment="1" applyProtection="1">
      <alignment horizontal="center" vertical="center"/>
      <protection locked="0" hidden="1"/>
    </xf>
    <xf numFmtId="4" fontId="16" fillId="2" borderId="17" xfId="1" applyNumberFormat="1" applyFont="1" applyFill="1" applyBorder="1" applyAlignment="1" applyProtection="1">
      <alignment horizontal="center" vertical="center"/>
      <protection locked="0" hidden="1"/>
    </xf>
    <xf numFmtId="49" fontId="14" fillId="0" borderId="4" xfId="0" applyNumberFormat="1" applyFont="1" applyBorder="1" applyAlignment="1" applyProtection="1">
      <alignment horizontal="center" vertical="center" wrapText="1"/>
      <protection locked="0" hidden="1"/>
    </xf>
    <xf numFmtId="14" fontId="25" fillId="2" borderId="22" xfId="0" applyNumberFormat="1" applyFont="1" applyFill="1" applyBorder="1" applyAlignment="1" applyProtection="1">
      <alignment horizontal="center" vertical="center" wrapText="1"/>
      <protection locked="0" hidden="1"/>
    </xf>
    <xf numFmtId="14" fontId="25" fillId="2" borderId="45" xfId="0" applyNumberFormat="1" applyFont="1" applyFill="1" applyBorder="1" applyAlignment="1" applyProtection="1">
      <alignment horizontal="center" vertical="center" wrapText="1"/>
      <protection locked="0" hidden="1"/>
    </xf>
    <xf numFmtId="14" fontId="25" fillId="2" borderId="26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15" fillId="0" borderId="4" xfId="0" applyFont="1" applyBorder="1" applyAlignment="1" applyProtection="1">
      <alignment horizontal="center" vertical="center" wrapText="1"/>
      <protection hidden="1"/>
    </xf>
    <xf numFmtId="0" fontId="15" fillId="0" borderId="17" xfId="0" applyFont="1" applyBorder="1" applyAlignment="1" applyProtection="1">
      <alignment horizontal="center" vertical="center" wrapText="1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43" xfId="0" applyFont="1" applyBorder="1" applyAlignment="1" applyProtection="1">
      <alignment horizontal="center" vertical="center"/>
      <protection hidden="1"/>
    </xf>
    <xf numFmtId="4" fontId="24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17" fillId="0" borderId="4" xfId="0" applyFont="1" applyBorder="1" applyAlignment="1" applyProtection="1">
      <alignment horizontal="center" vertical="center" wrapText="1"/>
      <protection hidden="1"/>
    </xf>
    <xf numFmtId="0" fontId="17" fillId="3" borderId="4" xfId="0" applyFont="1" applyFill="1" applyBorder="1" applyAlignment="1" applyProtection="1">
      <alignment horizontal="center" vertical="center" wrapText="1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17" fillId="0" borderId="18" xfId="0" applyFont="1" applyBorder="1" applyAlignment="1" applyProtection="1">
      <alignment horizontal="center" vertical="center"/>
      <protection hidden="1"/>
    </xf>
    <xf numFmtId="0" fontId="17" fillId="0" borderId="40" xfId="0" applyFont="1" applyBorder="1" applyAlignment="1" applyProtection="1">
      <alignment horizontal="center" vertical="center"/>
      <protection hidden="1"/>
    </xf>
    <xf numFmtId="0" fontId="11" fillId="0" borderId="30" xfId="0" applyFont="1" applyBorder="1" applyAlignment="1" applyProtection="1">
      <alignment horizontal="center" vertical="center"/>
      <protection hidden="1"/>
    </xf>
    <xf numFmtId="0" fontId="14" fillId="0" borderId="18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5" fillId="0" borderId="42" xfId="0" applyFont="1" applyBorder="1" applyAlignment="1" applyProtection="1">
      <alignment horizontal="center" vertical="center"/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5" fillId="0" borderId="16" xfId="0" applyFont="1" applyBorder="1" applyAlignment="1" applyProtection="1">
      <alignment horizontal="center" vertical="center"/>
      <protection hidden="1"/>
    </xf>
    <xf numFmtId="0" fontId="15" fillId="3" borderId="18" xfId="0" applyFont="1" applyFill="1" applyBorder="1" applyAlignment="1" applyProtection="1">
      <alignment horizontal="center" vertical="center" wrapText="1"/>
      <protection hidden="1"/>
    </xf>
    <xf numFmtId="0" fontId="15" fillId="3" borderId="4" xfId="0" applyFont="1" applyFill="1" applyBorder="1" applyAlignment="1" applyProtection="1">
      <alignment horizontal="center" vertical="center" wrapText="1"/>
      <protection hidden="1"/>
    </xf>
    <xf numFmtId="0" fontId="15" fillId="3" borderId="17" xfId="0" applyFont="1" applyFill="1" applyBorder="1" applyAlignment="1" applyProtection="1">
      <alignment horizontal="center" vertical="center" wrapText="1"/>
      <protection hidden="1"/>
    </xf>
    <xf numFmtId="165" fontId="10" fillId="11" borderId="4" xfId="2" applyNumberFormat="1" applyFont="1" applyBorder="1" applyAlignment="1" applyProtection="1">
      <alignment horizontal="center" vertical="center"/>
      <protection locked="0" hidden="1"/>
    </xf>
    <xf numFmtId="49" fontId="3" fillId="2" borderId="10" xfId="1" applyNumberFormat="1" applyFont="1" applyFill="1" applyBorder="1" applyAlignment="1" applyProtection="1">
      <alignment horizontal="center" vertical="center" wrapText="1"/>
      <protection locked="0" hidden="1"/>
    </xf>
    <xf numFmtId="49" fontId="3" fillId="2" borderId="9" xfId="1" applyNumberFormat="1" applyFont="1" applyFill="1" applyBorder="1" applyAlignment="1" applyProtection="1">
      <alignment horizontal="center" vertical="center" wrapText="1"/>
      <protection locked="0" hidden="1"/>
    </xf>
    <xf numFmtId="49" fontId="3" fillId="2" borderId="29" xfId="1" applyNumberFormat="1" applyFont="1" applyFill="1" applyBorder="1" applyAlignment="1" applyProtection="1">
      <alignment horizontal="center" vertical="center" wrapText="1"/>
      <protection locked="0" hidden="1"/>
    </xf>
    <xf numFmtId="0" fontId="21" fillId="0" borderId="10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5" xfId="0" applyFont="1" applyBorder="1" applyAlignment="1" applyProtection="1">
      <alignment horizontal="center" vertical="center"/>
      <protection hidden="1"/>
    </xf>
    <xf numFmtId="0" fontId="14" fillId="0" borderId="2" xfId="0" applyFont="1" applyBorder="1" applyAlignment="1" applyProtection="1">
      <alignment horizontal="left" vertical="top" wrapText="1"/>
      <protection locked="0" hidden="1"/>
    </xf>
    <xf numFmtId="0" fontId="14" fillId="0" borderId="0" xfId="0" applyFont="1" applyBorder="1" applyAlignment="1" applyProtection="1">
      <alignment horizontal="left" vertical="top" wrapText="1"/>
      <protection locked="0" hidden="1"/>
    </xf>
    <xf numFmtId="0" fontId="14" fillId="0" borderId="3" xfId="0" applyFont="1" applyBorder="1" applyAlignment="1" applyProtection="1">
      <alignment horizontal="left" vertical="top" wrapText="1"/>
      <protection locked="0" hidden="1"/>
    </xf>
    <xf numFmtId="0" fontId="14" fillId="0" borderId="5" xfId="0" applyFont="1" applyBorder="1" applyAlignment="1" applyProtection="1">
      <alignment horizontal="left" vertical="top" wrapText="1"/>
      <protection locked="0" hidden="1"/>
    </xf>
    <xf numFmtId="0" fontId="14" fillId="0" borderId="34" xfId="0" applyFont="1" applyBorder="1" applyAlignment="1" applyProtection="1">
      <alignment horizontal="left" vertical="top" wrapText="1"/>
      <protection locked="0" hidden="1"/>
    </xf>
    <xf numFmtId="0" fontId="14" fillId="0" borderId="19" xfId="0" applyFont="1" applyBorder="1" applyAlignment="1" applyProtection="1">
      <alignment horizontal="left" vertical="top" wrapText="1"/>
      <protection locked="0" hidden="1"/>
    </xf>
    <xf numFmtId="0" fontId="14" fillId="0" borderId="4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2" borderId="10" xfId="0" applyFont="1" applyFill="1" applyBorder="1" applyAlignment="1" applyProtection="1">
      <alignment horizontal="left" vertical="center" wrapText="1"/>
      <protection locked="0"/>
    </xf>
    <xf numFmtId="0" fontId="14" fillId="2" borderId="9" xfId="0" applyFont="1" applyFill="1" applyBorder="1" applyAlignment="1" applyProtection="1">
      <alignment horizontal="left" vertical="center" wrapText="1"/>
      <protection locked="0"/>
    </xf>
    <xf numFmtId="0" fontId="14" fillId="2" borderId="29" xfId="0" applyFont="1" applyFill="1" applyBorder="1" applyAlignment="1" applyProtection="1">
      <alignment horizontal="left" vertical="center" wrapText="1"/>
      <protection locked="0"/>
    </xf>
    <xf numFmtId="0" fontId="14" fillId="0" borderId="10" xfId="0" applyFont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14" fillId="0" borderId="29" xfId="0" applyFont="1" applyBorder="1" applyAlignment="1" applyProtection="1">
      <alignment horizontal="left" vertical="center" wrapText="1"/>
      <protection locked="0"/>
    </xf>
    <xf numFmtId="0" fontId="15" fillId="0" borderId="30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4" fontId="24" fillId="2" borderId="51" xfId="0" applyNumberFormat="1" applyFont="1" applyFill="1" applyBorder="1" applyAlignment="1" applyProtection="1">
      <alignment horizontal="center" vertical="center"/>
      <protection locked="0" hidden="1"/>
    </xf>
    <xf numFmtId="14" fontId="16" fillId="2" borderId="4" xfId="1" applyNumberFormat="1" applyFont="1" applyFill="1" applyBorder="1" applyAlignment="1" applyProtection="1">
      <alignment horizontal="center" vertical="center"/>
      <protection locked="0" hidden="1"/>
    </xf>
    <xf numFmtId="8" fontId="15" fillId="0" borderId="4" xfId="0" applyNumberFormat="1" applyFont="1" applyBorder="1" applyAlignment="1" applyProtection="1">
      <alignment horizontal="center" vertical="center"/>
      <protection hidden="1"/>
    </xf>
    <xf numFmtId="8" fontId="15" fillId="0" borderId="17" xfId="0" applyNumberFormat="1" applyFont="1" applyBorder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center" vertical="center" wrapText="1"/>
      <protection hidden="1"/>
    </xf>
    <xf numFmtId="0" fontId="16" fillId="2" borderId="18" xfId="0" applyFont="1" applyFill="1" applyBorder="1" applyAlignment="1" applyProtection="1">
      <alignment horizontal="center" vertical="center" wrapText="1"/>
      <protection locked="0" hidden="1"/>
    </xf>
    <xf numFmtId="0" fontId="16" fillId="2" borderId="4" xfId="0" applyFont="1" applyFill="1" applyBorder="1" applyAlignment="1" applyProtection="1">
      <alignment horizontal="center" vertical="center" wrapText="1"/>
      <protection locked="0" hidden="1"/>
    </xf>
    <xf numFmtId="4" fontId="16" fillId="2" borderId="4" xfId="0" applyNumberFormat="1" applyFont="1" applyFill="1" applyBorder="1" applyAlignment="1" applyProtection="1">
      <alignment horizontal="center" vertical="center" wrapText="1"/>
      <protection locked="0" hidden="1"/>
    </xf>
    <xf numFmtId="49" fontId="16" fillId="2" borderId="4" xfId="1" applyNumberFormat="1" applyFont="1" applyFill="1" applyBorder="1" applyAlignment="1" applyProtection="1">
      <alignment horizontal="center" vertical="center"/>
      <protection locked="0" hidden="1"/>
    </xf>
    <xf numFmtId="0" fontId="14" fillId="0" borderId="4" xfId="0" applyFont="1" applyBorder="1" applyAlignment="1" applyProtection="1">
      <alignment horizontal="center" vertical="center" wrapText="1"/>
      <protection hidden="1"/>
    </xf>
    <xf numFmtId="0" fontId="15" fillId="2" borderId="10" xfId="0" applyFont="1" applyFill="1" applyBorder="1" applyAlignment="1" applyProtection="1">
      <alignment horizontal="center" vertical="center"/>
      <protection locked="0" hidden="1"/>
    </xf>
    <xf numFmtId="0" fontId="15" fillId="2" borderId="9" xfId="0" applyFont="1" applyFill="1" applyBorder="1" applyAlignment="1" applyProtection="1">
      <alignment horizontal="center" vertical="center"/>
      <protection locked="0" hidden="1"/>
    </xf>
    <xf numFmtId="0" fontId="15" fillId="2" borderId="29" xfId="0" applyFont="1" applyFill="1" applyBorder="1" applyAlignment="1" applyProtection="1">
      <alignment horizontal="center" vertical="center"/>
      <protection locked="0" hidden="1"/>
    </xf>
    <xf numFmtId="0" fontId="25" fillId="2" borderId="4" xfId="0" applyFont="1" applyFill="1" applyBorder="1" applyAlignment="1" applyProtection="1">
      <alignment horizontal="center" vertical="center" wrapText="1"/>
      <protection locked="0" hidden="1"/>
    </xf>
    <xf numFmtId="0" fontId="25" fillId="2" borderId="10" xfId="0" applyFont="1" applyFill="1" applyBorder="1" applyAlignment="1" applyProtection="1">
      <alignment horizontal="center" vertical="center" wrapText="1"/>
      <protection hidden="1"/>
    </xf>
    <xf numFmtId="0" fontId="25" fillId="2" borderId="9" xfId="0" applyFont="1" applyFill="1" applyBorder="1" applyAlignment="1" applyProtection="1">
      <alignment horizontal="center" vertical="center" wrapText="1"/>
      <protection hidden="1"/>
    </xf>
    <xf numFmtId="0" fontId="25" fillId="2" borderId="29" xfId="0" applyFont="1" applyFill="1" applyBorder="1" applyAlignment="1" applyProtection="1">
      <alignment horizontal="center" vertical="center" wrapText="1"/>
      <protection hidden="1"/>
    </xf>
    <xf numFmtId="0" fontId="8" fillId="0" borderId="17" xfId="0" applyFont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17" fillId="3" borderId="10" xfId="0" applyFont="1" applyFill="1" applyBorder="1" applyAlignment="1" applyProtection="1">
      <alignment horizontal="center" vertical="center" wrapText="1"/>
      <protection hidden="1"/>
    </xf>
    <xf numFmtId="0" fontId="17" fillId="3" borderId="9" xfId="0" applyFont="1" applyFill="1" applyBorder="1" applyAlignment="1" applyProtection="1">
      <alignment horizontal="center" vertical="center" wrapText="1"/>
      <protection hidden="1"/>
    </xf>
    <xf numFmtId="0" fontId="17" fillId="3" borderId="11" xfId="0" applyFont="1" applyFill="1" applyBorder="1" applyAlignment="1" applyProtection="1">
      <alignment horizontal="center" vertical="center" wrapText="1"/>
      <protection hidden="1"/>
    </xf>
    <xf numFmtId="0" fontId="8" fillId="0" borderId="4" xfId="0" applyFont="1" applyBorder="1" applyAlignment="1">
      <alignment horizontal="center" vertical="center" wrapText="1"/>
    </xf>
    <xf numFmtId="0" fontId="25" fillId="3" borderId="30" xfId="0" applyFont="1" applyFill="1" applyBorder="1" applyAlignment="1" applyProtection="1">
      <alignment horizontal="center" wrapText="1"/>
      <protection hidden="1"/>
    </xf>
    <xf numFmtId="0" fontId="25" fillId="3" borderId="9" xfId="0" applyFont="1" applyFill="1" applyBorder="1" applyAlignment="1" applyProtection="1">
      <alignment horizontal="center" wrapText="1"/>
      <protection hidden="1"/>
    </xf>
    <xf numFmtId="0" fontId="25" fillId="3" borderId="29" xfId="0" applyFont="1" applyFill="1" applyBorder="1" applyAlignment="1" applyProtection="1">
      <alignment horizontal="center" wrapText="1"/>
      <protection hidden="1"/>
    </xf>
    <xf numFmtId="0" fontId="49" fillId="10" borderId="4" xfId="0" applyFont="1" applyFill="1" applyBorder="1" applyAlignment="1" applyProtection="1">
      <alignment horizontal="center" vertical="center" wrapText="1"/>
      <protection hidden="1"/>
    </xf>
    <xf numFmtId="0" fontId="14" fillId="0" borderId="10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24" xfId="0" applyFont="1" applyBorder="1" applyAlignment="1" applyProtection="1">
      <alignment horizontal="center"/>
      <protection locked="0"/>
    </xf>
    <xf numFmtId="0" fontId="21" fillId="0" borderId="8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31" xfId="0" applyFont="1" applyBorder="1" applyAlignment="1" applyProtection="1">
      <alignment horizontal="center"/>
      <protection locked="0"/>
    </xf>
    <xf numFmtId="0" fontId="8" fillId="0" borderId="5" xfId="0" applyFont="1" applyBorder="1" applyAlignment="1">
      <alignment horizontal="center"/>
    </xf>
    <xf numFmtId="0" fontId="32" fillId="0" borderId="0" xfId="0" applyFont="1" applyBorder="1" applyAlignment="1">
      <alignment horizontal="right"/>
    </xf>
    <xf numFmtId="0" fontId="15" fillId="2" borderId="11" xfId="0" applyFont="1" applyFill="1" applyBorder="1" applyAlignment="1" applyProtection="1">
      <alignment horizontal="center" vertical="center"/>
      <protection locked="0" hidden="1"/>
    </xf>
    <xf numFmtId="0" fontId="15" fillId="0" borderId="30" xfId="0" applyFont="1" applyBorder="1" applyAlignment="1" applyProtection="1">
      <alignment horizontal="center" vertical="center" wrapText="1"/>
      <protection hidden="1"/>
    </xf>
    <xf numFmtId="0" fontId="15" fillId="0" borderId="9" xfId="0" applyFont="1" applyBorder="1" applyAlignment="1" applyProtection="1">
      <alignment horizontal="center" vertical="center" wrapText="1"/>
      <protection hidden="1"/>
    </xf>
    <xf numFmtId="0" fontId="15" fillId="0" borderId="11" xfId="0" applyFont="1" applyBorder="1" applyAlignment="1" applyProtection="1">
      <alignment horizontal="center" vertical="center" wrapText="1"/>
      <protection hidden="1"/>
    </xf>
    <xf numFmtId="14" fontId="25" fillId="2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5" fillId="2" borderId="29" xfId="0" applyNumberFormat="1" applyFont="1" applyFill="1" applyBorder="1" applyAlignment="1" applyProtection="1">
      <alignment horizontal="center" vertical="center" wrapText="1"/>
      <protection locked="0" hidden="1"/>
    </xf>
    <xf numFmtId="14" fontId="25" fillId="2" borderId="9" xfId="0" applyNumberFormat="1" applyFont="1" applyFill="1" applyBorder="1" applyAlignment="1" applyProtection="1">
      <alignment horizontal="center" vertical="center" wrapText="1"/>
      <protection locked="0" hidden="1"/>
    </xf>
    <xf numFmtId="14" fontId="25" fillId="2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24" fillId="0" borderId="4" xfId="0" applyFont="1" applyBorder="1" applyAlignment="1" applyProtection="1">
      <alignment horizontal="center" vertical="center" wrapText="1"/>
      <protection hidden="1"/>
    </xf>
    <xf numFmtId="0" fontId="24" fillId="0" borderId="4" xfId="0" applyFont="1" applyBorder="1" applyAlignment="1" applyProtection="1">
      <alignment horizontal="center" vertical="center"/>
      <protection hidden="1"/>
    </xf>
    <xf numFmtId="0" fontId="24" fillId="0" borderId="17" xfId="0" applyFont="1" applyBorder="1" applyAlignment="1" applyProtection="1">
      <alignment horizontal="center" vertical="center"/>
      <protection hidden="1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10" xfId="1" applyNumberFormat="1" applyFont="1" applyFill="1" applyBorder="1" applyAlignment="1" applyProtection="1">
      <alignment horizontal="center" vertical="center" wrapText="1"/>
      <protection locked="0" hidden="1"/>
    </xf>
    <xf numFmtId="49" fontId="21" fillId="2" borderId="9" xfId="1" applyNumberFormat="1" applyFont="1" applyFill="1" applyBorder="1" applyAlignment="1" applyProtection="1">
      <alignment horizontal="center" vertical="center" wrapText="1"/>
      <protection locked="0" hidden="1"/>
    </xf>
    <xf numFmtId="49" fontId="21" fillId="2" borderId="29" xfId="1" applyNumberFormat="1" applyFont="1" applyFill="1" applyBorder="1" applyAlignment="1" applyProtection="1">
      <alignment horizontal="center" vertical="center" wrapText="1"/>
      <protection locked="0" hidden="1"/>
    </xf>
    <xf numFmtId="49" fontId="3" fillId="2" borderId="10" xfId="1" applyNumberFormat="1" applyFont="1" applyFill="1" applyBorder="1" applyAlignment="1" applyProtection="1">
      <alignment horizontal="center" wrapText="1"/>
      <protection locked="0" hidden="1"/>
    </xf>
    <xf numFmtId="49" fontId="3" fillId="2" borderId="9" xfId="1" applyNumberFormat="1" applyFont="1" applyFill="1" applyBorder="1" applyAlignment="1" applyProtection="1">
      <alignment horizontal="center" wrapText="1"/>
      <protection locked="0" hidden="1"/>
    </xf>
    <xf numFmtId="49" fontId="3" fillId="2" borderId="29" xfId="1" applyNumberFormat="1" applyFont="1" applyFill="1" applyBorder="1" applyAlignment="1" applyProtection="1">
      <alignment horizontal="center" wrapText="1"/>
      <protection locked="0" hidden="1"/>
    </xf>
    <xf numFmtId="0" fontId="11" fillId="0" borderId="38" xfId="0" applyFont="1" applyBorder="1" applyAlignment="1" applyProtection="1">
      <alignment horizontal="center" vertical="center" wrapText="1"/>
      <protection hidden="1"/>
    </xf>
    <xf numFmtId="0" fontId="11" fillId="0" borderId="37" xfId="0" applyFont="1" applyBorder="1" applyAlignment="1" applyProtection="1">
      <alignment horizontal="center" vertical="center" wrapText="1"/>
      <protection hidden="1"/>
    </xf>
    <xf numFmtId="0" fontId="11" fillId="0" borderId="36" xfId="0" applyFont="1" applyBorder="1" applyAlignment="1" applyProtection="1">
      <alignment horizontal="center" vertical="center" wrapText="1"/>
      <protection hidden="1"/>
    </xf>
    <xf numFmtId="0" fontId="11" fillId="0" borderId="22" xfId="0" applyFont="1" applyBorder="1" applyAlignment="1" applyProtection="1">
      <alignment horizontal="center" vertical="top" wrapText="1"/>
      <protection hidden="1"/>
    </xf>
    <xf numFmtId="0" fontId="11" fillId="0" borderId="45" xfId="0" applyFont="1" applyBorder="1" applyAlignment="1" applyProtection="1">
      <alignment horizontal="center" vertical="top" wrapText="1"/>
      <protection hidden="1"/>
    </xf>
    <xf numFmtId="0" fontId="11" fillId="0" borderId="26" xfId="0" applyFont="1" applyBorder="1" applyAlignment="1" applyProtection="1">
      <alignment horizontal="center" vertical="top" wrapText="1"/>
      <protection hidden="1"/>
    </xf>
    <xf numFmtId="0" fontId="50" fillId="4" borderId="18" xfId="0" applyFont="1" applyFill="1" applyBorder="1" applyAlignment="1" applyProtection="1">
      <alignment horizontal="center" vertical="center" wrapText="1"/>
      <protection hidden="1"/>
    </xf>
    <xf numFmtId="0" fontId="50" fillId="4" borderId="4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9" fillId="0" borderId="9" xfId="0" applyFont="1" applyBorder="1" applyAlignment="1">
      <alignment horizontal="left" vertical="center" wrapText="1"/>
    </xf>
    <xf numFmtId="0" fontId="59" fillId="0" borderId="29" xfId="0" applyFont="1" applyBorder="1" applyAlignment="1">
      <alignment horizontal="left" vertical="center" wrapText="1"/>
    </xf>
    <xf numFmtId="0" fontId="59" fillId="0" borderId="10" xfId="0" applyFont="1" applyBorder="1" applyAlignment="1">
      <alignment horizontal="left" vertical="center" wrapText="1"/>
    </xf>
    <xf numFmtId="0" fontId="59" fillId="0" borderId="9" xfId="0" applyFont="1" applyBorder="1" applyAlignment="1">
      <alignment horizontal="left" vertical="top" wrapText="1"/>
    </xf>
    <xf numFmtId="0" fontId="59" fillId="0" borderId="29" xfId="0" applyFont="1" applyBorder="1" applyAlignment="1">
      <alignment horizontal="left" vertical="top" wrapText="1"/>
    </xf>
    <xf numFmtId="0" fontId="22" fillId="0" borderId="42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0" fillId="9" borderId="30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9" borderId="29" xfId="0" applyFill="1" applyBorder="1" applyAlignment="1">
      <alignment horizontal="center" vertical="center" wrapText="1"/>
    </xf>
    <xf numFmtId="0" fontId="59" fillId="0" borderId="30" xfId="0" applyFont="1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59" fillId="9" borderId="30" xfId="0" applyFont="1" applyFill="1" applyBorder="1" applyAlignment="1">
      <alignment horizontal="center" vertical="center" wrapText="1"/>
    </xf>
    <xf numFmtId="0" fontId="59" fillId="9" borderId="9" xfId="0" applyFont="1" applyFill="1" applyBorder="1" applyAlignment="1">
      <alignment horizontal="center" vertical="center"/>
    </xf>
    <xf numFmtId="0" fontId="59" fillId="9" borderId="29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/>
    </xf>
    <xf numFmtId="0" fontId="60" fillId="0" borderId="30" xfId="0" applyFont="1" applyBorder="1" applyAlignment="1">
      <alignment horizontal="left" vertical="top" wrapText="1"/>
    </xf>
    <xf numFmtId="0" fontId="60" fillId="0" borderId="9" xfId="0" applyFont="1" applyBorder="1" applyAlignment="1">
      <alignment horizontal="left" vertical="top" wrapText="1"/>
    </xf>
    <xf numFmtId="0" fontId="60" fillId="0" borderId="29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4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3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9" borderId="30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29" xfId="0" applyFill="1" applyBorder="1" applyAlignment="1">
      <alignment horizontal="center" vertical="center"/>
    </xf>
    <xf numFmtId="0" fontId="59" fillId="0" borderId="10" xfId="0" applyFont="1" applyBorder="1" applyAlignment="1">
      <alignment horizontal="left" vertical="top" wrapText="1"/>
    </xf>
  </cellXfs>
  <cellStyles count="4">
    <cellStyle name="Dziesiętny" xfId="1" builtinId="3"/>
    <cellStyle name="Normalny" xfId="0" builtinId="0"/>
    <cellStyle name="Normalny 2" xfId="3"/>
    <cellStyle name="Obliczenia" xfId="2" builtinId="22"/>
  </cellStyles>
  <dxfs count="105"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patternFill>
          <fgColor theme="0"/>
          <bgColor theme="0"/>
        </patternFill>
      </fill>
    </dxf>
    <dxf>
      <fill>
        <patternFill>
          <bgColor theme="0"/>
        </pattern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fgColor theme="0"/>
          <bgColor theme="0"/>
        </patternFill>
      </fill>
    </dxf>
    <dxf>
      <fill>
        <patternFill>
          <f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fgColor rgb="FFAAD6E4"/>
        </patternFill>
      </fill>
    </dxf>
    <dxf>
      <fill>
        <patternFill>
          <fgColor rgb="FFAAD6E4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fgColor rgb="FFAAD6E4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fgColor rgb="FFAAD6E4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rgb="FFFFFFFF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fgColor rgb="FFFFFFFF"/>
          <bgColor theme="0"/>
        </patternFill>
      </fill>
    </dxf>
    <dxf>
      <fill>
        <patternFill patternType="none">
          <fgColor indexed="64"/>
          <bgColor auto="1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patternFill>
          <bgColor theme="0"/>
        </pattern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rgb="FFFFFFFF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0"/>
      </font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0"/>
      </font>
    </dxf>
    <dxf>
      <font>
        <color theme="0"/>
      </font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0"/>
      </font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FF"/>
      <color rgb="FFAAD6E4"/>
      <color rgb="FF99CCFF"/>
      <color rgb="FF85DFFF"/>
      <color rgb="FFC699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384342</xdr:colOff>
      <xdr:row>11</xdr:row>
      <xdr:rowOff>16710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357142" y="21122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46</xdr:row>
          <xdr:rowOff>514350</xdr:rowOff>
        </xdr:from>
        <xdr:to>
          <xdr:col>2</xdr:col>
          <xdr:colOff>695325</xdr:colOff>
          <xdr:row>48</xdr:row>
          <xdr:rowOff>57150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4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48</xdr:row>
          <xdr:rowOff>19050</xdr:rowOff>
        </xdr:from>
        <xdr:to>
          <xdr:col>2</xdr:col>
          <xdr:colOff>485775</xdr:colOff>
          <xdr:row>48</xdr:row>
          <xdr:rowOff>571500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4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49</xdr:row>
          <xdr:rowOff>38100</xdr:rowOff>
        </xdr:from>
        <xdr:to>
          <xdr:col>2</xdr:col>
          <xdr:colOff>514350</xdr:colOff>
          <xdr:row>49</xdr:row>
          <xdr:rowOff>590550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4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50</xdr:row>
          <xdr:rowOff>38100</xdr:rowOff>
        </xdr:from>
        <xdr:to>
          <xdr:col>2</xdr:col>
          <xdr:colOff>476250</xdr:colOff>
          <xdr:row>50</xdr:row>
          <xdr:rowOff>581025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4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51</xdr:row>
          <xdr:rowOff>581025</xdr:rowOff>
        </xdr:from>
        <xdr:to>
          <xdr:col>2</xdr:col>
          <xdr:colOff>476250</xdr:colOff>
          <xdr:row>52</xdr:row>
          <xdr:rowOff>533400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4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52</xdr:row>
          <xdr:rowOff>542925</xdr:rowOff>
        </xdr:from>
        <xdr:to>
          <xdr:col>2</xdr:col>
          <xdr:colOff>476250</xdr:colOff>
          <xdr:row>54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4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53</xdr:row>
          <xdr:rowOff>485775</xdr:rowOff>
        </xdr:from>
        <xdr:to>
          <xdr:col>2</xdr:col>
          <xdr:colOff>495300</xdr:colOff>
          <xdr:row>54</xdr:row>
          <xdr:rowOff>571500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4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61</xdr:row>
          <xdr:rowOff>114300</xdr:rowOff>
        </xdr:from>
        <xdr:to>
          <xdr:col>2</xdr:col>
          <xdr:colOff>504825</xdr:colOff>
          <xdr:row>61</xdr:row>
          <xdr:rowOff>876300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4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72</xdr:row>
          <xdr:rowOff>485775</xdr:rowOff>
        </xdr:from>
        <xdr:to>
          <xdr:col>2</xdr:col>
          <xdr:colOff>485775</xdr:colOff>
          <xdr:row>72</xdr:row>
          <xdr:rowOff>1028700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4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67</xdr:row>
          <xdr:rowOff>0</xdr:rowOff>
        </xdr:from>
        <xdr:to>
          <xdr:col>2</xdr:col>
          <xdr:colOff>495300</xdr:colOff>
          <xdr:row>68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4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68</xdr:row>
          <xdr:rowOff>19050</xdr:rowOff>
        </xdr:from>
        <xdr:to>
          <xdr:col>2</xdr:col>
          <xdr:colOff>485775</xdr:colOff>
          <xdr:row>69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4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68</xdr:row>
          <xdr:rowOff>19050</xdr:rowOff>
        </xdr:from>
        <xdr:to>
          <xdr:col>2</xdr:col>
          <xdr:colOff>485775</xdr:colOff>
          <xdr:row>69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4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68</xdr:row>
          <xdr:rowOff>523875</xdr:rowOff>
        </xdr:from>
        <xdr:to>
          <xdr:col>2</xdr:col>
          <xdr:colOff>485775</xdr:colOff>
          <xdr:row>70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4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70</xdr:row>
          <xdr:rowOff>19050</xdr:rowOff>
        </xdr:from>
        <xdr:to>
          <xdr:col>2</xdr:col>
          <xdr:colOff>485775</xdr:colOff>
          <xdr:row>70</xdr:row>
          <xdr:rowOff>561975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4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70</xdr:row>
          <xdr:rowOff>19050</xdr:rowOff>
        </xdr:from>
        <xdr:to>
          <xdr:col>2</xdr:col>
          <xdr:colOff>485775</xdr:colOff>
          <xdr:row>70</xdr:row>
          <xdr:rowOff>561975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4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70</xdr:row>
          <xdr:rowOff>19050</xdr:rowOff>
        </xdr:from>
        <xdr:to>
          <xdr:col>2</xdr:col>
          <xdr:colOff>485775</xdr:colOff>
          <xdr:row>70</xdr:row>
          <xdr:rowOff>561975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4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70</xdr:row>
          <xdr:rowOff>19050</xdr:rowOff>
        </xdr:from>
        <xdr:to>
          <xdr:col>2</xdr:col>
          <xdr:colOff>485775</xdr:colOff>
          <xdr:row>70</xdr:row>
          <xdr:rowOff>561975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4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70</xdr:row>
          <xdr:rowOff>19050</xdr:rowOff>
        </xdr:from>
        <xdr:to>
          <xdr:col>2</xdr:col>
          <xdr:colOff>485775</xdr:colOff>
          <xdr:row>70</xdr:row>
          <xdr:rowOff>561975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4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71</xdr:row>
          <xdr:rowOff>19050</xdr:rowOff>
        </xdr:from>
        <xdr:to>
          <xdr:col>2</xdr:col>
          <xdr:colOff>485775</xdr:colOff>
          <xdr:row>71</xdr:row>
          <xdr:rowOff>561975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4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71</xdr:row>
          <xdr:rowOff>19050</xdr:rowOff>
        </xdr:from>
        <xdr:to>
          <xdr:col>2</xdr:col>
          <xdr:colOff>485775</xdr:colOff>
          <xdr:row>71</xdr:row>
          <xdr:rowOff>561975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4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71</xdr:row>
          <xdr:rowOff>19050</xdr:rowOff>
        </xdr:from>
        <xdr:to>
          <xdr:col>2</xdr:col>
          <xdr:colOff>485775</xdr:colOff>
          <xdr:row>71</xdr:row>
          <xdr:rowOff>561975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4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71</xdr:row>
          <xdr:rowOff>19050</xdr:rowOff>
        </xdr:from>
        <xdr:to>
          <xdr:col>2</xdr:col>
          <xdr:colOff>485775</xdr:colOff>
          <xdr:row>71</xdr:row>
          <xdr:rowOff>561975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4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71</xdr:row>
          <xdr:rowOff>19050</xdr:rowOff>
        </xdr:from>
        <xdr:to>
          <xdr:col>2</xdr:col>
          <xdr:colOff>485775</xdr:colOff>
          <xdr:row>71</xdr:row>
          <xdr:rowOff>561975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4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71</xdr:row>
          <xdr:rowOff>19050</xdr:rowOff>
        </xdr:from>
        <xdr:to>
          <xdr:col>2</xdr:col>
          <xdr:colOff>485775</xdr:colOff>
          <xdr:row>71</xdr:row>
          <xdr:rowOff>561975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4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55</xdr:row>
          <xdr:rowOff>66675</xdr:rowOff>
        </xdr:from>
        <xdr:to>
          <xdr:col>2</xdr:col>
          <xdr:colOff>714375</xdr:colOff>
          <xdr:row>55</xdr:row>
          <xdr:rowOff>609600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4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57</xdr:row>
          <xdr:rowOff>76200</xdr:rowOff>
        </xdr:from>
        <xdr:to>
          <xdr:col>2</xdr:col>
          <xdr:colOff>514350</xdr:colOff>
          <xdr:row>57</xdr:row>
          <xdr:rowOff>619125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4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56</xdr:row>
          <xdr:rowOff>171450</xdr:rowOff>
        </xdr:from>
        <xdr:to>
          <xdr:col>2</xdr:col>
          <xdr:colOff>57150</xdr:colOff>
          <xdr:row>56</xdr:row>
          <xdr:rowOff>1152525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4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62</xdr:row>
          <xdr:rowOff>9525</xdr:rowOff>
        </xdr:from>
        <xdr:to>
          <xdr:col>3</xdr:col>
          <xdr:colOff>819150</xdr:colOff>
          <xdr:row>63</xdr:row>
          <xdr:rowOff>9525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4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63</xdr:row>
          <xdr:rowOff>0</xdr:rowOff>
        </xdr:from>
        <xdr:to>
          <xdr:col>2</xdr:col>
          <xdr:colOff>457200</xdr:colOff>
          <xdr:row>64</xdr:row>
          <xdr:rowOff>19050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4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64</xdr:row>
          <xdr:rowOff>47625</xdr:rowOff>
        </xdr:from>
        <xdr:to>
          <xdr:col>3</xdr:col>
          <xdr:colOff>190500</xdr:colOff>
          <xdr:row>64</xdr:row>
          <xdr:rowOff>590550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4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65</xdr:row>
          <xdr:rowOff>76200</xdr:rowOff>
        </xdr:from>
        <xdr:to>
          <xdr:col>3</xdr:col>
          <xdr:colOff>9525</xdr:colOff>
          <xdr:row>65</xdr:row>
          <xdr:rowOff>628650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4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66</xdr:row>
          <xdr:rowOff>9525</xdr:rowOff>
        </xdr:from>
        <xdr:to>
          <xdr:col>2</xdr:col>
          <xdr:colOff>923925</xdr:colOff>
          <xdr:row>66</xdr:row>
          <xdr:rowOff>552450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4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58</xdr:row>
          <xdr:rowOff>0</xdr:rowOff>
        </xdr:from>
        <xdr:to>
          <xdr:col>17</xdr:col>
          <xdr:colOff>542925</xdr:colOff>
          <xdr:row>58</xdr:row>
          <xdr:rowOff>371475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4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58</xdr:row>
          <xdr:rowOff>352425</xdr:rowOff>
        </xdr:from>
        <xdr:to>
          <xdr:col>17</xdr:col>
          <xdr:colOff>819150</xdr:colOff>
          <xdr:row>60</xdr:row>
          <xdr:rowOff>66675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4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51</xdr:row>
          <xdr:rowOff>38100</xdr:rowOff>
        </xdr:from>
        <xdr:to>
          <xdr:col>2</xdr:col>
          <xdr:colOff>476250</xdr:colOff>
          <xdr:row>51</xdr:row>
          <xdr:rowOff>581025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4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72</xdr:row>
          <xdr:rowOff>1323975</xdr:rowOff>
        </xdr:from>
        <xdr:to>
          <xdr:col>2</xdr:col>
          <xdr:colOff>485775</xdr:colOff>
          <xdr:row>74</xdr:row>
          <xdr:rowOff>85725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4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381000</xdr:colOff>
          <xdr:row>60</xdr:row>
          <xdr:rowOff>95250</xdr:rowOff>
        </xdr:from>
        <xdr:to>
          <xdr:col>17</xdr:col>
          <xdr:colOff>390525</xdr:colOff>
          <xdr:row>60</xdr:row>
          <xdr:rowOff>352425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4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</xdr:row>
          <xdr:rowOff>419100</xdr:rowOff>
        </xdr:from>
        <xdr:to>
          <xdr:col>7</xdr:col>
          <xdr:colOff>47625</xdr:colOff>
          <xdr:row>2</xdr:row>
          <xdr:rowOff>838200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4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447675</xdr:colOff>
          <xdr:row>2</xdr:row>
          <xdr:rowOff>352425</xdr:rowOff>
        </xdr:from>
        <xdr:to>
          <xdr:col>10</xdr:col>
          <xdr:colOff>304800</xdr:colOff>
          <xdr:row>2</xdr:row>
          <xdr:rowOff>857250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4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590550</xdr:colOff>
          <xdr:row>2</xdr:row>
          <xdr:rowOff>466725</xdr:rowOff>
        </xdr:from>
        <xdr:to>
          <xdr:col>12</xdr:col>
          <xdr:colOff>1333500</xdr:colOff>
          <xdr:row>2</xdr:row>
          <xdr:rowOff>895350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4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514350</xdr:colOff>
          <xdr:row>2</xdr:row>
          <xdr:rowOff>485775</xdr:rowOff>
        </xdr:from>
        <xdr:to>
          <xdr:col>18</xdr:col>
          <xdr:colOff>38100</xdr:colOff>
          <xdr:row>2</xdr:row>
          <xdr:rowOff>923925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4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adowska\Desktop\Za&#322;&#261;cznikiTWORZEN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Kosztorys"/>
      <sheetName val="2. Harmon."/>
      <sheetName val="3. Wniosek o transzę "/>
      <sheetName val="4. Spraw. meryt."/>
      <sheetName val="5. Rozlicz. transzy"/>
      <sheetName val="8. Trwałość"/>
      <sheetName val="Arkusz3"/>
      <sheetName val="ZałącznikiTWORZEN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showGridLines="0" tabSelected="1" view="pageBreakPreview" zoomScale="70" zoomScaleNormal="80" zoomScaleSheetLayoutView="70" zoomScalePageLayoutView="57" workbookViewId="0">
      <selection activeCell="M26" sqref="M26"/>
    </sheetView>
  </sheetViews>
  <sheetFormatPr defaultColWidth="9" defaultRowHeight="15" x14ac:dyDescent="0.25"/>
  <cols>
    <col min="1" max="1" width="6.140625" style="32" customWidth="1"/>
    <col min="2" max="2" width="60.5703125" style="32" customWidth="1"/>
    <col min="3" max="3" width="21.28515625" style="32" customWidth="1"/>
    <col min="4" max="4" width="21.42578125" style="32" customWidth="1"/>
    <col min="5" max="5" width="21" style="32" customWidth="1"/>
    <col min="6" max="6" width="20.85546875" style="32" customWidth="1"/>
    <col min="7" max="7" width="20.28515625" style="32" customWidth="1"/>
    <col min="8" max="8" width="22.42578125" style="32" customWidth="1"/>
    <col min="9" max="9" width="21" style="32" customWidth="1"/>
    <col min="10" max="10" width="15.5703125" style="32" customWidth="1"/>
    <col min="11" max="11" width="10.5703125" style="32" customWidth="1"/>
    <col min="12" max="12" width="11.140625" style="32" customWidth="1"/>
    <col min="13" max="13" width="11.5703125" style="32" customWidth="1"/>
    <col min="14" max="17" width="0" style="32" hidden="1" customWidth="1"/>
    <col min="18" max="18" width="15.140625" style="32" hidden="1" customWidth="1"/>
    <col min="19" max="20" width="0" style="32" hidden="1" customWidth="1"/>
    <col min="21" max="21" width="18.5703125" style="32" hidden="1" customWidth="1"/>
    <col min="22" max="24" width="0" style="32" hidden="1" customWidth="1"/>
    <col min="25" max="28" width="9" style="32" customWidth="1"/>
    <col min="29" max="29" width="8" style="32" customWidth="1"/>
    <col min="30" max="16384" width="9" style="32"/>
  </cols>
  <sheetData>
    <row r="1" spans="1:21" ht="35.25" customHeight="1" thickBot="1" x14ac:dyDescent="0.35">
      <c r="A1"/>
      <c r="B1"/>
      <c r="C1"/>
      <c r="D1"/>
      <c r="E1"/>
      <c r="F1"/>
      <c r="G1"/>
      <c r="H1"/>
      <c r="I1"/>
      <c r="J1"/>
      <c r="K1" s="265" t="s">
        <v>220</v>
      </c>
      <c r="L1" s="265"/>
      <c r="M1" s="265"/>
    </row>
    <row r="2" spans="1:21" ht="46.5" customHeight="1" x14ac:dyDescent="0.25">
      <c r="A2" s="208" t="s">
        <v>353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10"/>
    </row>
    <row r="3" spans="1:21" ht="35.25" customHeight="1" x14ac:dyDescent="0.25">
      <c r="A3" s="211" t="s">
        <v>164</v>
      </c>
      <c r="B3" s="212"/>
      <c r="C3" s="212"/>
      <c r="D3" s="213"/>
      <c r="E3" s="213"/>
      <c r="F3" s="213"/>
      <c r="G3" s="213"/>
      <c r="H3" s="213"/>
      <c r="I3" s="203" t="s">
        <v>182</v>
      </c>
      <c r="J3" s="10" t="s">
        <v>162</v>
      </c>
      <c r="K3" s="10" t="s">
        <v>161</v>
      </c>
      <c r="L3" s="10" t="s">
        <v>160</v>
      </c>
      <c r="M3" s="35" t="s">
        <v>159</v>
      </c>
    </row>
    <row r="4" spans="1:21" ht="24.75" customHeight="1" x14ac:dyDescent="0.25">
      <c r="A4" s="211"/>
      <c r="B4" s="212"/>
      <c r="C4" s="212"/>
      <c r="D4" s="213"/>
      <c r="E4" s="213"/>
      <c r="F4" s="213"/>
      <c r="G4" s="213"/>
      <c r="H4" s="213"/>
      <c r="I4" s="204"/>
      <c r="J4" s="33">
        <v>14</v>
      </c>
      <c r="K4" s="147"/>
      <c r="L4" s="148"/>
      <c r="M4" s="149"/>
      <c r="U4" s="32">
        <v>1</v>
      </c>
    </row>
    <row r="5" spans="1:21" ht="30.75" customHeight="1" x14ac:dyDescent="0.25">
      <c r="A5" s="211" t="s">
        <v>181</v>
      </c>
      <c r="B5" s="212"/>
      <c r="C5" s="212"/>
      <c r="D5" s="216"/>
      <c r="E5" s="217"/>
      <c r="F5" s="218" t="s">
        <v>199</v>
      </c>
      <c r="G5" s="219"/>
      <c r="H5" s="219"/>
      <c r="I5" s="220"/>
      <c r="J5" s="233" t="s">
        <v>191</v>
      </c>
      <c r="K5" s="234"/>
      <c r="L5" s="214"/>
      <c r="M5" s="215"/>
      <c r="U5" s="32">
        <v>2</v>
      </c>
    </row>
    <row r="6" spans="1:21" ht="30.75" customHeight="1" x14ac:dyDescent="0.25">
      <c r="A6" s="230" t="s">
        <v>183</v>
      </c>
      <c r="B6" s="231"/>
      <c r="C6" s="232"/>
      <c r="D6" s="216"/>
      <c r="E6" s="217"/>
      <c r="F6" s="221"/>
      <c r="G6" s="222"/>
      <c r="H6" s="222"/>
      <c r="I6" s="223"/>
      <c r="J6" s="233" t="s">
        <v>180</v>
      </c>
      <c r="K6" s="234"/>
      <c r="L6" s="214"/>
      <c r="M6" s="215"/>
      <c r="U6" s="32">
        <v>3</v>
      </c>
    </row>
    <row r="7" spans="1:21" ht="30" customHeight="1" x14ac:dyDescent="0.25">
      <c r="A7" s="211" t="s">
        <v>158</v>
      </c>
      <c r="B7" s="212"/>
      <c r="C7" s="212"/>
      <c r="D7" s="224"/>
      <c r="E7" s="225"/>
      <c r="F7" s="225"/>
      <c r="G7" s="225"/>
      <c r="H7" s="225"/>
      <c r="I7" s="225"/>
      <c r="J7" s="225"/>
      <c r="K7" s="225"/>
      <c r="L7" s="225"/>
      <c r="M7" s="226"/>
      <c r="R7" s="34" t="s">
        <v>42</v>
      </c>
    </row>
    <row r="8" spans="1:21" ht="43.5" customHeight="1" x14ac:dyDescent="0.25">
      <c r="A8" s="211" t="s">
        <v>223</v>
      </c>
      <c r="B8" s="212"/>
      <c r="C8" s="212"/>
      <c r="D8" s="227"/>
      <c r="E8" s="228"/>
      <c r="F8" s="228"/>
      <c r="G8" s="228"/>
      <c r="H8" s="228"/>
      <c r="I8" s="228"/>
      <c r="J8" s="228"/>
      <c r="K8" s="228"/>
      <c r="L8" s="228"/>
      <c r="M8" s="229"/>
      <c r="R8" s="34" t="s">
        <v>43</v>
      </c>
      <c r="U8" s="32" t="s">
        <v>42</v>
      </c>
    </row>
    <row r="9" spans="1:21" ht="30.75" customHeight="1" x14ac:dyDescent="0.25">
      <c r="A9" s="243" t="s">
        <v>348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5"/>
      <c r="R9" s="34" t="s">
        <v>179</v>
      </c>
      <c r="U9" s="32" t="s">
        <v>43</v>
      </c>
    </row>
    <row r="10" spans="1:21" ht="26.25" customHeight="1" x14ac:dyDescent="0.25">
      <c r="A10" s="246" t="s">
        <v>1</v>
      </c>
      <c r="B10" s="203" t="s">
        <v>178</v>
      </c>
      <c r="C10" s="250" t="s">
        <v>177</v>
      </c>
      <c r="D10" s="251" t="s">
        <v>176</v>
      </c>
      <c r="E10" s="252"/>
      <c r="F10" s="252"/>
      <c r="G10" s="252"/>
      <c r="H10" s="252"/>
      <c r="I10" s="252"/>
      <c r="J10" s="252"/>
      <c r="K10" s="252"/>
      <c r="L10" s="252"/>
      <c r="M10" s="253"/>
      <c r="R10" s="32">
        <v>1</v>
      </c>
    </row>
    <row r="11" spans="1:21" ht="28.5" customHeight="1" x14ac:dyDescent="0.25">
      <c r="A11" s="247"/>
      <c r="B11" s="249"/>
      <c r="C11" s="249"/>
      <c r="D11" s="254" t="s">
        <v>310</v>
      </c>
      <c r="E11" s="254"/>
      <c r="F11" s="254"/>
      <c r="G11" s="254"/>
      <c r="H11" s="254"/>
      <c r="I11" s="255" t="s">
        <v>175</v>
      </c>
      <c r="J11" s="256"/>
      <c r="K11" s="256"/>
      <c r="L11" s="256"/>
      <c r="M11" s="257"/>
      <c r="R11" s="32">
        <v>2</v>
      </c>
    </row>
    <row r="12" spans="1:21" ht="25.5" customHeight="1" x14ac:dyDescent="0.25">
      <c r="A12" s="247"/>
      <c r="B12" s="249"/>
      <c r="C12" s="249"/>
      <c r="D12" s="235" t="s">
        <v>172</v>
      </c>
      <c r="E12" s="255" t="s">
        <v>174</v>
      </c>
      <c r="F12" s="258"/>
      <c r="G12" s="255" t="s">
        <v>173</v>
      </c>
      <c r="H12" s="258"/>
      <c r="I12" s="235" t="s">
        <v>172</v>
      </c>
      <c r="J12" s="237" t="s">
        <v>312</v>
      </c>
      <c r="K12" s="238"/>
      <c r="L12" s="237" t="s">
        <v>40</v>
      </c>
      <c r="M12" s="241"/>
    </row>
    <row r="13" spans="1:21" ht="46.5" customHeight="1" x14ac:dyDescent="0.25">
      <c r="A13" s="248"/>
      <c r="B13" s="204"/>
      <c r="C13" s="204"/>
      <c r="D13" s="236"/>
      <c r="E13" s="36" t="s">
        <v>311</v>
      </c>
      <c r="F13" s="36" t="s">
        <v>221</v>
      </c>
      <c r="G13" s="36" t="s">
        <v>311</v>
      </c>
      <c r="H13" s="36" t="s">
        <v>222</v>
      </c>
      <c r="I13" s="236"/>
      <c r="J13" s="239"/>
      <c r="K13" s="240"/>
      <c r="L13" s="239"/>
      <c r="M13" s="242"/>
      <c r="R13" s="32">
        <v>3</v>
      </c>
    </row>
    <row r="14" spans="1:21" x14ac:dyDescent="0.25">
      <c r="A14" s="37" t="s">
        <v>16</v>
      </c>
      <c r="B14" s="38" t="s">
        <v>17</v>
      </c>
      <c r="C14" s="38" t="s">
        <v>171</v>
      </c>
      <c r="D14" s="38" t="s">
        <v>19</v>
      </c>
      <c r="E14" s="38" t="s">
        <v>20</v>
      </c>
      <c r="F14" s="38" t="s">
        <v>21</v>
      </c>
      <c r="G14" s="38" t="s">
        <v>22</v>
      </c>
      <c r="H14" s="38" t="s">
        <v>23</v>
      </c>
      <c r="I14" s="38" t="s">
        <v>24</v>
      </c>
      <c r="J14" s="262" t="s">
        <v>25</v>
      </c>
      <c r="K14" s="264"/>
      <c r="L14" s="262" t="s">
        <v>26</v>
      </c>
      <c r="M14" s="263"/>
    </row>
    <row r="15" spans="1:21" ht="34.5" customHeight="1" x14ac:dyDescent="0.25">
      <c r="A15" s="31" t="s">
        <v>16</v>
      </c>
      <c r="B15" s="39" t="s">
        <v>170</v>
      </c>
      <c r="C15" s="170">
        <f t="shared" ref="C15:C23" si="0">D15+I15</f>
        <v>0</v>
      </c>
      <c r="D15" s="170">
        <f t="shared" ref="D15:D23" si="1">SUM(E15:H15)</f>
        <v>0</v>
      </c>
      <c r="E15" s="171"/>
      <c r="F15" s="171"/>
      <c r="G15" s="172"/>
      <c r="H15" s="172"/>
      <c r="I15" s="170">
        <f t="shared" ref="I15:I23" si="2">SUM(J15:M15)</f>
        <v>0</v>
      </c>
      <c r="J15" s="259"/>
      <c r="K15" s="261"/>
      <c r="L15" s="259"/>
      <c r="M15" s="260"/>
    </row>
    <row r="16" spans="1:21" ht="107.25" customHeight="1" x14ac:dyDescent="0.25">
      <c r="A16" s="31" t="s">
        <v>17</v>
      </c>
      <c r="B16" s="40" t="s">
        <v>184</v>
      </c>
      <c r="C16" s="170">
        <f t="shared" si="0"/>
        <v>0</v>
      </c>
      <c r="D16" s="170">
        <f t="shared" si="1"/>
        <v>0</v>
      </c>
      <c r="E16" s="171"/>
      <c r="F16" s="171"/>
      <c r="G16" s="172"/>
      <c r="H16" s="172"/>
      <c r="I16" s="170">
        <f t="shared" si="2"/>
        <v>0</v>
      </c>
      <c r="J16" s="259"/>
      <c r="K16" s="261"/>
      <c r="L16" s="259"/>
      <c r="M16" s="260"/>
    </row>
    <row r="17" spans="1:13" ht="50.25" customHeight="1" x14ac:dyDescent="0.25">
      <c r="A17" s="41" t="s">
        <v>18</v>
      </c>
      <c r="B17" s="40" t="s">
        <v>235</v>
      </c>
      <c r="C17" s="170">
        <f t="shared" si="0"/>
        <v>0</v>
      </c>
      <c r="D17" s="170">
        <f t="shared" si="1"/>
        <v>0</v>
      </c>
      <c r="E17" s="171"/>
      <c r="F17" s="171"/>
      <c r="G17" s="171"/>
      <c r="H17" s="171"/>
      <c r="I17" s="170">
        <f t="shared" si="2"/>
        <v>0</v>
      </c>
      <c r="J17" s="259"/>
      <c r="K17" s="261"/>
      <c r="L17" s="259"/>
      <c r="M17" s="260"/>
    </row>
    <row r="18" spans="1:13" ht="39.75" customHeight="1" x14ac:dyDescent="0.25">
      <c r="A18" s="31" t="s">
        <v>19</v>
      </c>
      <c r="B18" s="40" t="s">
        <v>185</v>
      </c>
      <c r="C18" s="170">
        <f t="shared" si="0"/>
        <v>0</v>
      </c>
      <c r="D18" s="170">
        <f t="shared" si="1"/>
        <v>0</v>
      </c>
      <c r="E18" s="171"/>
      <c r="F18" s="171"/>
      <c r="G18" s="171"/>
      <c r="H18" s="171"/>
      <c r="I18" s="170">
        <f t="shared" si="2"/>
        <v>0</v>
      </c>
      <c r="J18" s="259"/>
      <c r="K18" s="261"/>
      <c r="L18" s="259"/>
      <c r="M18" s="260"/>
    </row>
    <row r="19" spans="1:13" ht="54.75" customHeight="1" x14ac:dyDescent="0.25">
      <c r="A19" s="41" t="s">
        <v>20</v>
      </c>
      <c r="B19" s="40" t="s">
        <v>186</v>
      </c>
      <c r="C19" s="170">
        <f t="shared" si="0"/>
        <v>0</v>
      </c>
      <c r="D19" s="170">
        <f t="shared" si="1"/>
        <v>0</v>
      </c>
      <c r="E19" s="171"/>
      <c r="F19" s="171"/>
      <c r="G19" s="171"/>
      <c r="H19" s="171"/>
      <c r="I19" s="170">
        <f t="shared" si="2"/>
        <v>0</v>
      </c>
      <c r="J19" s="259"/>
      <c r="K19" s="261"/>
      <c r="L19" s="259"/>
      <c r="M19" s="260"/>
    </row>
    <row r="20" spans="1:13" ht="39.75" customHeight="1" x14ac:dyDescent="0.25">
      <c r="A20" s="31" t="s">
        <v>21</v>
      </c>
      <c r="B20" s="42" t="s">
        <v>236</v>
      </c>
      <c r="C20" s="170">
        <f t="shared" si="0"/>
        <v>0</v>
      </c>
      <c r="D20" s="170">
        <f t="shared" si="1"/>
        <v>0</v>
      </c>
      <c r="E20" s="173"/>
      <c r="F20" s="173"/>
      <c r="G20" s="173"/>
      <c r="H20" s="173"/>
      <c r="I20" s="170">
        <f t="shared" si="2"/>
        <v>0</v>
      </c>
      <c r="J20" s="259"/>
      <c r="K20" s="261"/>
      <c r="L20" s="259"/>
      <c r="M20" s="260"/>
    </row>
    <row r="21" spans="1:13" ht="42.75" customHeight="1" x14ac:dyDescent="0.25">
      <c r="A21" s="41" t="s">
        <v>22</v>
      </c>
      <c r="B21" s="42" t="s">
        <v>237</v>
      </c>
      <c r="C21" s="170">
        <f t="shared" si="0"/>
        <v>0</v>
      </c>
      <c r="D21" s="170">
        <f t="shared" si="1"/>
        <v>0</v>
      </c>
      <c r="E21" s="173"/>
      <c r="F21" s="173"/>
      <c r="G21" s="173"/>
      <c r="H21" s="173"/>
      <c r="I21" s="170">
        <f t="shared" si="2"/>
        <v>0</v>
      </c>
      <c r="J21" s="259"/>
      <c r="K21" s="261"/>
      <c r="L21" s="259"/>
      <c r="M21" s="260"/>
    </row>
    <row r="22" spans="1:13" ht="36" customHeight="1" x14ac:dyDescent="0.25">
      <c r="A22" s="31" t="s">
        <v>23</v>
      </c>
      <c r="B22" s="42" t="s">
        <v>187</v>
      </c>
      <c r="C22" s="170">
        <f t="shared" si="0"/>
        <v>0</v>
      </c>
      <c r="D22" s="170">
        <f t="shared" si="1"/>
        <v>0</v>
      </c>
      <c r="E22" s="173"/>
      <c r="F22" s="173"/>
      <c r="G22" s="173"/>
      <c r="H22" s="173"/>
      <c r="I22" s="170">
        <f t="shared" si="2"/>
        <v>0</v>
      </c>
      <c r="J22" s="259"/>
      <c r="K22" s="261"/>
      <c r="L22" s="259"/>
      <c r="M22" s="260"/>
    </row>
    <row r="23" spans="1:13" ht="37.5" customHeight="1" x14ac:dyDescent="0.25">
      <c r="A23" s="41" t="s">
        <v>24</v>
      </c>
      <c r="B23" s="42" t="s">
        <v>188</v>
      </c>
      <c r="C23" s="170">
        <f t="shared" si="0"/>
        <v>0</v>
      </c>
      <c r="D23" s="170">
        <f t="shared" si="1"/>
        <v>0</v>
      </c>
      <c r="E23" s="172"/>
      <c r="F23" s="172"/>
      <c r="G23" s="173"/>
      <c r="H23" s="173"/>
      <c r="I23" s="170">
        <f t="shared" si="2"/>
        <v>0</v>
      </c>
      <c r="J23" s="259"/>
      <c r="K23" s="261"/>
      <c r="L23" s="259"/>
      <c r="M23" s="260"/>
    </row>
    <row r="24" spans="1:13" ht="37.5" customHeight="1" thickBot="1" x14ac:dyDescent="0.3">
      <c r="A24" s="205" t="s">
        <v>169</v>
      </c>
      <c r="B24" s="206"/>
      <c r="C24" s="174">
        <f t="shared" ref="C24:J24" si="3">SUM(C15:C23)</f>
        <v>0</v>
      </c>
      <c r="D24" s="174">
        <f t="shared" si="3"/>
        <v>0</v>
      </c>
      <c r="E24" s="174">
        <f t="shared" si="3"/>
        <v>0</v>
      </c>
      <c r="F24" s="174">
        <f t="shared" si="3"/>
        <v>0</v>
      </c>
      <c r="G24" s="174">
        <f t="shared" si="3"/>
        <v>0</v>
      </c>
      <c r="H24" s="174">
        <f t="shared" si="3"/>
        <v>0</v>
      </c>
      <c r="I24" s="174">
        <f t="shared" si="3"/>
        <v>0</v>
      </c>
      <c r="J24" s="269">
        <f t="shared" si="3"/>
        <v>0</v>
      </c>
      <c r="K24" s="271"/>
      <c r="L24" s="269">
        <f>SUM(L15:L23)</f>
        <v>0</v>
      </c>
      <c r="M24" s="270"/>
    </row>
    <row r="25" spans="1:13" ht="18.75" x14ac:dyDescent="0.3">
      <c r="A25" s="43" t="s">
        <v>189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6"/>
    </row>
    <row r="26" spans="1:13" ht="52.5" customHeight="1" x14ac:dyDescent="0.25">
      <c r="A26" s="17"/>
      <c r="B26" s="266" t="s">
        <v>13</v>
      </c>
      <c r="C26" s="76"/>
      <c r="D26" s="266" t="s">
        <v>168</v>
      </c>
      <c r="E26" s="266"/>
      <c r="F26" s="266"/>
      <c r="G26" s="266"/>
      <c r="H26" s="76"/>
      <c r="I26" s="266" t="s">
        <v>167</v>
      </c>
      <c r="J26" s="266"/>
      <c r="K26" s="266"/>
      <c r="L26" s="266"/>
      <c r="M26" s="16"/>
    </row>
    <row r="27" spans="1:13" ht="64.5" customHeight="1" x14ac:dyDescent="0.25">
      <c r="A27" s="17"/>
      <c r="B27" s="266"/>
      <c r="C27" s="76"/>
      <c r="D27" s="266"/>
      <c r="E27" s="266"/>
      <c r="F27" s="266"/>
      <c r="G27" s="266"/>
      <c r="H27" s="76"/>
      <c r="I27" s="266"/>
      <c r="J27" s="266"/>
      <c r="K27" s="266"/>
      <c r="L27" s="266"/>
      <c r="M27" s="16"/>
    </row>
    <row r="28" spans="1:13" ht="28.5" customHeight="1" x14ac:dyDescent="0.25">
      <c r="A28" s="17"/>
      <c r="B28" s="44" t="s">
        <v>135</v>
      </c>
      <c r="C28" s="15"/>
      <c r="D28" s="267" t="s">
        <v>166</v>
      </c>
      <c r="E28" s="267"/>
      <c r="F28" s="267"/>
      <c r="G28" s="267"/>
      <c r="H28" s="15"/>
      <c r="I28" s="268" t="s">
        <v>165</v>
      </c>
      <c r="J28" s="268"/>
      <c r="K28" s="268"/>
      <c r="L28" s="268"/>
      <c r="M28" s="16"/>
    </row>
    <row r="29" spans="1:13" ht="15.75" thickBot="1" x14ac:dyDescent="0.3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7"/>
    </row>
    <row r="30" spans="1:13" ht="18.75" x14ac:dyDescent="0.25">
      <c r="A30" s="207" t="s">
        <v>190</v>
      </c>
      <c r="B30" s="207"/>
      <c r="C30" s="207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x14ac:dyDescent="0.25">
      <c r="A31"/>
      <c r="B31"/>
      <c r="C31"/>
      <c r="D31"/>
      <c r="E31"/>
      <c r="F31"/>
      <c r="G31"/>
      <c r="H31"/>
      <c r="I31"/>
      <c r="J31"/>
      <c r="K31"/>
      <c r="L31"/>
      <c r="M31"/>
    </row>
  </sheetData>
  <sheetProtection algorithmName="SHA-512" hashValue="Tee5hP/xPAduMcVPmXTbcsbn27q+Y0Up7ZontLhkzsCDbutwdU0A/XXC8HYW5pUcYl9yvG2yBC5dALwBCK21eg==" saltValue="YTXzn5mxOhoNCRwqLY5ajA==" spinCount="100000" sheet="1" objects="1" scenarios="1"/>
  <mergeCells count="60">
    <mergeCell ref="K1:M1"/>
    <mergeCell ref="B26:B27"/>
    <mergeCell ref="D26:G27"/>
    <mergeCell ref="D28:G28"/>
    <mergeCell ref="I26:L27"/>
    <mergeCell ref="I28:L28"/>
    <mergeCell ref="J23:K23"/>
    <mergeCell ref="L23:M23"/>
    <mergeCell ref="L24:M24"/>
    <mergeCell ref="J24:K24"/>
    <mergeCell ref="J21:K21"/>
    <mergeCell ref="L22:M22"/>
    <mergeCell ref="J22:K22"/>
    <mergeCell ref="L20:M20"/>
    <mergeCell ref="J20:K20"/>
    <mergeCell ref="L21:M21"/>
    <mergeCell ref="L19:M19"/>
    <mergeCell ref="J19:K19"/>
    <mergeCell ref="J17:K17"/>
    <mergeCell ref="L14:M14"/>
    <mergeCell ref="J14:K14"/>
    <mergeCell ref="J15:K15"/>
    <mergeCell ref="L15:M15"/>
    <mergeCell ref="L16:M16"/>
    <mergeCell ref="J16:K16"/>
    <mergeCell ref="L18:M18"/>
    <mergeCell ref="J18:K18"/>
    <mergeCell ref="L17:M17"/>
    <mergeCell ref="L6:M6"/>
    <mergeCell ref="J6:K6"/>
    <mergeCell ref="J5:K5"/>
    <mergeCell ref="D12:D13"/>
    <mergeCell ref="I12:I13"/>
    <mergeCell ref="J12:K13"/>
    <mergeCell ref="L12:M13"/>
    <mergeCell ref="A9:M9"/>
    <mergeCell ref="A10:A13"/>
    <mergeCell ref="B10:B13"/>
    <mergeCell ref="C10:C13"/>
    <mergeCell ref="D10:M10"/>
    <mergeCell ref="D11:H11"/>
    <mergeCell ref="I11:M11"/>
    <mergeCell ref="E12:F12"/>
    <mergeCell ref="G12:H12"/>
    <mergeCell ref="I3:I4"/>
    <mergeCell ref="A24:B24"/>
    <mergeCell ref="A30:C30"/>
    <mergeCell ref="A2:M2"/>
    <mergeCell ref="A3:C4"/>
    <mergeCell ref="D3:H4"/>
    <mergeCell ref="A5:C5"/>
    <mergeCell ref="L5:M5"/>
    <mergeCell ref="D5:E5"/>
    <mergeCell ref="A7:C7"/>
    <mergeCell ref="A8:C8"/>
    <mergeCell ref="F5:I6"/>
    <mergeCell ref="D6:E6"/>
    <mergeCell ref="D7:M7"/>
    <mergeCell ref="D8:M8"/>
    <mergeCell ref="A6:C6"/>
  </mergeCells>
  <conditionalFormatting sqref="D3:H4 D7:D8">
    <cfRule type="notContainsBlanks" dxfId="104" priority="7">
      <formula>LEN(TRIM(D3))&gt;0</formula>
    </cfRule>
  </conditionalFormatting>
  <conditionalFormatting sqref="D5:M6">
    <cfRule type="notContainsBlanks" dxfId="103" priority="5">
      <formula>LEN(TRIM(D5))&gt;0</formula>
    </cfRule>
  </conditionalFormatting>
  <conditionalFormatting sqref="D7:M7">
    <cfRule type="notContainsBlanks" dxfId="102" priority="1">
      <formula>LEN(TRIM(D7))&gt;0</formula>
    </cfRule>
  </conditionalFormatting>
  <conditionalFormatting sqref="E15:F22">
    <cfRule type="notContainsBlanks" dxfId="101" priority="4">
      <formula>LEN(TRIM(E15))&gt;0</formula>
    </cfRule>
  </conditionalFormatting>
  <conditionalFormatting sqref="G17:H23">
    <cfRule type="notContainsBlanks" dxfId="100" priority="3">
      <formula>LEN(TRIM(G17))&gt;0</formula>
    </cfRule>
  </conditionalFormatting>
  <conditionalFormatting sqref="J3:M4">
    <cfRule type="notContainsBlanks" dxfId="99" priority="6">
      <formula>LEN(TRIM(J3))&gt;0</formula>
    </cfRule>
  </conditionalFormatting>
  <conditionalFormatting sqref="J15:M23">
    <cfRule type="notContainsBlanks" dxfId="98" priority="2">
      <formula>LEN(TRIM(J15))&gt;0</formula>
    </cfRule>
  </conditionalFormatting>
  <dataValidations xWindow="1254" yWindow="388" count="4">
    <dataValidation type="list" allowBlank="1" showInputMessage="1" showErrorMessage="1" sqref="D6:E6">
      <formula1>$U$8:$U$9</formula1>
    </dataValidation>
    <dataValidation type="list" allowBlank="1" showInputMessage="1" showErrorMessage="1" promptTitle="Rodzaj gminy" prompt="1 - gmina miejska_x000a_2 - gmina wiejska_x000a_3 - gmina miejsko-wiejska" sqref="M4">
      <formula1>$U$4:$U$6</formula1>
    </dataValidation>
    <dataValidation type="whole" operator="equal" allowBlank="1" showInputMessage="1" showErrorMessage="1" sqref="J4">
      <formula1>14</formula1>
    </dataValidation>
    <dataValidation type="decimal" allowBlank="1" showInputMessage="1" showErrorMessage="1" sqref="M18:M24 M15:M16 C15:L24">
      <formula1>0</formula1>
      <formula2>10000000000000000000</formula2>
    </dataValidation>
  </dataValidations>
  <printOptions horizontalCentered="1"/>
  <pageMargins left="0.23622047244094491" right="0.23622047244094491" top="0.59055118110236227" bottom="0.35433070866141736" header="0.19685039370078741" footer="0.11811023622047245"/>
  <pageSetup paperSize="9" scale="48" orientation="landscape" horizontalDpi="4294967294" verticalDpi="4294967294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view="pageBreakPreview" zoomScaleNormal="100" zoomScaleSheetLayoutView="100" workbookViewId="0">
      <selection activeCell="U48" sqref="U48"/>
    </sheetView>
  </sheetViews>
  <sheetFormatPr defaultColWidth="9" defaultRowHeight="15" x14ac:dyDescent="0.25"/>
  <cols>
    <col min="1" max="1" width="4.85546875" style="32" customWidth="1"/>
    <col min="2" max="3" width="9.85546875" style="32" customWidth="1"/>
    <col min="4" max="4" width="16.140625" style="32" customWidth="1"/>
    <col min="5" max="5" width="15" style="32" customWidth="1"/>
    <col min="6" max="6" width="17.140625" style="32" customWidth="1"/>
    <col min="7" max="7" width="14.28515625" style="32" customWidth="1"/>
    <col min="8" max="8" width="13.140625" style="32" customWidth="1"/>
    <col min="9" max="9" width="12.42578125" style="32" customWidth="1"/>
    <col min="10" max="10" width="15.140625" style="32" customWidth="1"/>
    <col min="11" max="11" width="15.7109375" style="32" customWidth="1"/>
    <col min="12" max="12" width="15.28515625" style="32" customWidth="1"/>
    <col min="13" max="13" width="14.28515625" style="32" customWidth="1"/>
    <col min="14" max="14" width="16" style="32" customWidth="1"/>
    <col min="15" max="15" width="15.85546875" style="32" customWidth="1"/>
    <col min="16" max="16" width="13.42578125" style="32" customWidth="1"/>
    <col min="17" max="19" width="9" style="32"/>
    <col min="20" max="20" width="19.7109375" style="32" hidden="1" customWidth="1"/>
    <col min="21" max="16384" width="9" style="32"/>
  </cols>
  <sheetData>
    <row r="1" spans="1:20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0" ht="16.5" thickBot="1" x14ac:dyDescent="0.3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272" t="s">
        <v>219</v>
      </c>
      <c r="N2" s="272"/>
      <c r="O2" s="272"/>
    </row>
    <row r="3" spans="1:20" ht="45.75" customHeight="1" x14ac:dyDescent="0.25">
      <c r="A3" s="289" t="s">
        <v>354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1"/>
    </row>
    <row r="4" spans="1:20" ht="30" customHeight="1" x14ac:dyDescent="0.25">
      <c r="A4" s="211" t="s">
        <v>164</v>
      </c>
      <c r="B4" s="212"/>
      <c r="C4" s="212"/>
      <c r="D4" s="212"/>
      <c r="E4" s="212"/>
      <c r="F4" s="212"/>
      <c r="G4" s="287">
        <f>'Zał. 4 - Wniosek o transzę'!D3</f>
        <v>0</v>
      </c>
      <c r="H4" s="287"/>
      <c r="I4" s="287"/>
      <c r="J4" s="287"/>
      <c r="K4" s="278" t="s">
        <v>163</v>
      </c>
      <c r="L4" s="54" t="s">
        <v>162</v>
      </c>
      <c r="M4" s="54" t="s">
        <v>161</v>
      </c>
      <c r="N4" s="54" t="s">
        <v>160</v>
      </c>
      <c r="O4" s="56" t="s">
        <v>159</v>
      </c>
    </row>
    <row r="5" spans="1:20" ht="31.5" customHeight="1" x14ac:dyDescent="0.25">
      <c r="A5" s="211"/>
      <c r="B5" s="212"/>
      <c r="C5" s="212"/>
      <c r="D5" s="212"/>
      <c r="E5" s="212"/>
      <c r="F5" s="212"/>
      <c r="G5" s="287"/>
      <c r="H5" s="287"/>
      <c r="I5" s="287"/>
      <c r="J5" s="287"/>
      <c r="K5" s="279"/>
      <c r="L5" s="27">
        <v>14</v>
      </c>
      <c r="M5" s="55">
        <f>'Zał. nr 1 - Kalkulacja wydatków'!K4</f>
        <v>0</v>
      </c>
      <c r="N5" s="55">
        <f>'Zał. nr 1 - Kalkulacja wydatków'!L4</f>
        <v>0</v>
      </c>
      <c r="O5" s="48"/>
    </row>
    <row r="6" spans="1:20" ht="34.5" customHeight="1" x14ac:dyDescent="0.25">
      <c r="A6" s="211" t="s">
        <v>158</v>
      </c>
      <c r="B6" s="212"/>
      <c r="C6" s="212"/>
      <c r="D6" s="212"/>
      <c r="E6" s="212"/>
      <c r="F6" s="212"/>
      <c r="G6" s="308">
        <f>'Zał. nr 1 - Kalkulacja wydatków'!D7</f>
        <v>0</v>
      </c>
      <c r="H6" s="309"/>
      <c r="I6" s="309"/>
      <c r="J6" s="309"/>
      <c r="K6" s="309"/>
      <c r="L6" s="309"/>
      <c r="M6" s="309"/>
      <c r="N6" s="309"/>
      <c r="O6" s="310"/>
      <c r="T6" s="32" t="s">
        <v>157</v>
      </c>
    </row>
    <row r="7" spans="1:20" ht="41.25" customHeight="1" x14ac:dyDescent="0.25">
      <c r="A7" s="211" t="s">
        <v>156</v>
      </c>
      <c r="B7" s="212"/>
      <c r="C7" s="212"/>
      <c r="D7" s="212"/>
      <c r="E7" s="212"/>
      <c r="F7" s="212"/>
      <c r="G7" s="212"/>
      <c r="H7" s="287">
        <f>'Zał. nr 1 - Kalkulacja wydatków'!D8</f>
        <v>0</v>
      </c>
      <c r="I7" s="287"/>
      <c r="J7" s="287"/>
      <c r="K7" s="287"/>
      <c r="L7" s="287"/>
      <c r="M7" s="287"/>
      <c r="N7" s="287"/>
      <c r="O7" s="288"/>
      <c r="T7" s="32" t="s">
        <v>155</v>
      </c>
    </row>
    <row r="8" spans="1:20" ht="33.75" customHeight="1" x14ac:dyDescent="0.25">
      <c r="A8" s="307" t="s">
        <v>154</v>
      </c>
      <c r="B8" s="250"/>
      <c r="C8" s="250"/>
      <c r="D8" s="250"/>
      <c r="E8" s="250"/>
      <c r="F8" s="250"/>
      <c r="G8" s="250"/>
      <c r="H8" s="250"/>
      <c r="I8" s="283">
        <f>'Zał. nr 1 - Kalkulacja wydatków'!D5</f>
        <v>0</v>
      </c>
      <c r="J8" s="283"/>
      <c r="K8" s="250" t="s">
        <v>183</v>
      </c>
      <c r="L8" s="250"/>
      <c r="M8" s="284"/>
      <c r="N8" s="285"/>
      <c r="O8" s="286"/>
      <c r="T8" s="34" t="s">
        <v>153</v>
      </c>
    </row>
    <row r="9" spans="1:20" ht="34.5" customHeight="1" x14ac:dyDescent="0.25">
      <c r="A9" s="280" t="s">
        <v>152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2"/>
    </row>
    <row r="10" spans="1:20" ht="23.25" customHeight="1" x14ac:dyDescent="0.25">
      <c r="A10" s="321" t="s">
        <v>1</v>
      </c>
      <c r="B10" s="301" t="s">
        <v>149</v>
      </c>
      <c r="C10" s="318" t="s">
        <v>148</v>
      </c>
      <c r="D10" s="303" t="s">
        <v>151</v>
      </c>
      <c r="E10" s="304"/>
      <c r="F10" s="304"/>
      <c r="G10" s="304"/>
      <c r="H10" s="304"/>
      <c r="I10" s="305"/>
      <c r="J10" s="303" t="s">
        <v>150</v>
      </c>
      <c r="K10" s="304"/>
      <c r="L10" s="304"/>
      <c r="M10" s="304"/>
      <c r="N10" s="304"/>
      <c r="O10" s="306"/>
      <c r="T10" s="32" t="s">
        <v>42</v>
      </c>
    </row>
    <row r="11" spans="1:20" ht="18" customHeight="1" x14ac:dyDescent="0.25">
      <c r="A11" s="321"/>
      <c r="B11" s="301"/>
      <c r="C11" s="301"/>
      <c r="D11" s="276" t="s">
        <v>193</v>
      </c>
      <c r="E11" s="276" t="s">
        <v>144</v>
      </c>
      <c r="F11" s="273" t="s">
        <v>143</v>
      </c>
      <c r="G11" s="274"/>
      <c r="H11" s="273" t="s">
        <v>142</v>
      </c>
      <c r="I11" s="274"/>
      <c r="J11" s="276" t="s">
        <v>145</v>
      </c>
      <c r="K11" s="276" t="s">
        <v>144</v>
      </c>
      <c r="L11" s="273" t="s">
        <v>143</v>
      </c>
      <c r="M11" s="274"/>
      <c r="N11" s="273" t="s">
        <v>142</v>
      </c>
      <c r="O11" s="275"/>
      <c r="T11" s="32" t="s">
        <v>43</v>
      </c>
    </row>
    <row r="12" spans="1:20" ht="51" customHeight="1" x14ac:dyDescent="0.25">
      <c r="A12" s="322"/>
      <c r="B12" s="302"/>
      <c r="C12" s="302"/>
      <c r="D12" s="277"/>
      <c r="E12" s="277"/>
      <c r="F12" s="57" t="s">
        <v>311</v>
      </c>
      <c r="G12" s="57" t="s">
        <v>313</v>
      </c>
      <c r="H12" s="57" t="s">
        <v>311</v>
      </c>
      <c r="I12" s="57" t="s">
        <v>313</v>
      </c>
      <c r="J12" s="277"/>
      <c r="K12" s="277"/>
      <c r="L12" s="57" t="s">
        <v>311</v>
      </c>
      <c r="M12" s="57" t="s">
        <v>313</v>
      </c>
      <c r="N12" s="57" t="s">
        <v>311</v>
      </c>
      <c r="O12" s="57" t="s">
        <v>313</v>
      </c>
    </row>
    <row r="13" spans="1:20" ht="22.5" customHeight="1" x14ac:dyDescent="0.25">
      <c r="A13" s="58">
        <v>1</v>
      </c>
      <c r="B13" s="299" t="s">
        <v>141</v>
      </c>
      <c r="C13" s="59" t="s">
        <v>52</v>
      </c>
      <c r="D13" s="60"/>
      <c r="E13" s="60"/>
      <c r="F13" s="60"/>
      <c r="G13" s="60"/>
      <c r="H13" s="60"/>
      <c r="I13" s="60"/>
      <c r="J13" s="122">
        <f t="shared" ref="J13:J24" si="0">L13+N13</f>
        <v>0</v>
      </c>
      <c r="K13" s="122">
        <f t="shared" ref="K13:K24" si="1">M13+O13</f>
        <v>0</v>
      </c>
      <c r="L13" s="123"/>
      <c r="M13" s="123"/>
      <c r="N13" s="123"/>
      <c r="O13" s="124"/>
    </row>
    <row r="14" spans="1:20" ht="22.5" customHeight="1" x14ac:dyDescent="0.25">
      <c r="A14" s="61">
        <v>2</v>
      </c>
      <c r="B14" s="299"/>
      <c r="C14" s="62" t="s">
        <v>53</v>
      </c>
      <c r="D14" s="63"/>
      <c r="E14" s="63"/>
      <c r="F14" s="63"/>
      <c r="G14" s="63"/>
      <c r="H14" s="63"/>
      <c r="I14" s="63"/>
      <c r="J14" s="125">
        <f t="shared" si="0"/>
        <v>0</v>
      </c>
      <c r="K14" s="125">
        <f t="shared" si="1"/>
        <v>0</v>
      </c>
      <c r="L14" s="126"/>
      <c r="M14" s="126"/>
      <c r="N14" s="126"/>
      <c r="O14" s="127"/>
    </row>
    <row r="15" spans="1:20" ht="22.5" customHeight="1" x14ac:dyDescent="0.25">
      <c r="A15" s="61">
        <v>3</v>
      </c>
      <c r="B15" s="300"/>
      <c r="C15" s="62" t="s">
        <v>54</v>
      </c>
      <c r="D15" s="63"/>
      <c r="E15" s="63"/>
      <c r="F15" s="63"/>
      <c r="G15" s="63"/>
      <c r="H15" s="63"/>
      <c r="I15" s="63"/>
      <c r="J15" s="125">
        <f t="shared" si="0"/>
        <v>0</v>
      </c>
      <c r="K15" s="125">
        <f t="shared" si="1"/>
        <v>0</v>
      </c>
      <c r="L15" s="126"/>
      <c r="M15" s="126"/>
      <c r="N15" s="126"/>
      <c r="O15" s="127"/>
    </row>
    <row r="16" spans="1:20" ht="22.5" customHeight="1" x14ac:dyDescent="0.25">
      <c r="A16" s="61">
        <v>4</v>
      </c>
      <c r="B16" s="311" t="s">
        <v>140</v>
      </c>
      <c r="C16" s="62" t="s">
        <v>55</v>
      </c>
      <c r="D16" s="63"/>
      <c r="E16" s="63"/>
      <c r="F16" s="63"/>
      <c r="G16" s="63"/>
      <c r="H16" s="63"/>
      <c r="I16" s="63"/>
      <c r="J16" s="125">
        <f t="shared" si="0"/>
        <v>0</v>
      </c>
      <c r="K16" s="125">
        <f t="shared" si="1"/>
        <v>0</v>
      </c>
      <c r="L16" s="126"/>
      <c r="M16" s="126"/>
      <c r="N16" s="126"/>
      <c r="O16" s="127"/>
    </row>
    <row r="17" spans="1:15" ht="22.5" customHeight="1" x14ac:dyDescent="0.25">
      <c r="A17" s="61">
        <v>5</v>
      </c>
      <c r="B17" s="299"/>
      <c r="C17" s="62" t="s">
        <v>56</v>
      </c>
      <c r="D17" s="63"/>
      <c r="E17" s="63"/>
      <c r="F17" s="63"/>
      <c r="G17" s="63"/>
      <c r="H17" s="63"/>
      <c r="I17" s="63"/>
      <c r="J17" s="125">
        <f t="shared" si="0"/>
        <v>0</v>
      </c>
      <c r="K17" s="125">
        <f t="shared" si="1"/>
        <v>0</v>
      </c>
      <c r="L17" s="126"/>
      <c r="M17" s="126"/>
      <c r="N17" s="126"/>
      <c r="O17" s="127"/>
    </row>
    <row r="18" spans="1:15" ht="22.5" customHeight="1" x14ac:dyDescent="0.25">
      <c r="A18" s="61">
        <v>6</v>
      </c>
      <c r="B18" s="300"/>
      <c r="C18" s="62" t="s">
        <v>57</v>
      </c>
      <c r="D18" s="63"/>
      <c r="E18" s="63"/>
      <c r="F18" s="63"/>
      <c r="G18" s="63"/>
      <c r="H18" s="63"/>
      <c r="I18" s="63"/>
      <c r="J18" s="125">
        <f t="shared" si="0"/>
        <v>0</v>
      </c>
      <c r="K18" s="125">
        <f t="shared" si="1"/>
        <v>0</v>
      </c>
      <c r="L18" s="126"/>
      <c r="M18" s="126"/>
      <c r="N18" s="126"/>
      <c r="O18" s="127"/>
    </row>
    <row r="19" spans="1:15" ht="22.5" customHeight="1" x14ac:dyDescent="0.25">
      <c r="A19" s="61">
        <v>7</v>
      </c>
      <c r="B19" s="311" t="s">
        <v>139</v>
      </c>
      <c r="C19" s="62" t="s">
        <v>58</v>
      </c>
      <c r="D19" s="63"/>
      <c r="E19" s="63"/>
      <c r="F19" s="63"/>
      <c r="G19" s="63"/>
      <c r="H19" s="63"/>
      <c r="I19" s="63"/>
      <c r="J19" s="125">
        <f t="shared" si="0"/>
        <v>0</v>
      </c>
      <c r="K19" s="128">
        <f t="shared" si="1"/>
        <v>0</v>
      </c>
      <c r="L19" s="126"/>
      <c r="M19" s="126"/>
      <c r="N19" s="126"/>
      <c r="O19" s="127"/>
    </row>
    <row r="20" spans="1:15" ht="22.5" customHeight="1" x14ac:dyDescent="0.25">
      <c r="A20" s="61">
        <v>8</v>
      </c>
      <c r="B20" s="299"/>
      <c r="C20" s="62" t="s">
        <v>59</v>
      </c>
      <c r="D20" s="63"/>
      <c r="E20" s="63"/>
      <c r="F20" s="63"/>
      <c r="G20" s="63"/>
      <c r="H20" s="63"/>
      <c r="I20" s="63"/>
      <c r="J20" s="125">
        <f t="shared" si="0"/>
        <v>0</v>
      </c>
      <c r="K20" s="128">
        <f t="shared" si="1"/>
        <v>0</v>
      </c>
      <c r="L20" s="126"/>
      <c r="M20" s="126"/>
      <c r="N20" s="126"/>
      <c r="O20" s="127"/>
    </row>
    <row r="21" spans="1:15" ht="22.5" customHeight="1" x14ac:dyDescent="0.25">
      <c r="A21" s="61">
        <v>9</v>
      </c>
      <c r="B21" s="300"/>
      <c r="C21" s="62" t="s">
        <v>60</v>
      </c>
      <c r="D21" s="63"/>
      <c r="E21" s="63"/>
      <c r="F21" s="63"/>
      <c r="G21" s="63"/>
      <c r="H21" s="63"/>
      <c r="I21" s="63"/>
      <c r="J21" s="125">
        <f t="shared" si="0"/>
        <v>0</v>
      </c>
      <c r="K21" s="128">
        <f t="shared" si="1"/>
        <v>0</v>
      </c>
      <c r="L21" s="126"/>
      <c r="M21" s="126"/>
      <c r="N21" s="126"/>
      <c r="O21" s="127"/>
    </row>
    <row r="22" spans="1:15" ht="22.5" customHeight="1" x14ac:dyDescent="0.25">
      <c r="A22" s="61">
        <v>10</v>
      </c>
      <c r="B22" s="312" t="s">
        <v>138</v>
      </c>
      <c r="C22" s="62" t="s">
        <v>61</v>
      </c>
      <c r="D22" s="135">
        <f t="shared" ref="D22:E24" si="2">F22+H22</f>
        <v>0</v>
      </c>
      <c r="E22" s="135">
        <f t="shared" si="2"/>
        <v>0</v>
      </c>
      <c r="F22" s="49"/>
      <c r="G22" s="49"/>
      <c r="H22" s="49"/>
      <c r="I22" s="49"/>
      <c r="J22" s="125">
        <f t="shared" si="0"/>
        <v>0</v>
      </c>
      <c r="K22" s="128">
        <f t="shared" si="1"/>
        <v>0</v>
      </c>
      <c r="L22" s="126"/>
      <c r="M22" s="126"/>
      <c r="N22" s="126"/>
      <c r="O22" s="126"/>
    </row>
    <row r="23" spans="1:15" ht="22.5" customHeight="1" x14ac:dyDescent="0.25">
      <c r="A23" s="61">
        <v>11</v>
      </c>
      <c r="B23" s="312"/>
      <c r="C23" s="62" t="s">
        <v>62</v>
      </c>
      <c r="D23" s="135">
        <f t="shared" si="2"/>
        <v>0</v>
      </c>
      <c r="E23" s="135">
        <f t="shared" si="2"/>
        <v>0</v>
      </c>
      <c r="F23" s="49"/>
      <c r="G23" s="50"/>
      <c r="H23" s="50"/>
      <c r="I23" s="50"/>
      <c r="J23" s="125">
        <f t="shared" si="0"/>
        <v>0</v>
      </c>
      <c r="K23" s="128">
        <f t="shared" si="1"/>
        <v>0</v>
      </c>
      <c r="L23" s="126"/>
      <c r="M23" s="126"/>
      <c r="N23" s="126"/>
      <c r="O23" s="127"/>
    </row>
    <row r="24" spans="1:15" ht="22.5" customHeight="1" x14ac:dyDescent="0.25">
      <c r="A24" s="64">
        <v>12</v>
      </c>
      <c r="B24" s="311"/>
      <c r="C24" s="65" t="s">
        <v>63</v>
      </c>
      <c r="D24" s="136">
        <f t="shared" si="2"/>
        <v>0</v>
      </c>
      <c r="E24" s="136">
        <f t="shared" si="2"/>
        <v>0</v>
      </c>
      <c r="F24" s="49"/>
      <c r="G24" s="50"/>
      <c r="H24" s="51"/>
      <c r="I24" s="51"/>
      <c r="J24" s="129">
        <f t="shared" si="0"/>
        <v>0</v>
      </c>
      <c r="K24" s="130">
        <f t="shared" si="1"/>
        <v>0</v>
      </c>
      <c r="L24" s="131"/>
      <c r="M24" s="131"/>
      <c r="N24" s="131"/>
      <c r="O24" s="132"/>
    </row>
    <row r="25" spans="1:15" ht="27.75" customHeight="1" thickBot="1" x14ac:dyDescent="0.3">
      <c r="A25" s="316" t="s">
        <v>137</v>
      </c>
      <c r="B25" s="317"/>
      <c r="C25" s="317"/>
      <c r="D25" s="137">
        <f t="shared" ref="D25:I25" si="3">SUM(D19:D24)</f>
        <v>0</v>
      </c>
      <c r="E25" s="137">
        <f t="shared" si="3"/>
        <v>0</v>
      </c>
      <c r="F25" s="137">
        <f t="shared" si="3"/>
        <v>0</v>
      </c>
      <c r="G25" s="137">
        <f t="shared" si="3"/>
        <v>0</v>
      </c>
      <c r="H25" s="137">
        <f t="shared" si="3"/>
        <v>0</v>
      </c>
      <c r="I25" s="137">
        <f t="shared" si="3"/>
        <v>0</v>
      </c>
      <c r="J25" s="133">
        <f t="shared" ref="J25:O25" si="4">SUM(J13:J24)</f>
        <v>0</v>
      </c>
      <c r="K25" s="133">
        <f t="shared" si="4"/>
        <v>0</v>
      </c>
      <c r="L25" s="133">
        <f t="shared" si="4"/>
        <v>0</v>
      </c>
      <c r="M25" s="133">
        <f t="shared" si="4"/>
        <v>0</v>
      </c>
      <c r="N25" s="133">
        <f t="shared" si="4"/>
        <v>0</v>
      </c>
      <c r="O25" s="134">
        <f t="shared" si="4"/>
        <v>0</v>
      </c>
    </row>
    <row r="26" spans="1:15" ht="24.75" customHeight="1" x14ac:dyDescent="0.25">
      <c r="A26" s="295" t="s">
        <v>1</v>
      </c>
      <c r="B26" s="323" t="s">
        <v>149</v>
      </c>
      <c r="C26" s="319" t="s">
        <v>148</v>
      </c>
      <c r="D26" s="297" t="s">
        <v>147</v>
      </c>
      <c r="E26" s="297"/>
      <c r="F26" s="297"/>
      <c r="G26" s="297"/>
      <c r="H26" s="297"/>
      <c r="I26" s="297"/>
      <c r="J26" s="297" t="s">
        <v>146</v>
      </c>
      <c r="K26" s="297"/>
      <c r="L26" s="297"/>
      <c r="M26" s="297"/>
      <c r="N26" s="297"/>
      <c r="O26" s="298"/>
    </row>
    <row r="27" spans="1:15" ht="22.5" customHeight="1" x14ac:dyDescent="0.25">
      <c r="A27" s="296"/>
      <c r="B27" s="320"/>
      <c r="C27" s="320"/>
      <c r="D27" s="276" t="s">
        <v>193</v>
      </c>
      <c r="E27" s="276" t="s">
        <v>144</v>
      </c>
      <c r="F27" s="276" t="s">
        <v>143</v>
      </c>
      <c r="G27" s="276"/>
      <c r="H27" s="276" t="s">
        <v>142</v>
      </c>
      <c r="I27" s="276"/>
      <c r="J27" s="276" t="s">
        <v>145</v>
      </c>
      <c r="K27" s="276" t="s">
        <v>144</v>
      </c>
      <c r="L27" s="276" t="s">
        <v>143</v>
      </c>
      <c r="M27" s="276"/>
      <c r="N27" s="276" t="s">
        <v>142</v>
      </c>
      <c r="O27" s="294"/>
    </row>
    <row r="28" spans="1:15" ht="30.75" customHeight="1" x14ac:dyDescent="0.25">
      <c r="A28" s="296"/>
      <c r="B28" s="320"/>
      <c r="C28" s="320"/>
      <c r="D28" s="277"/>
      <c r="E28" s="277"/>
      <c r="F28" s="57" t="s">
        <v>311</v>
      </c>
      <c r="G28" s="57" t="s">
        <v>313</v>
      </c>
      <c r="H28" s="57" t="s">
        <v>311</v>
      </c>
      <c r="I28" s="57" t="s">
        <v>313</v>
      </c>
      <c r="J28" s="277"/>
      <c r="K28" s="277"/>
      <c r="L28" s="57" t="s">
        <v>311</v>
      </c>
      <c r="M28" s="57" t="s">
        <v>313</v>
      </c>
      <c r="N28" s="57" t="s">
        <v>311</v>
      </c>
      <c r="O28" s="57" t="s">
        <v>313</v>
      </c>
    </row>
    <row r="29" spans="1:15" ht="24.75" customHeight="1" x14ac:dyDescent="0.25">
      <c r="A29" s="58">
        <v>1</v>
      </c>
      <c r="B29" s="299" t="s">
        <v>141</v>
      </c>
      <c r="C29" s="59" t="s">
        <v>52</v>
      </c>
      <c r="D29" s="135">
        <f>F29+H29</f>
        <v>0</v>
      </c>
      <c r="E29" s="135">
        <f>G29+I29</f>
        <v>0</v>
      </c>
      <c r="F29" s="138"/>
      <c r="G29" s="138"/>
      <c r="H29" s="138"/>
      <c r="I29" s="138"/>
      <c r="J29" s="141">
        <f t="shared" ref="J29:K34" si="5">L29+N29</f>
        <v>0</v>
      </c>
      <c r="K29" s="141">
        <f t="shared" si="5"/>
        <v>0</v>
      </c>
      <c r="L29" s="142"/>
      <c r="M29" s="142"/>
      <c r="N29" s="142"/>
      <c r="O29" s="143"/>
    </row>
    <row r="30" spans="1:15" ht="24.75" customHeight="1" x14ac:dyDescent="0.25">
      <c r="A30" s="61">
        <v>2</v>
      </c>
      <c r="B30" s="299"/>
      <c r="C30" s="62" t="s">
        <v>53</v>
      </c>
      <c r="D30" s="128">
        <f t="shared" ref="D30:D40" si="6">F30+H30</f>
        <v>0</v>
      </c>
      <c r="E30" s="128">
        <f t="shared" ref="E30:E40" si="7">G30+I30</f>
        <v>0</v>
      </c>
      <c r="F30" s="139"/>
      <c r="G30" s="140"/>
      <c r="H30" s="140"/>
      <c r="I30" s="140"/>
      <c r="J30" s="135">
        <f t="shared" si="5"/>
        <v>0</v>
      </c>
      <c r="K30" s="135">
        <f t="shared" si="5"/>
        <v>0</v>
      </c>
      <c r="L30" s="50"/>
      <c r="M30" s="50"/>
      <c r="N30" s="50"/>
      <c r="O30" s="144"/>
    </row>
    <row r="31" spans="1:15" ht="24.75" customHeight="1" x14ac:dyDescent="0.25">
      <c r="A31" s="61">
        <v>3</v>
      </c>
      <c r="B31" s="300"/>
      <c r="C31" s="62" t="s">
        <v>54</v>
      </c>
      <c r="D31" s="128">
        <f t="shared" si="6"/>
        <v>0</v>
      </c>
      <c r="E31" s="128">
        <f t="shared" si="7"/>
        <v>0</v>
      </c>
      <c r="F31" s="139"/>
      <c r="G31" s="140"/>
      <c r="H31" s="140"/>
      <c r="I31" s="140"/>
      <c r="J31" s="135">
        <f t="shared" si="5"/>
        <v>0</v>
      </c>
      <c r="K31" s="135">
        <f t="shared" si="5"/>
        <v>0</v>
      </c>
      <c r="L31" s="50"/>
      <c r="M31" s="50"/>
      <c r="N31" s="50"/>
      <c r="O31" s="144"/>
    </row>
    <row r="32" spans="1:15" ht="24.75" customHeight="1" x14ac:dyDescent="0.25">
      <c r="A32" s="61">
        <v>4</v>
      </c>
      <c r="B32" s="311" t="s">
        <v>140</v>
      </c>
      <c r="C32" s="62" t="s">
        <v>55</v>
      </c>
      <c r="D32" s="128">
        <f t="shared" si="6"/>
        <v>0</v>
      </c>
      <c r="E32" s="128">
        <f t="shared" si="7"/>
        <v>0</v>
      </c>
      <c r="F32" s="139"/>
      <c r="G32" s="140"/>
      <c r="H32" s="140"/>
      <c r="I32" s="140"/>
      <c r="J32" s="135">
        <f t="shared" si="5"/>
        <v>0</v>
      </c>
      <c r="K32" s="135">
        <f t="shared" si="5"/>
        <v>0</v>
      </c>
      <c r="L32" s="50"/>
      <c r="M32" s="50"/>
      <c r="N32" s="50"/>
      <c r="O32" s="144"/>
    </row>
    <row r="33" spans="1:15" ht="24.75" customHeight="1" x14ac:dyDescent="0.25">
      <c r="A33" s="61">
        <v>5</v>
      </c>
      <c r="B33" s="299"/>
      <c r="C33" s="62" t="s">
        <v>56</v>
      </c>
      <c r="D33" s="128">
        <f t="shared" si="6"/>
        <v>0</v>
      </c>
      <c r="E33" s="128">
        <f t="shared" si="7"/>
        <v>0</v>
      </c>
      <c r="F33" s="139"/>
      <c r="G33" s="140"/>
      <c r="H33" s="140"/>
      <c r="I33" s="140"/>
      <c r="J33" s="135">
        <f t="shared" si="5"/>
        <v>0</v>
      </c>
      <c r="K33" s="135">
        <f t="shared" si="5"/>
        <v>0</v>
      </c>
      <c r="L33" s="50"/>
      <c r="M33" s="50"/>
      <c r="N33" s="50"/>
      <c r="O33" s="144"/>
    </row>
    <row r="34" spans="1:15" ht="24.75" customHeight="1" x14ac:dyDescent="0.25">
      <c r="A34" s="61">
        <v>6</v>
      </c>
      <c r="B34" s="300"/>
      <c r="C34" s="62" t="s">
        <v>57</v>
      </c>
      <c r="D34" s="128">
        <f t="shared" si="6"/>
        <v>0</v>
      </c>
      <c r="E34" s="128">
        <f t="shared" si="7"/>
        <v>0</v>
      </c>
      <c r="F34" s="139"/>
      <c r="G34" s="140"/>
      <c r="H34" s="140"/>
      <c r="I34" s="140"/>
      <c r="J34" s="135">
        <f t="shared" si="5"/>
        <v>0</v>
      </c>
      <c r="K34" s="135">
        <f t="shared" si="5"/>
        <v>0</v>
      </c>
      <c r="L34" s="50"/>
      <c r="M34" s="50"/>
      <c r="N34" s="50"/>
      <c r="O34" s="144"/>
    </row>
    <row r="35" spans="1:15" ht="24.75" customHeight="1" x14ac:dyDescent="0.25">
      <c r="A35" s="61">
        <v>7</v>
      </c>
      <c r="B35" s="311" t="s">
        <v>139</v>
      </c>
      <c r="C35" s="62" t="s">
        <v>58</v>
      </c>
      <c r="D35" s="128">
        <f t="shared" si="6"/>
        <v>0</v>
      </c>
      <c r="E35" s="128">
        <f t="shared" si="7"/>
        <v>0</v>
      </c>
      <c r="F35" s="139"/>
      <c r="G35" s="140"/>
      <c r="H35" s="140"/>
      <c r="I35" s="140"/>
      <c r="J35" s="63"/>
      <c r="K35" s="63"/>
      <c r="L35" s="63"/>
      <c r="M35" s="63"/>
      <c r="N35" s="63"/>
      <c r="O35" s="66"/>
    </row>
    <row r="36" spans="1:15" ht="24.75" customHeight="1" x14ac:dyDescent="0.25">
      <c r="A36" s="61">
        <v>8</v>
      </c>
      <c r="B36" s="299"/>
      <c r="C36" s="62" t="s">
        <v>59</v>
      </c>
      <c r="D36" s="128">
        <f t="shared" si="6"/>
        <v>0</v>
      </c>
      <c r="E36" s="128">
        <f t="shared" si="7"/>
        <v>0</v>
      </c>
      <c r="F36" s="139"/>
      <c r="G36" s="140"/>
      <c r="H36" s="140"/>
      <c r="I36" s="140"/>
      <c r="J36" s="63"/>
      <c r="K36" s="63"/>
      <c r="L36" s="63"/>
      <c r="M36" s="63"/>
      <c r="N36" s="63"/>
      <c r="O36" s="66"/>
    </row>
    <row r="37" spans="1:15" ht="24.75" customHeight="1" x14ac:dyDescent="0.25">
      <c r="A37" s="61">
        <v>9</v>
      </c>
      <c r="B37" s="300"/>
      <c r="C37" s="62" t="s">
        <v>60</v>
      </c>
      <c r="D37" s="128">
        <f t="shared" si="6"/>
        <v>0</v>
      </c>
      <c r="E37" s="128">
        <f t="shared" si="7"/>
        <v>0</v>
      </c>
      <c r="F37" s="139"/>
      <c r="G37" s="140"/>
      <c r="H37" s="140"/>
      <c r="I37" s="140"/>
      <c r="J37" s="63"/>
      <c r="K37" s="63"/>
      <c r="L37" s="63"/>
      <c r="M37" s="63"/>
      <c r="N37" s="63"/>
      <c r="O37" s="66"/>
    </row>
    <row r="38" spans="1:15" ht="24.75" customHeight="1" x14ac:dyDescent="0.25">
      <c r="A38" s="61">
        <v>10</v>
      </c>
      <c r="B38" s="312" t="s">
        <v>138</v>
      </c>
      <c r="C38" s="62" t="s">
        <v>61</v>
      </c>
      <c r="D38" s="128">
        <f t="shared" si="6"/>
        <v>0</v>
      </c>
      <c r="E38" s="128">
        <f t="shared" si="7"/>
        <v>0</v>
      </c>
      <c r="F38" s="139"/>
      <c r="G38" s="140"/>
      <c r="H38" s="140"/>
      <c r="I38" s="140"/>
      <c r="J38" s="63"/>
      <c r="K38" s="63"/>
      <c r="L38" s="63"/>
      <c r="M38" s="63"/>
      <c r="N38" s="63"/>
      <c r="O38" s="66"/>
    </row>
    <row r="39" spans="1:15" ht="24.75" customHeight="1" x14ac:dyDescent="0.25">
      <c r="A39" s="61">
        <v>11</v>
      </c>
      <c r="B39" s="312"/>
      <c r="C39" s="62" t="s">
        <v>62</v>
      </c>
      <c r="D39" s="128">
        <f t="shared" si="6"/>
        <v>0</v>
      </c>
      <c r="E39" s="128">
        <f t="shared" si="7"/>
        <v>0</v>
      </c>
      <c r="F39" s="139"/>
      <c r="G39" s="140"/>
      <c r="H39" s="140"/>
      <c r="I39" s="140"/>
      <c r="J39" s="63"/>
      <c r="K39" s="63"/>
      <c r="L39" s="63"/>
      <c r="M39" s="63"/>
      <c r="N39" s="63"/>
      <c r="O39" s="66"/>
    </row>
    <row r="40" spans="1:15" ht="24.75" customHeight="1" x14ac:dyDescent="0.25">
      <c r="A40" s="61">
        <v>12</v>
      </c>
      <c r="B40" s="312"/>
      <c r="C40" s="62" t="s">
        <v>63</v>
      </c>
      <c r="D40" s="128">
        <f t="shared" si="6"/>
        <v>0</v>
      </c>
      <c r="E40" s="128">
        <f t="shared" si="7"/>
        <v>0</v>
      </c>
      <c r="F40" s="139"/>
      <c r="G40" s="140"/>
      <c r="H40" s="140"/>
      <c r="I40" s="140"/>
      <c r="J40" s="63"/>
      <c r="K40" s="63"/>
      <c r="L40" s="63"/>
      <c r="M40" s="63"/>
      <c r="N40" s="63"/>
      <c r="O40" s="66"/>
    </row>
    <row r="41" spans="1:15" ht="26.25" customHeight="1" thickBot="1" x14ac:dyDescent="0.3">
      <c r="A41" s="313" t="s">
        <v>137</v>
      </c>
      <c r="B41" s="314"/>
      <c r="C41" s="315"/>
      <c r="D41" s="133">
        <f t="shared" ref="D41:O41" si="8">SUM(D29:D40)</f>
        <v>0</v>
      </c>
      <c r="E41" s="133">
        <f t="shared" si="8"/>
        <v>0</v>
      </c>
      <c r="F41" s="133">
        <f t="shared" si="8"/>
        <v>0</v>
      </c>
      <c r="G41" s="133">
        <f t="shared" si="8"/>
        <v>0</v>
      </c>
      <c r="H41" s="133">
        <f t="shared" si="8"/>
        <v>0</v>
      </c>
      <c r="I41" s="133">
        <f t="shared" si="8"/>
        <v>0</v>
      </c>
      <c r="J41" s="137">
        <f t="shared" si="8"/>
        <v>0</v>
      </c>
      <c r="K41" s="137">
        <f t="shared" si="8"/>
        <v>0</v>
      </c>
      <c r="L41" s="137">
        <f t="shared" si="8"/>
        <v>0</v>
      </c>
      <c r="M41" s="137">
        <f t="shared" si="8"/>
        <v>0</v>
      </c>
      <c r="N41" s="137">
        <f t="shared" si="8"/>
        <v>0</v>
      </c>
      <c r="O41" s="145">
        <f t="shared" si="8"/>
        <v>0</v>
      </c>
    </row>
    <row r="42" spans="1:15" ht="18.75" customHeight="1" x14ac:dyDescent="0.25">
      <c r="A42" s="292" t="s">
        <v>192</v>
      </c>
      <c r="B42" s="293"/>
      <c r="C42" s="293"/>
      <c r="D42" s="293"/>
      <c r="E42" s="293"/>
      <c r="F42" s="293"/>
      <c r="G42" s="293"/>
      <c r="H42" s="293"/>
      <c r="I42" s="67"/>
      <c r="J42" s="67"/>
      <c r="K42" s="67"/>
      <c r="L42" s="67"/>
      <c r="M42" s="67"/>
      <c r="N42" s="67"/>
      <c r="O42" s="68"/>
    </row>
    <row r="43" spans="1:15" ht="70.5" customHeight="1" x14ac:dyDescent="0.25">
      <c r="A43" s="17"/>
      <c r="B43" s="266" t="s">
        <v>136</v>
      </c>
      <c r="C43" s="266"/>
      <c r="D43" s="76"/>
      <c r="E43" s="266" t="s">
        <v>12</v>
      </c>
      <c r="F43" s="266"/>
      <c r="G43" s="266"/>
      <c r="H43" s="266"/>
      <c r="I43" s="266"/>
      <c r="J43" s="76"/>
      <c r="K43" s="266" t="s">
        <v>13</v>
      </c>
      <c r="L43" s="266"/>
      <c r="M43" s="266"/>
      <c r="N43" s="266"/>
      <c r="O43" s="199"/>
    </row>
    <row r="44" spans="1:15" ht="15" customHeight="1" x14ac:dyDescent="0.25">
      <c r="A44" s="17"/>
      <c r="B44" s="266"/>
      <c r="C44" s="266"/>
      <c r="D44" s="76"/>
      <c r="E44" s="266"/>
      <c r="F44" s="266"/>
      <c r="G44" s="266"/>
      <c r="H44" s="266"/>
      <c r="I44" s="266"/>
      <c r="J44" s="76"/>
      <c r="K44" s="266"/>
      <c r="L44" s="266"/>
      <c r="M44" s="266"/>
      <c r="N44" s="266"/>
      <c r="O44" s="199"/>
    </row>
    <row r="45" spans="1:15" x14ac:dyDescent="0.25">
      <c r="A45" s="17"/>
      <c r="B45" s="267" t="s">
        <v>135</v>
      </c>
      <c r="C45" s="267"/>
      <c r="D45" s="15"/>
      <c r="E45" s="267" t="s">
        <v>134</v>
      </c>
      <c r="F45" s="267"/>
      <c r="G45" s="267"/>
      <c r="H45" s="267"/>
      <c r="I45" s="267"/>
      <c r="J45" s="15"/>
      <c r="K45" s="267" t="s">
        <v>133</v>
      </c>
      <c r="L45" s="267"/>
      <c r="M45" s="267"/>
      <c r="N45" s="267"/>
      <c r="O45" s="16"/>
    </row>
    <row r="46" spans="1:15" ht="15.75" thickBot="1" x14ac:dyDescent="0.3">
      <c r="A46" s="14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2"/>
    </row>
  </sheetData>
  <sheetProtection algorithmName="SHA-512" hashValue="dncWv08gH3OynmHCe3QX1ewcNoFGXGDJuCqtJ7YQCPsNmPnIDdRnBcdR7wKo7OS2SNOMTiH+T75TkkH527ap7w==" saltValue="WAJcCmtXHGDRny6iLrgMPw==" spinCount="100000" sheet="1" objects="1" scenarios="1"/>
  <mergeCells count="57">
    <mergeCell ref="B35:B37"/>
    <mergeCell ref="B38:B40"/>
    <mergeCell ref="A41:C41"/>
    <mergeCell ref="A25:C25"/>
    <mergeCell ref="C10:C12"/>
    <mergeCell ref="C26:C28"/>
    <mergeCell ref="B16:B18"/>
    <mergeCell ref="B19:B21"/>
    <mergeCell ref="B22:B24"/>
    <mergeCell ref="B29:B31"/>
    <mergeCell ref="B32:B34"/>
    <mergeCell ref="A10:A12"/>
    <mergeCell ref="B26:B28"/>
    <mergeCell ref="K8:L8"/>
    <mergeCell ref="A8:H8"/>
    <mergeCell ref="A7:G7"/>
    <mergeCell ref="A4:F5"/>
    <mergeCell ref="G4:J5"/>
    <mergeCell ref="A6:F6"/>
    <mergeCell ref="G6:O6"/>
    <mergeCell ref="H11:I11"/>
    <mergeCell ref="J11:J12"/>
    <mergeCell ref="K11:K12"/>
    <mergeCell ref="N27:O27"/>
    <mergeCell ref="A26:A28"/>
    <mergeCell ref="D26:I26"/>
    <mergeCell ref="J26:O26"/>
    <mergeCell ref="D27:D28"/>
    <mergeCell ref="E27:E28"/>
    <mergeCell ref="F27:G27"/>
    <mergeCell ref="H27:I27"/>
    <mergeCell ref="J27:J28"/>
    <mergeCell ref="B13:B15"/>
    <mergeCell ref="B10:B12"/>
    <mergeCell ref="D10:I10"/>
    <mergeCell ref="J10:O10"/>
    <mergeCell ref="B43:C44"/>
    <mergeCell ref="B45:C45"/>
    <mergeCell ref="E43:I44"/>
    <mergeCell ref="E45:I45"/>
    <mergeCell ref="A42:H42"/>
    <mergeCell ref="M2:O2"/>
    <mergeCell ref="L11:M11"/>
    <mergeCell ref="N11:O11"/>
    <mergeCell ref="K43:N44"/>
    <mergeCell ref="K45:N45"/>
    <mergeCell ref="K27:K28"/>
    <mergeCell ref="L27:M27"/>
    <mergeCell ref="K4:K5"/>
    <mergeCell ref="A9:O9"/>
    <mergeCell ref="I8:J8"/>
    <mergeCell ref="M8:O8"/>
    <mergeCell ref="H7:O7"/>
    <mergeCell ref="D11:D12"/>
    <mergeCell ref="E11:E12"/>
    <mergeCell ref="F11:G11"/>
    <mergeCell ref="A3:O3"/>
  </mergeCells>
  <conditionalFormatting sqref="F22:I24">
    <cfRule type="notContainsBlanks" dxfId="97" priority="5">
      <formula>LEN(TRIM(F22))&gt;0</formula>
    </cfRule>
  </conditionalFormatting>
  <conditionalFormatting sqref="F29:I40">
    <cfRule type="notContainsBlanks" dxfId="96" priority="4">
      <formula>LEN(TRIM(F29))&gt;0</formula>
    </cfRule>
  </conditionalFormatting>
  <conditionalFormatting sqref="G4:J5">
    <cfRule type="notContainsBlanks" dxfId="95" priority="12">
      <formula>LEN(TRIM(G4))&gt;0</formula>
    </cfRule>
  </conditionalFormatting>
  <conditionalFormatting sqref="G6:O6">
    <cfRule type="notContainsBlanks" dxfId="94" priority="11">
      <formula>LEN(TRIM(G6))&gt;0</formula>
    </cfRule>
  </conditionalFormatting>
  <conditionalFormatting sqref="H7:O7">
    <cfRule type="notContainsBlanks" dxfId="93" priority="10">
      <formula>LEN(TRIM(H7))&gt;0</formula>
    </cfRule>
  </conditionalFormatting>
  <conditionalFormatting sqref="I8:J8">
    <cfRule type="notContainsBlanks" dxfId="92" priority="8">
      <formula>LEN(TRIM(I8))&gt;0</formula>
    </cfRule>
  </conditionalFormatting>
  <conditionalFormatting sqref="L13:O24">
    <cfRule type="notContainsBlanks" dxfId="91" priority="6">
      <formula>LEN(TRIM(L13))&gt;0</formula>
    </cfRule>
  </conditionalFormatting>
  <conditionalFormatting sqref="L29:O34">
    <cfRule type="notContainsBlanks" dxfId="90" priority="3">
      <formula>LEN(TRIM(L29))&gt;0</formula>
    </cfRule>
  </conditionalFormatting>
  <conditionalFormatting sqref="M8">
    <cfRule type="notContainsBlanks" dxfId="89" priority="7">
      <formula>LEN(TRIM(M8))&gt;0</formula>
    </cfRule>
  </conditionalFormatting>
  <conditionalFormatting sqref="M5:O5">
    <cfRule type="notContainsBlanks" dxfId="88" priority="9">
      <formula>LEN(TRIM(M5))&gt;0</formula>
    </cfRule>
  </conditionalFormatting>
  <dataValidations count="4">
    <dataValidation type="list" allowBlank="1" showInputMessage="1" showErrorMessage="1" sqref="M8">
      <formula1>$T$10:$T$11</formula1>
    </dataValidation>
    <dataValidation type="list" allowBlank="1" showInputMessage="1" showErrorMessage="1" sqref="O5">
      <formula1>$T$6:$T$8</formula1>
    </dataValidation>
    <dataValidation type="decimal" allowBlank="1" showInputMessage="1" showErrorMessage="1" sqref="L13:O24">
      <formula1>0</formula1>
      <formula2>1E+23</formula2>
    </dataValidation>
    <dataValidation type="decimal" allowBlank="1" showInputMessage="1" showErrorMessage="1" sqref="L29:O34 F29:I40">
      <formula1>0</formula1>
      <formula2>1E+26</formula2>
    </dataValidation>
  </dataValidations>
  <printOptions horizontalCentered="1"/>
  <pageMargins left="0.23622047244094491" right="0.23622047244094491" top="1.1811023622047245" bottom="0.19685039370078741" header="0.39370078740157483" footer="0.70866141732283472"/>
  <pageSetup paperSize="9" scale="48" orientation="portrait" horizontalDpi="1200" verticalDpi="1200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view="pageBreakPreview" zoomScaleNormal="100" zoomScaleSheetLayoutView="100" zoomScalePageLayoutView="60" workbookViewId="0">
      <selection activeCell="N5" sqref="N5"/>
    </sheetView>
  </sheetViews>
  <sheetFormatPr defaultColWidth="9" defaultRowHeight="15" x14ac:dyDescent="0.25"/>
  <cols>
    <col min="1" max="1" width="3.85546875" customWidth="1"/>
    <col min="2" max="2" width="4.5703125" style="32" customWidth="1"/>
    <col min="3" max="3" width="21.28515625" style="32" customWidth="1"/>
    <col min="4" max="4" width="19.7109375" style="32" customWidth="1"/>
    <col min="5" max="5" width="21.28515625" style="32" customWidth="1"/>
    <col min="6" max="6" width="21" style="32" customWidth="1"/>
    <col min="7" max="7" width="22.85546875" style="32" customWidth="1"/>
    <col min="8" max="8" width="19.85546875" style="32" customWidth="1"/>
    <col min="9" max="21" width="9" style="32"/>
    <col min="22" max="22" width="14.7109375" style="32" hidden="1" customWidth="1"/>
    <col min="23" max="16384" width="9" style="32"/>
  </cols>
  <sheetData>
    <row r="1" spans="1:22" ht="16.5" thickBot="1" x14ac:dyDescent="0.3">
      <c r="B1" s="363" t="s">
        <v>218</v>
      </c>
      <c r="C1" s="363"/>
      <c r="D1" s="363"/>
      <c r="E1" s="363"/>
      <c r="F1" s="363"/>
      <c r="G1" s="363"/>
      <c r="H1" s="363"/>
    </row>
    <row r="2" spans="1:22" ht="57" customHeight="1" x14ac:dyDescent="0.25">
      <c r="A2" s="91"/>
      <c r="B2" s="364" t="s">
        <v>356</v>
      </c>
      <c r="C2" s="365"/>
      <c r="D2" s="365"/>
      <c r="E2" s="365"/>
      <c r="F2" s="365"/>
      <c r="G2" s="365"/>
      <c r="H2" s="366"/>
      <c r="I2" s="73"/>
      <c r="V2" s="74" t="s">
        <v>35</v>
      </c>
    </row>
    <row r="3" spans="1:22" ht="33" customHeight="1" x14ac:dyDescent="0.25">
      <c r="A3" s="91"/>
      <c r="B3" s="93" t="s">
        <v>48</v>
      </c>
      <c r="C3" s="94" t="s">
        <v>292</v>
      </c>
      <c r="D3" s="367">
        <f>'Zał. nr 1 - Kalkulacja wydatków'!D3</f>
        <v>0</v>
      </c>
      <c r="E3" s="367"/>
      <c r="F3" s="367"/>
      <c r="G3" s="367"/>
      <c r="H3" s="368"/>
      <c r="I3" s="72"/>
      <c r="V3" s="74" t="s">
        <v>78</v>
      </c>
    </row>
    <row r="4" spans="1:22" ht="33" customHeight="1" x14ac:dyDescent="0.25">
      <c r="A4" s="91"/>
      <c r="B4" s="95" t="s">
        <v>16</v>
      </c>
      <c r="C4" s="94" t="s">
        <v>7</v>
      </c>
      <c r="D4" s="369"/>
      <c r="E4" s="369"/>
      <c r="F4" s="96" t="s">
        <v>8</v>
      </c>
      <c r="G4" s="369"/>
      <c r="H4" s="370"/>
      <c r="I4" s="72"/>
    </row>
    <row r="5" spans="1:22" ht="30.75" customHeight="1" x14ac:dyDescent="0.25">
      <c r="A5" s="91"/>
      <c r="B5" s="95" t="s">
        <v>17</v>
      </c>
      <c r="C5" s="371" t="s">
        <v>324</v>
      </c>
      <c r="D5" s="371"/>
      <c r="E5" s="372">
        <f>'Zał. nr 1 - Kalkulacja wydatków'!D8</f>
        <v>0</v>
      </c>
      <c r="F5" s="373"/>
      <c r="G5" s="373"/>
      <c r="H5" s="374"/>
      <c r="I5" s="72"/>
    </row>
    <row r="6" spans="1:22" ht="33" customHeight="1" x14ac:dyDescent="0.25">
      <c r="A6" s="91"/>
      <c r="B6" s="95" t="s">
        <v>18</v>
      </c>
      <c r="C6" s="371" t="s">
        <v>323</v>
      </c>
      <c r="D6" s="371"/>
      <c r="E6" s="372">
        <f>'Zał. 3 Harmonogram zapotrzeb.'!G6</f>
        <v>0</v>
      </c>
      <c r="F6" s="373"/>
      <c r="G6" s="373"/>
      <c r="H6" s="374"/>
      <c r="I6" s="72"/>
    </row>
    <row r="7" spans="1:22" ht="37.5" customHeight="1" x14ac:dyDescent="0.25">
      <c r="A7" s="15"/>
      <c r="B7" s="95" t="s">
        <v>19</v>
      </c>
      <c r="C7" s="212" t="s">
        <v>325</v>
      </c>
      <c r="D7" s="212"/>
      <c r="E7" s="375" t="s">
        <v>352</v>
      </c>
      <c r="F7" s="375"/>
      <c r="G7" s="10" t="s">
        <v>6</v>
      </c>
      <c r="H7" s="77"/>
      <c r="I7" s="76"/>
    </row>
    <row r="8" spans="1:22" ht="37.5" customHeight="1" x14ac:dyDescent="0.25">
      <c r="A8" s="15"/>
      <c r="B8" s="95" t="s">
        <v>20</v>
      </c>
      <c r="C8" s="212" t="s">
        <v>326</v>
      </c>
      <c r="D8" s="212"/>
      <c r="E8" s="376"/>
      <c r="F8" s="377"/>
      <c r="G8" s="377"/>
      <c r="H8" s="378"/>
      <c r="I8" s="76"/>
    </row>
    <row r="9" spans="1:22" ht="30.75" customHeight="1" x14ac:dyDescent="0.25">
      <c r="A9" s="92"/>
      <c r="B9" s="95" t="s">
        <v>21</v>
      </c>
      <c r="C9" s="212" t="s">
        <v>327</v>
      </c>
      <c r="D9" s="212"/>
      <c r="E9" s="227"/>
      <c r="F9" s="229"/>
      <c r="G9" s="98" t="s">
        <v>73</v>
      </c>
      <c r="H9" s="75"/>
      <c r="I9" s="78"/>
    </row>
    <row r="10" spans="1:22" ht="33" customHeight="1" x14ac:dyDescent="0.25">
      <c r="A10" s="92"/>
      <c r="B10" s="95" t="s">
        <v>22</v>
      </c>
      <c r="C10" s="341" t="s">
        <v>328</v>
      </c>
      <c r="D10" s="232"/>
      <c r="E10" s="97" t="s">
        <v>9</v>
      </c>
      <c r="F10" s="79"/>
      <c r="G10" s="71" t="s">
        <v>10</v>
      </c>
      <c r="H10" s="80"/>
      <c r="I10" s="78"/>
    </row>
    <row r="11" spans="1:22" ht="36" customHeight="1" x14ac:dyDescent="0.25">
      <c r="A11" s="92"/>
      <c r="B11" s="342" t="s">
        <v>346</v>
      </c>
      <c r="C11" s="343"/>
      <c r="D11" s="343"/>
      <c r="E11" s="343"/>
      <c r="F11" s="343"/>
      <c r="G11" s="343"/>
      <c r="H11" s="344"/>
      <c r="I11" s="81"/>
    </row>
    <row r="12" spans="1:22" ht="22.5" customHeight="1" x14ac:dyDescent="0.25">
      <c r="A12" s="92"/>
      <c r="B12" s="345" t="s">
        <v>23</v>
      </c>
      <c r="C12" s="347" t="s">
        <v>74</v>
      </c>
      <c r="D12" s="348"/>
      <c r="E12" s="349" t="s">
        <v>75</v>
      </c>
      <c r="F12" s="350"/>
      <c r="G12" s="351" t="s">
        <v>0</v>
      </c>
      <c r="H12" s="352"/>
      <c r="I12" s="81"/>
    </row>
    <row r="13" spans="1:22" ht="15.75" customHeight="1" x14ac:dyDescent="0.25">
      <c r="A13" s="92"/>
      <c r="B13" s="346"/>
      <c r="C13" s="99" t="s">
        <v>16</v>
      </c>
      <c r="D13" s="99" t="s">
        <v>17</v>
      </c>
      <c r="E13" s="99" t="s">
        <v>18</v>
      </c>
      <c r="F13" s="99" t="s">
        <v>19</v>
      </c>
      <c r="G13" s="99" t="s">
        <v>20</v>
      </c>
      <c r="H13" s="100" t="s">
        <v>21</v>
      </c>
      <c r="I13" s="81"/>
    </row>
    <row r="14" spans="1:22" ht="36" customHeight="1" x14ac:dyDescent="0.25">
      <c r="A14" s="92"/>
      <c r="B14" s="345" t="s">
        <v>24</v>
      </c>
      <c r="C14" s="101" t="s">
        <v>204</v>
      </c>
      <c r="D14" s="102" t="s">
        <v>39</v>
      </c>
      <c r="E14" s="101" t="s">
        <v>204</v>
      </c>
      <c r="F14" s="102" t="s">
        <v>39</v>
      </c>
      <c r="G14" s="101" t="s">
        <v>204</v>
      </c>
      <c r="H14" s="103" t="s">
        <v>39</v>
      </c>
      <c r="I14" s="81"/>
    </row>
    <row r="15" spans="1:22" ht="34.5" customHeight="1" x14ac:dyDescent="0.25">
      <c r="A15" s="92"/>
      <c r="B15" s="346"/>
      <c r="C15" s="154"/>
      <c r="D15" s="154"/>
      <c r="E15" s="154"/>
      <c r="F15" s="154"/>
      <c r="G15" s="166">
        <f>C15+E15</f>
        <v>0</v>
      </c>
      <c r="H15" s="167">
        <f>D15+F15</f>
        <v>0</v>
      </c>
      <c r="I15" s="81"/>
      <c r="N15" s="84"/>
    </row>
    <row r="16" spans="1:22" ht="31.5" customHeight="1" x14ac:dyDescent="0.25">
      <c r="A16" s="92"/>
      <c r="B16" s="353" t="s">
        <v>241</v>
      </c>
      <c r="C16" s="354"/>
      <c r="D16" s="354"/>
      <c r="E16" s="354"/>
      <c r="F16" s="354"/>
      <c r="G16" s="354"/>
      <c r="H16" s="355"/>
      <c r="I16" s="81"/>
      <c r="N16" s="84"/>
    </row>
    <row r="17" spans="1:17" ht="24.75" customHeight="1" x14ac:dyDescent="0.25">
      <c r="A17" s="92"/>
      <c r="B17" s="360" t="s">
        <v>25</v>
      </c>
      <c r="C17" s="250" t="s">
        <v>239</v>
      </c>
      <c r="D17" s="250" t="s">
        <v>238</v>
      </c>
      <c r="E17" s="341" t="s">
        <v>74</v>
      </c>
      <c r="F17" s="232"/>
      <c r="G17" s="218" t="s">
        <v>243</v>
      </c>
      <c r="H17" s="379"/>
      <c r="I17" s="81"/>
      <c r="N17" s="84"/>
    </row>
    <row r="18" spans="1:17" ht="31.5" customHeight="1" x14ac:dyDescent="0.25">
      <c r="A18" s="92"/>
      <c r="B18" s="361"/>
      <c r="C18" s="380"/>
      <c r="D18" s="380"/>
      <c r="E18" s="69" t="s">
        <v>242</v>
      </c>
      <c r="F18" s="69" t="s">
        <v>39</v>
      </c>
      <c r="G18" s="69" t="s">
        <v>242</v>
      </c>
      <c r="H18" s="104" t="s">
        <v>39</v>
      </c>
      <c r="I18" s="81"/>
      <c r="N18" s="84"/>
    </row>
    <row r="19" spans="1:17" ht="18" customHeight="1" x14ac:dyDescent="0.25">
      <c r="A19" s="92"/>
      <c r="B19" s="362"/>
      <c r="C19" s="85"/>
      <c r="D19" s="86"/>
      <c r="E19" s="154"/>
      <c r="F19" s="155"/>
      <c r="G19" s="155"/>
      <c r="H19" s="156"/>
      <c r="I19" s="81"/>
      <c r="N19" s="84"/>
    </row>
    <row r="20" spans="1:17" ht="18" customHeight="1" x14ac:dyDescent="0.25">
      <c r="A20" s="92"/>
      <c r="B20" s="70" t="s">
        <v>26</v>
      </c>
      <c r="C20" s="85"/>
      <c r="D20" s="86"/>
      <c r="E20" s="154"/>
      <c r="F20" s="155"/>
      <c r="G20" s="154"/>
      <c r="H20" s="156"/>
      <c r="I20" s="81"/>
      <c r="N20" s="84"/>
    </row>
    <row r="21" spans="1:17" ht="18" customHeight="1" x14ac:dyDescent="0.25">
      <c r="A21" s="92"/>
      <c r="B21" s="70" t="s">
        <v>27</v>
      </c>
      <c r="C21" s="85"/>
      <c r="D21" s="86"/>
      <c r="E21" s="154"/>
      <c r="F21" s="155"/>
      <c r="G21" s="154"/>
      <c r="H21" s="156"/>
      <c r="I21" s="81"/>
      <c r="N21" s="84"/>
    </row>
    <row r="22" spans="1:17" ht="18" customHeight="1" x14ac:dyDescent="0.25">
      <c r="A22" s="92"/>
      <c r="B22" s="70" t="s">
        <v>28</v>
      </c>
      <c r="C22" s="85"/>
      <c r="D22" s="86"/>
      <c r="E22" s="154"/>
      <c r="F22" s="157"/>
      <c r="G22" s="154"/>
      <c r="H22" s="156"/>
      <c r="I22" s="81"/>
      <c r="N22" s="84"/>
    </row>
    <row r="23" spans="1:17" ht="18" customHeight="1" x14ac:dyDescent="0.25">
      <c r="A23" s="92"/>
      <c r="B23" s="146" t="s">
        <v>81</v>
      </c>
      <c r="C23" s="85"/>
      <c r="D23" s="86"/>
      <c r="E23" s="154"/>
      <c r="F23" s="157"/>
      <c r="G23" s="154"/>
      <c r="H23" s="156"/>
      <c r="I23" s="81"/>
      <c r="N23" s="84"/>
    </row>
    <row r="24" spans="1:17" ht="18" customHeight="1" x14ac:dyDescent="0.25">
      <c r="A24" s="92"/>
      <c r="B24" s="146" t="s">
        <v>90</v>
      </c>
      <c r="C24" s="85"/>
      <c r="D24" s="86"/>
      <c r="E24" s="154"/>
      <c r="F24" s="157"/>
      <c r="G24" s="154"/>
      <c r="H24" s="156"/>
      <c r="I24" s="81"/>
      <c r="N24" s="84"/>
    </row>
    <row r="25" spans="1:17" ht="18" customHeight="1" x14ac:dyDescent="0.25">
      <c r="A25" s="92"/>
      <c r="B25" s="146" t="s">
        <v>91</v>
      </c>
      <c r="C25" s="85"/>
      <c r="D25" s="86"/>
      <c r="E25" s="154"/>
      <c r="F25" s="157"/>
      <c r="G25" s="154"/>
      <c r="H25" s="156"/>
      <c r="I25" s="81"/>
      <c r="N25" s="84"/>
    </row>
    <row r="26" spans="1:17" ht="18" customHeight="1" x14ac:dyDescent="0.25">
      <c r="A26" s="92"/>
      <c r="B26" s="146" t="s">
        <v>92</v>
      </c>
      <c r="C26" s="85"/>
      <c r="D26" s="86"/>
      <c r="E26" s="154"/>
      <c r="F26" s="157"/>
      <c r="G26" s="154"/>
      <c r="H26" s="156"/>
      <c r="I26" s="81"/>
      <c r="N26" s="84"/>
    </row>
    <row r="27" spans="1:17" ht="18" customHeight="1" x14ac:dyDescent="0.25">
      <c r="A27" s="92"/>
      <c r="B27" s="146" t="s">
        <v>93</v>
      </c>
      <c r="C27" s="85"/>
      <c r="D27" s="86"/>
      <c r="E27" s="154"/>
      <c r="F27" s="157"/>
      <c r="G27" s="154"/>
      <c r="H27" s="156"/>
      <c r="I27" s="81"/>
      <c r="N27" s="84"/>
    </row>
    <row r="28" spans="1:17" ht="18" customHeight="1" x14ac:dyDescent="0.25">
      <c r="A28" s="92"/>
      <c r="B28" s="146" t="s">
        <v>94</v>
      </c>
      <c r="C28" s="85"/>
      <c r="D28" s="86"/>
      <c r="E28" s="154"/>
      <c r="F28" s="157"/>
      <c r="G28" s="154"/>
      <c r="H28" s="156"/>
      <c r="I28" s="81"/>
      <c r="N28" s="84"/>
    </row>
    <row r="29" spans="1:17" ht="18" customHeight="1" x14ac:dyDescent="0.25">
      <c r="A29" s="92"/>
      <c r="B29" s="146" t="s">
        <v>95</v>
      </c>
      <c r="C29" s="85"/>
      <c r="D29" s="86"/>
      <c r="E29" s="154"/>
      <c r="F29" s="157"/>
      <c r="G29" s="154"/>
      <c r="H29" s="156"/>
      <c r="I29" s="81"/>
      <c r="N29" s="84"/>
    </row>
    <row r="30" spans="1:17" ht="18" customHeight="1" x14ac:dyDescent="0.25">
      <c r="A30" s="92"/>
      <c r="B30" s="146" t="s">
        <v>96</v>
      </c>
      <c r="C30" s="85"/>
      <c r="D30" s="86"/>
      <c r="E30" s="154"/>
      <c r="F30" s="157"/>
      <c r="G30" s="154"/>
      <c r="H30" s="156"/>
      <c r="I30" s="81"/>
      <c r="N30" s="84"/>
    </row>
    <row r="31" spans="1:17" ht="26.25" customHeight="1" x14ac:dyDescent="0.25">
      <c r="A31" s="92"/>
      <c r="B31" s="70" t="s">
        <v>97</v>
      </c>
      <c r="C31" s="212" t="s">
        <v>240</v>
      </c>
      <c r="D31" s="212"/>
      <c r="E31" s="158">
        <f>SUM(E19:E30)</f>
        <v>0</v>
      </c>
      <c r="F31" s="153">
        <f>SUM(F19:F30)</f>
        <v>0</v>
      </c>
      <c r="G31" s="159">
        <f>SUM(G19:G30)</f>
        <v>0</v>
      </c>
      <c r="H31" s="160">
        <f>SUM(H19:H30)</f>
        <v>0</v>
      </c>
      <c r="I31" s="81"/>
      <c r="N31" s="84"/>
    </row>
    <row r="32" spans="1:17" ht="38.25" customHeight="1" x14ac:dyDescent="0.25">
      <c r="A32" s="15"/>
      <c r="B32" s="353" t="s">
        <v>76</v>
      </c>
      <c r="C32" s="354"/>
      <c r="D32" s="354"/>
      <c r="E32" s="354"/>
      <c r="F32" s="354"/>
      <c r="G32" s="354"/>
      <c r="H32" s="355"/>
      <c r="I32" s="87"/>
      <c r="Q32" s="88"/>
    </row>
    <row r="33" spans="1:10" ht="31.5" customHeight="1" x14ac:dyDescent="0.25">
      <c r="A33" s="15"/>
      <c r="B33" s="356" t="s">
        <v>196</v>
      </c>
      <c r="C33" s="219"/>
      <c r="D33" s="220"/>
      <c r="E33" s="357" t="s">
        <v>195</v>
      </c>
      <c r="F33" s="358"/>
      <c r="G33" s="357" t="s">
        <v>194</v>
      </c>
      <c r="H33" s="359"/>
      <c r="I33" s="87"/>
    </row>
    <row r="34" spans="1:10" ht="33" customHeight="1" x14ac:dyDescent="0.25">
      <c r="A34" s="15"/>
      <c r="B34" s="338" t="s">
        <v>98</v>
      </c>
      <c r="C34" s="101" t="s">
        <v>204</v>
      </c>
      <c r="D34" s="102" t="s">
        <v>39</v>
      </c>
      <c r="E34" s="101" t="s">
        <v>204</v>
      </c>
      <c r="F34" s="102" t="s">
        <v>39</v>
      </c>
      <c r="G34" s="101" t="s">
        <v>204</v>
      </c>
      <c r="H34" s="103" t="s">
        <v>39</v>
      </c>
      <c r="I34" s="87"/>
    </row>
    <row r="35" spans="1:10" ht="14.25" customHeight="1" x14ac:dyDescent="0.25">
      <c r="A35" s="15"/>
      <c r="B35" s="339"/>
      <c r="C35" s="82" t="s">
        <v>16</v>
      </c>
      <c r="D35" s="82" t="s">
        <v>17</v>
      </c>
      <c r="E35" s="82" t="s">
        <v>18</v>
      </c>
      <c r="F35" s="82" t="s">
        <v>19</v>
      </c>
      <c r="G35" s="82" t="s">
        <v>20</v>
      </c>
      <c r="H35" s="83" t="s">
        <v>21</v>
      </c>
      <c r="I35" s="87"/>
    </row>
    <row r="36" spans="1:10" ht="32.25" customHeight="1" x14ac:dyDescent="0.25">
      <c r="A36" s="91"/>
      <c r="B36" s="340"/>
      <c r="C36" s="161"/>
      <c r="D36" s="162"/>
      <c r="E36" s="163">
        <f>E31+G31</f>
        <v>0</v>
      </c>
      <c r="F36" s="163">
        <f>F31+H31</f>
        <v>0</v>
      </c>
      <c r="G36" s="164">
        <f>C36-E36-G15</f>
        <v>0</v>
      </c>
      <c r="H36" s="165">
        <f>D36-F36-H15</f>
        <v>0</v>
      </c>
      <c r="I36" s="72"/>
    </row>
    <row r="37" spans="1:10" ht="29.25" customHeight="1" thickBot="1" x14ac:dyDescent="0.35">
      <c r="A37" s="91"/>
      <c r="B37" s="105" t="s">
        <v>99</v>
      </c>
      <c r="C37" s="328">
        <f>C36+D36</f>
        <v>0</v>
      </c>
      <c r="D37" s="329"/>
      <c r="E37" s="328">
        <f>E36+F36</f>
        <v>0</v>
      </c>
      <c r="F37" s="329"/>
      <c r="G37" s="328">
        <f>G36+H36</f>
        <v>0</v>
      </c>
      <c r="H37" s="330"/>
      <c r="I37" s="72"/>
    </row>
    <row r="38" spans="1:10" ht="24" customHeight="1" x14ac:dyDescent="0.25">
      <c r="B38" s="331" t="s">
        <v>77</v>
      </c>
      <c r="C38" s="332"/>
      <c r="D38" s="332"/>
      <c r="E38" s="332"/>
      <c r="F38" s="332"/>
      <c r="G38" s="332"/>
      <c r="H38" s="333"/>
    </row>
    <row r="39" spans="1:10" ht="30.75" customHeight="1" x14ac:dyDescent="0.25">
      <c r="B39" s="334" t="s">
        <v>318</v>
      </c>
      <c r="C39" s="335"/>
      <c r="D39" s="335"/>
      <c r="E39" s="335"/>
      <c r="F39" s="335"/>
      <c r="G39" s="335"/>
      <c r="H39" s="336"/>
      <c r="I39" s="89"/>
    </row>
    <row r="40" spans="1:10" ht="76.5" customHeight="1" x14ac:dyDescent="0.25">
      <c r="B40" s="200" t="s">
        <v>46</v>
      </c>
      <c r="C40" s="201"/>
      <c r="D40" s="266" t="s">
        <v>47</v>
      </c>
      <c r="E40" s="266"/>
      <c r="F40" s="266"/>
      <c r="G40" s="266" t="s">
        <v>347</v>
      </c>
      <c r="H40" s="337"/>
      <c r="I40" s="90"/>
    </row>
    <row r="41" spans="1:10" ht="33.75" customHeight="1" thickBot="1" x14ac:dyDescent="0.3">
      <c r="B41" s="324" t="s">
        <v>209</v>
      </c>
      <c r="C41" s="325"/>
      <c r="D41" s="326" t="s">
        <v>134</v>
      </c>
      <c r="E41" s="326"/>
      <c r="F41" s="326"/>
      <c r="G41" s="326" t="s">
        <v>14</v>
      </c>
      <c r="H41" s="327"/>
      <c r="I41" s="74"/>
      <c r="J41" s="74"/>
    </row>
  </sheetData>
  <sheetProtection algorithmName="SHA-512" hashValue="vyXMbCi0hhRmJWugTDGSTBRoV3GDAOKSlezgaxoDATz5cKiYJKkaHvIrafC2cEdEGmysB+FZushPJJV6h7qo6Q==" saltValue="st6hBKDIgj4XkNx0GxIRPA==" spinCount="100000" sheet="1" insertRows="0"/>
  <mergeCells count="44">
    <mergeCell ref="C9:D9"/>
    <mergeCell ref="E9:F9"/>
    <mergeCell ref="C31:D31"/>
    <mergeCell ref="E17:F17"/>
    <mergeCell ref="G17:H17"/>
    <mergeCell ref="C17:C18"/>
    <mergeCell ref="D17:D18"/>
    <mergeCell ref="C5:D5"/>
    <mergeCell ref="E5:H5"/>
    <mergeCell ref="C7:D7"/>
    <mergeCell ref="E7:F7"/>
    <mergeCell ref="C8:D8"/>
    <mergeCell ref="E8:H8"/>
    <mergeCell ref="C6:D6"/>
    <mergeCell ref="E6:H6"/>
    <mergeCell ref="B1:H1"/>
    <mergeCell ref="B2:H2"/>
    <mergeCell ref="D3:H3"/>
    <mergeCell ref="D4:E4"/>
    <mergeCell ref="G4:H4"/>
    <mergeCell ref="B34:B36"/>
    <mergeCell ref="C10:D10"/>
    <mergeCell ref="B11:H11"/>
    <mergeCell ref="B12:B13"/>
    <mergeCell ref="C12:D12"/>
    <mergeCell ref="E12:F12"/>
    <mergeCell ref="G12:H12"/>
    <mergeCell ref="B14:B15"/>
    <mergeCell ref="B32:H32"/>
    <mergeCell ref="B33:D33"/>
    <mergeCell ref="E33:F33"/>
    <mergeCell ref="G33:H33"/>
    <mergeCell ref="B16:H16"/>
    <mergeCell ref="B17:B19"/>
    <mergeCell ref="B41:C41"/>
    <mergeCell ref="D41:F41"/>
    <mergeCell ref="G41:H41"/>
    <mergeCell ref="C37:D37"/>
    <mergeCell ref="E37:F37"/>
    <mergeCell ref="G37:H37"/>
    <mergeCell ref="B38:H38"/>
    <mergeCell ref="B39:H39"/>
    <mergeCell ref="D40:F40"/>
    <mergeCell ref="G40:H40"/>
  </mergeCells>
  <conditionalFormatting sqref="C36:F36">
    <cfRule type="notContainsBlanks" dxfId="87" priority="15">
      <formula>LEN(TRIM(C36))&gt;0</formula>
    </cfRule>
  </conditionalFormatting>
  <conditionalFormatting sqref="C19:H30">
    <cfRule type="notContainsBlanks" dxfId="86" priority="3">
      <formula>LEN(TRIM(C19))&gt;0</formula>
    </cfRule>
  </conditionalFormatting>
  <conditionalFormatting sqref="D4:E4">
    <cfRule type="notContainsBlanks" dxfId="85" priority="6">
      <formula>LEN(TRIM(D4))&gt;0</formula>
    </cfRule>
  </conditionalFormatting>
  <conditionalFormatting sqref="D3:H3">
    <cfRule type="notContainsBlanks" dxfId="84" priority="5">
      <formula>LEN(TRIM(D3))&gt;0</formula>
    </cfRule>
  </conditionalFormatting>
  <conditionalFormatting sqref="E7:F7">
    <cfRule type="notContainsBlanks" dxfId="83" priority="13">
      <formula>LEN(TRIM(E7))&gt;0</formula>
    </cfRule>
  </conditionalFormatting>
  <conditionalFormatting sqref="E9:F9">
    <cfRule type="notContainsBlanks" dxfId="82" priority="11">
      <formula>LEN(TRIM(E9))&gt;0</formula>
    </cfRule>
  </conditionalFormatting>
  <conditionalFormatting sqref="E5:H5 E6">
    <cfRule type="notContainsBlanks" dxfId="81" priority="14">
      <formula>LEN(TRIM(E5))&gt;0</formula>
    </cfRule>
  </conditionalFormatting>
  <conditionalFormatting sqref="E8:H8">
    <cfRule type="notContainsBlanks" dxfId="80" priority="4">
      <formula>LEN(TRIM(E8))&gt;0</formula>
    </cfRule>
  </conditionalFormatting>
  <conditionalFormatting sqref="E31:H31">
    <cfRule type="notContainsBlanks" dxfId="79" priority="2">
      <formula>LEN(TRIM(E31))&gt;0</formula>
    </cfRule>
  </conditionalFormatting>
  <conditionalFormatting sqref="F10">
    <cfRule type="notContainsBlanks" dxfId="78" priority="9">
      <formula>LEN(TRIM(F10))&gt;0</formula>
    </cfRule>
  </conditionalFormatting>
  <conditionalFormatting sqref="G4:H4">
    <cfRule type="notContainsBlanks" dxfId="77" priority="7">
      <formula>LEN(TRIM(G4))&gt;0</formula>
    </cfRule>
  </conditionalFormatting>
  <conditionalFormatting sqref="H7">
    <cfRule type="notContainsBlanks" dxfId="76" priority="12">
      <formula>LEN(TRIM(H7))&gt;0</formula>
    </cfRule>
  </conditionalFormatting>
  <conditionalFormatting sqref="H9:H10">
    <cfRule type="notContainsBlanks" dxfId="75" priority="8">
      <formula>LEN(TRIM(H9))&gt;0</formula>
    </cfRule>
  </conditionalFormatting>
  <conditionalFormatting sqref="C15:F15">
    <cfRule type="notContainsBlanks" dxfId="74" priority="1">
      <formula>LEN(TRIM(C15))&gt;0</formula>
    </cfRule>
  </conditionalFormatting>
  <dataValidations count="4">
    <dataValidation showInputMessage="1" showErrorMessage="1" sqref="D4:E4"/>
    <dataValidation type="list" allowBlank="1" showInputMessage="1" showErrorMessage="1" prompt="Proszę wybrać właściwy dla umowy rodzaj wypłaty środków" sqref="E9:F9">
      <formula1>$V$2:$V$3</formula1>
    </dataValidation>
    <dataValidation type="date" operator="greaterThanOrEqual" allowBlank="1" showInputMessage="1" showErrorMessage="1" sqref="F10">
      <formula1>43862</formula1>
    </dataValidation>
    <dataValidation type="date" allowBlank="1" showInputMessage="1" showErrorMessage="1" sqref="H10">
      <formula1>43862</formula1>
      <formula2>46203</formula2>
    </dataValidation>
  </dataValidations>
  <printOptions horizontalCentered="1" verticalCentered="1"/>
  <pageMargins left="0.43307086614173229" right="0.23622047244094491" top="0.55118110236220474" bottom="0.35433070866141736" header="0.31496062992125984" footer="0.31496062992125984"/>
  <pageSetup paperSize="9" scale="62" fitToHeight="0" orientation="portrait" r:id="rId1"/>
  <headerFooter alignWithMargins="0">
    <oddHeader xml:space="preserve">&amp;C&amp;G
                                                                                                                                                                                                     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Arkusz1!$L$3:$L$22</xm:f>
          </x14:formula1>
          <xm:sqref>H9</xm:sqref>
        </x14:dataValidation>
        <x14:dataValidation type="list" allowBlank="1" showInputMessage="1" showErrorMessage="1">
          <x14:formula1>
            <xm:f>Arkusz1!$L$3:$L$22</xm:f>
          </x14:formula1>
          <xm:sqref>C19:C30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showGridLines="0" view="pageBreakPreview" zoomScale="70" zoomScaleNormal="80" zoomScaleSheetLayoutView="70" zoomScalePageLayoutView="70" workbookViewId="0">
      <selection activeCell="E7" sqref="E7:N7"/>
    </sheetView>
  </sheetViews>
  <sheetFormatPr defaultColWidth="9" defaultRowHeight="15" x14ac:dyDescent="0.25"/>
  <cols>
    <col min="1" max="1" width="6.85546875" style="32" customWidth="1"/>
    <col min="2" max="2" width="20.5703125" style="32" customWidth="1"/>
    <col min="3" max="3" width="17.7109375" style="32" customWidth="1"/>
    <col min="4" max="4" width="17.28515625" style="32" customWidth="1"/>
    <col min="5" max="5" width="21.140625" style="32" customWidth="1"/>
    <col min="6" max="6" width="23.28515625" style="32" customWidth="1"/>
    <col min="7" max="7" width="21.28515625" style="32" customWidth="1"/>
    <col min="8" max="8" width="23" style="32" customWidth="1"/>
    <col min="9" max="9" width="23.140625" style="32" customWidth="1"/>
    <col min="10" max="10" width="21" style="32" customWidth="1"/>
    <col min="11" max="11" width="23.5703125" style="32" customWidth="1"/>
    <col min="12" max="12" width="21.5703125" style="32" customWidth="1"/>
    <col min="13" max="13" width="22.85546875" style="32" customWidth="1"/>
    <col min="14" max="14" width="24.5703125" style="32" customWidth="1"/>
    <col min="15" max="15" width="13.42578125" style="32" customWidth="1"/>
    <col min="16" max="17" width="9" style="32"/>
    <col min="18" max="26" width="9.140625" style="32" customWidth="1"/>
    <col min="27" max="16384" width="9" style="32"/>
  </cols>
  <sheetData>
    <row r="1" spans="1:14" ht="33.75" customHeight="1" thickBot="1" x14ac:dyDescent="0.35">
      <c r="A1"/>
      <c r="B1"/>
      <c r="C1"/>
      <c r="D1"/>
      <c r="E1"/>
      <c r="F1"/>
      <c r="G1"/>
      <c r="H1"/>
      <c r="I1"/>
      <c r="J1"/>
      <c r="K1"/>
      <c r="L1"/>
      <c r="M1" s="385" t="s">
        <v>294</v>
      </c>
      <c r="N1" s="385"/>
    </row>
    <row r="2" spans="1:14" ht="36" customHeight="1" x14ac:dyDescent="0.25">
      <c r="A2" s="386" t="s">
        <v>355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8"/>
      <c r="N2" s="389"/>
    </row>
    <row r="3" spans="1:14" ht="45.95" customHeight="1" x14ac:dyDescent="0.25">
      <c r="A3" s="108" t="s">
        <v>84</v>
      </c>
      <c r="B3" s="390" t="s">
        <v>317</v>
      </c>
      <c r="C3" s="391"/>
      <c r="D3" s="391"/>
      <c r="E3" s="391"/>
      <c r="F3" s="391"/>
      <c r="G3" s="109" t="s">
        <v>293</v>
      </c>
      <c r="H3" s="392"/>
      <c r="I3" s="393"/>
      <c r="J3" s="106"/>
      <c r="K3" s="110" t="s">
        <v>10</v>
      </c>
      <c r="L3" s="394"/>
      <c r="M3" s="395"/>
      <c r="N3" s="107"/>
    </row>
    <row r="4" spans="1:14" ht="42" customHeight="1" x14ac:dyDescent="0.25">
      <c r="A4" s="111" t="s">
        <v>16</v>
      </c>
      <c r="B4" s="381" t="s">
        <v>292</v>
      </c>
      <c r="C4" s="381"/>
      <c r="D4" s="381"/>
      <c r="E4" s="382">
        <f>'Zał. nr 1 - Kalkulacja wydatków'!D3</f>
        <v>0</v>
      </c>
      <c r="F4" s="383"/>
      <c r="G4" s="383"/>
      <c r="H4" s="383"/>
      <c r="I4" s="383"/>
      <c r="J4" s="383"/>
      <c r="K4" s="383"/>
      <c r="L4" s="383"/>
      <c r="M4" s="383"/>
      <c r="N4" s="384"/>
    </row>
    <row r="5" spans="1:14" ht="42" customHeight="1" x14ac:dyDescent="0.25">
      <c r="A5" s="111" t="s">
        <v>17</v>
      </c>
      <c r="B5" s="381" t="s">
        <v>319</v>
      </c>
      <c r="C5" s="381"/>
      <c r="D5" s="381"/>
      <c r="E5" s="382">
        <f>'Zał. nr 1 - Kalkulacja wydatków'!D8</f>
        <v>0</v>
      </c>
      <c r="F5" s="383"/>
      <c r="G5" s="383"/>
      <c r="H5" s="383"/>
      <c r="I5" s="383"/>
      <c r="J5" s="383"/>
      <c r="K5" s="383"/>
      <c r="L5" s="383"/>
      <c r="M5" s="383"/>
      <c r="N5" s="384"/>
    </row>
    <row r="6" spans="1:14" ht="36.75" customHeight="1" x14ac:dyDescent="0.25">
      <c r="A6" s="111" t="s">
        <v>18</v>
      </c>
      <c r="B6" s="381" t="s">
        <v>320</v>
      </c>
      <c r="C6" s="381"/>
      <c r="D6" s="381"/>
      <c r="E6" s="382">
        <f>'Zał. nr 1 - Kalkulacja wydatków'!D7</f>
        <v>0</v>
      </c>
      <c r="F6" s="383"/>
      <c r="G6" s="383"/>
      <c r="H6" s="383"/>
      <c r="I6" s="383"/>
      <c r="J6" s="383"/>
      <c r="K6" s="383"/>
      <c r="L6" s="383"/>
      <c r="M6" s="383"/>
      <c r="N6" s="384"/>
    </row>
    <row r="7" spans="1:14" ht="39.75" customHeight="1" x14ac:dyDescent="0.25">
      <c r="A7" s="111" t="s">
        <v>19</v>
      </c>
      <c r="B7" s="381" t="s">
        <v>357</v>
      </c>
      <c r="C7" s="381"/>
      <c r="D7" s="381"/>
      <c r="E7" s="216" t="str">
        <f>'Zał. 4 - Wniosek o transzę'!E7</f>
        <v>JST/I/KPO/T/</v>
      </c>
      <c r="F7" s="396"/>
      <c r="G7" s="396"/>
      <c r="H7" s="396"/>
      <c r="I7" s="396"/>
      <c r="J7" s="396"/>
      <c r="K7" s="396"/>
      <c r="L7" s="396"/>
      <c r="M7" s="396"/>
      <c r="N7" s="397"/>
    </row>
    <row r="8" spans="1:14" ht="25.5" customHeight="1" x14ac:dyDescent="0.25">
      <c r="A8" s="398" t="s">
        <v>1</v>
      </c>
      <c r="B8" s="401" t="s">
        <v>281</v>
      </c>
      <c r="C8" s="402"/>
      <c r="D8" s="403"/>
      <c r="E8" s="410" t="s">
        <v>291</v>
      </c>
      <c r="F8" s="413" t="s">
        <v>290</v>
      </c>
      <c r="G8" s="414"/>
      <c r="H8" s="414"/>
      <c r="I8" s="414"/>
      <c r="J8" s="414"/>
      <c r="K8" s="414"/>
      <c r="L8" s="414"/>
      <c r="M8" s="414"/>
      <c r="N8" s="415"/>
    </row>
    <row r="9" spans="1:14" ht="35.450000000000003" customHeight="1" x14ac:dyDescent="0.25">
      <c r="A9" s="399"/>
      <c r="B9" s="404"/>
      <c r="C9" s="405"/>
      <c r="D9" s="406"/>
      <c r="E9" s="411"/>
      <c r="F9" s="416" t="s">
        <v>308</v>
      </c>
      <c r="G9" s="417"/>
      <c r="H9" s="418"/>
      <c r="I9" s="419" t="s">
        <v>308</v>
      </c>
      <c r="J9" s="420"/>
      <c r="K9" s="421"/>
      <c r="L9" s="419" t="s">
        <v>308</v>
      </c>
      <c r="M9" s="420"/>
      <c r="N9" s="422"/>
    </row>
    <row r="10" spans="1:14" ht="24" customHeight="1" x14ac:dyDescent="0.25">
      <c r="A10" s="399"/>
      <c r="B10" s="404"/>
      <c r="C10" s="405"/>
      <c r="D10" s="406"/>
      <c r="E10" s="411"/>
      <c r="F10" s="423" t="s">
        <v>277</v>
      </c>
      <c r="G10" s="424"/>
      <c r="H10" s="425" t="s">
        <v>350</v>
      </c>
      <c r="I10" s="427" t="s">
        <v>277</v>
      </c>
      <c r="J10" s="428"/>
      <c r="K10" s="425" t="s">
        <v>350</v>
      </c>
      <c r="L10" s="427" t="s">
        <v>277</v>
      </c>
      <c r="M10" s="428"/>
      <c r="N10" s="425" t="s">
        <v>350</v>
      </c>
    </row>
    <row r="11" spans="1:14" ht="31.5" customHeight="1" x14ac:dyDescent="0.25">
      <c r="A11" s="400"/>
      <c r="B11" s="407"/>
      <c r="C11" s="408"/>
      <c r="D11" s="409"/>
      <c r="E11" s="412"/>
      <c r="F11" s="113" t="s">
        <v>276</v>
      </c>
      <c r="G11" s="114" t="s">
        <v>40</v>
      </c>
      <c r="H11" s="426"/>
      <c r="I11" s="115" t="s">
        <v>276</v>
      </c>
      <c r="J11" s="114" t="s">
        <v>40</v>
      </c>
      <c r="K11" s="426"/>
      <c r="L11" s="113" t="s">
        <v>276</v>
      </c>
      <c r="M11" s="115" t="s">
        <v>39</v>
      </c>
      <c r="N11" s="426"/>
    </row>
    <row r="12" spans="1:14" ht="39" customHeight="1" x14ac:dyDescent="0.25">
      <c r="A12" s="112" t="s">
        <v>20</v>
      </c>
      <c r="B12" s="429" t="s">
        <v>275</v>
      </c>
      <c r="C12" s="430"/>
      <c r="D12" s="431"/>
      <c r="E12" s="150"/>
      <c r="F12" s="150"/>
      <c r="G12" s="150"/>
      <c r="H12" s="150"/>
      <c r="I12" s="152"/>
      <c r="J12" s="150"/>
      <c r="K12" s="151"/>
      <c r="L12" s="150"/>
      <c r="M12" s="150"/>
      <c r="N12" s="150"/>
    </row>
    <row r="13" spans="1:14" ht="127.5" customHeight="1" x14ac:dyDescent="0.25">
      <c r="A13" s="112" t="s">
        <v>21</v>
      </c>
      <c r="B13" s="432" t="s">
        <v>286</v>
      </c>
      <c r="C13" s="433"/>
      <c r="D13" s="434"/>
      <c r="E13" s="150"/>
      <c r="F13" s="150"/>
      <c r="G13" s="150"/>
      <c r="H13" s="150"/>
      <c r="I13" s="152"/>
      <c r="J13" s="150"/>
      <c r="K13" s="151"/>
      <c r="L13" s="150"/>
      <c r="M13" s="150"/>
      <c r="N13" s="150"/>
    </row>
    <row r="14" spans="1:14" ht="51" customHeight="1" x14ac:dyDescent="0.25">
      <c r="A14" s="112" t="s">
        <v>22</v>
      </c>
      <c r="B14" s="432" t="s">
        <v>285</v>
      </c>
      <c r="C14" s="433"/>
      <c r="D14" s="434"/>
      <c r="E14" s="150"/>
      <c r="F14" s="150"/>
      <c r="G14" s="150"/>
      <c r="H14" s="150"/>
      <c r="I14" s="152"/>
      <c r="J14" s="150"/>
      <c r="K14" s="151"/>
      <c r="L14" s="150"/>
      <c r="M14" s="150"/>
      <c r="N14" s="150"/>
    </row>
    <row r="15" spans="1:14" ht="51" customHeight="1" x14ac:dyDescent="0.25">
      <c r="A15" s="112" t="s">
        <v>23</v>
      </c>
      <c r="B15" s="432" t="s">
        <v>272</v>
      </c>
      <c r="C15" s="433"/>
      <c r="D15" s="434"/>
      <c r="E15" s="150"/>
      <c r="F15" s="150"/>
      <c r="G15" s="150"/>
      <c r="H15" s="150"/>
      <c r="I15" s="152"/>
      <c r="J15" s="150"/>
      <c r="K15" s="151"/>
      <c r="L15" s="150"/>
      <c r="M15" s="150"/>
      <c r="N15" s="150"/>
    </row>
    <row r="16" spans="1:14" ht="51" customHeight="1" x14ac:dyDescent="0.25">
      <c r="A16" s="112" t="s">
        <v>24</v>
      </c>
      <c r="B16" s="435" t="s">
        <v>271</v>
      </c>
      <c r="C16" s="436"/>
      <c r="D16" s="437"/>
      <c r="E16" s="150"/>
      <c r="F16" s="150"/>
      <c r="G16" s="150"/>
      <c r="H16" s="150"/>
      <c r="I16" s="152"/>
      <c r="J16" s="150"/>
      <c r="K16" s="151"/>
      <c r="L16" s="150"/>
      <c r="M16" s="150"/>
      <c r="N16" s="150"/>
    </row>
    <row r="17" spans="1:14" ht="72" customHeight="1" x14ac:dyDescent="0.25">
      <c r="A17" s="112" t="s">
        <v>25</v>
      </c>
      <c r="B17" s="432" t="s">
        <v>284</v>
      </c>
      <c r="C17" s="433"/>
      <c r="D17" s="434"/>
      <c r="E17" s="150"/>
      <c r="F17" s="150"/>
      <c r="G17" s="150"/>
      <c r="H17" s="150"/>
      <c r="I17" s="152"/>
      <c r="J17" s="150"/>
      <c r="K17" s="151"/>
      <c r="L17" s="150"/>
      <c r="M17" s="150"/>
      <c r="N17" s="150"/>
    </row>
    <row r="18" spans="1:14" ht="48.75" customHeight="1" x14ac:dyDescent="0.25">
      <c r="A18" s="112" t="s">
        <v>26</v>
      </c>
      <c r="B18" s="432" t="s">
        <v>283</v>
      </c>
      <c r="C18" s="433"/>
      <c r="D18" s="434"/>
      <c r="E18" s="150"/>
      <c r="F18" s="150"/>
      <c r="G18" s="150"/>
      <c r="H18" s="150"/>
      <c r="I18" s="152"/>
      <c r="J18" s="150"/>
      <c r="K18" s="151"/>
      <c r="L18" s="150"/>
      <c r="M18" s="150"/>
      <c r="N18" s="150"/>
    </row>
    <row r="19" spans="1:14" ht="42" customHeight="1" x14ac:dyDescent="0.25">
      <c r="A19" s="112" t="s">
        <v>27</v>
      </c>
      <c r="B19" s="432" t="s">
        <v>268</v>
      </c>
      <c r="C19" s="433"/>
      <c r="D19" s="434"/>
      <c r="E19" s="150"/>
      <c r="F19" s="150"/>
      <c r="G19" s="150"/>
      <c r="H19" s="150"/>
      <c r="I19" s="152"/>
      <c r="J19" s="150"/>
      <c r="K19" s="151"/>
      <c r="L19" s="150"/>
      <c r="M19" s="150"/>
      <c r="N19" s="150"/>
    </row>
    <row r="20" spans="1:14" ht="41.25" customHeight="1" x14ac:dyDescent="0.25">
      <c r="A20" s="112" t="s">
        <v>28</v>
      </c>
      <c r="B20" s="429" t="s">
        <v>267</v>
      </c>
      <c r="C20" s="430"/>
      <c r="D20" s="431"/>
      <c r="E20" s="150"/>
      <c r="F20" s="150"/>
      <c r="G20" s="150"/>
      <c r="H20" s="150"/>
      <c r="I20" s="152"/>
      <c r="J20" s="150"/>
      <c r="K20" s="151"/>
      <c r="L20" s="150"/>
      <c r="M20" s="150"/>
      <c r="N20" s="150"/>
    </row>
    <row r="21" spans="1:14" ht="42" customHeight="1" thickBot="1" x14ac:dyDescent="0.3">
      <c r="A21" s="112" t="s">
        <v>81</v>
      </c>
      <c r="B21" s="438" t="s">
        <v>266</v>
      </c>
      <c r="C21" s="439"/>
      <c r="D21" s="440"/>
      <c r="E21" s="116">
        <f t="shared" ref="E21:M21" si="0">SUM(E12:E20)</f>
        <v>0</v>
      </c>
      <c r="F21" s="117">
        <f t="shared" si="0"/>
        <v>0</v>
      </c>
      <c r="G21" s="117">
        <f t="shared" si="0"/>
        <v>0</v>
      </c>
      <c r="H21" s="116">
        <f t="shared" si="0"/>
        <v>0</v>
      </c>
      <c r="I21" s="117">
        <f t="shared" si="0"/>
        <v>0</v>
      </c>
      <c r="J21" s="116">
        <f t="shared" si="0"/>
        <v>0</v>
      </c>
      <c r="K21" s="116">
        <f t="shared" si="0"/>
        <v>0</v>
      </c>
      <c r="L21" s="117">
        <f t="shared" si="0"/>
        <v>0</v>
      </c>
      <c r="M21" s="117">
        <f t="shared" si="0"/>
        <v>0</v>
      </c>
      <c r="N21" s="118">
        <f>SUM(N12:N20)</f>
        <v>0</v>
      </c>
    </row>
    <row r="22" spans="1:14" ht="23.25" customHeight="1" x14ac:dyDescent="0.25">
      <c r="A22" s="441" t="s">
        <v>282</v>
      </c>
      <c r="B22" s="441"/>
      <c r="C22" s="441"/>
      <c r="D22" s="441"/>
      <c r="E22" s="441"/>
      <c r="F22" s="441"/>
      <c r="G22" s="441"/>
      <c r="H22" s="441"/>
      <c r="I22" s="441"/>
      <c r="J22" s="441"/>
      <c r="K22" s="441"/>
      <c r="L22" s="441"/>
      <c r="M22" s="441"/>
      <c r="N22" s="441"/>
    </row>
    <row r="23" spans="1:14" ht="15.75" customHeight="1" thickBot="1" x14ac:dyDescent="0.3">
      <c r="A23" s="119"/>
      <c r="B23" s="120"/>
      <c r="C23" s="120"/>
      <c r="D23" s="120"/>
      <c r="E23" s="120"/>
      <c r="F23" s="120"/>
      <c r="G23" s="119"/>
      <c r="H23" s="119"/>
      <c r="I23" s="119"/>
      <c r="J23" s="119"/>
      <c r="K23" s="119"/>
      <c r="L23" s="119"/>
      <c r="M23" s="119"/>
      <c r="N23" s="119"/>
    </row>
    <row r="24" spans="1:14" ht="31.5" customHeight="1" x14ac:dyDescent="0.25">
      <c r="A24" s="442" t="s">
        <v>1</v>
      </c>
      <c r="B24" s="445" t="s">
        <v>281</v>
      </c>
      <c r="C24" s="446"/>
      <c r="D24" s="446"/>
      <c r="E24" s="447"/>
      <c r="F24" s="452" t="s">
        <v>280</v>
      </c>
      <c r="G24" s="452"/>
      <c r="H24" s="452"/>
      <c r="I24" s="452"/>
      <c r="J24" s="452"/>
      <c r="K24" s="452"/>
      <c r="L24" s="452"/>
      <c r="M24" s="452"/>
      <c r="N24" s="453"/>
    </row>
    <row r="25" spans="1:14" ht="30.75" customHeight="1" x14ac:dyDescent="0.25">
      <c r="A25" s="443"/>
      <c r="B25" s="448"/>
      <c r="C25" s="449"/>
      <c r="D25" s="449"/>
      <c r="E25" s="450"/>
      <c r="F25" s="420" t="s">
        <v>308</v>
      </c>
      <c r="G25" s="420"/>
      <c r="H25" s="421"/>
      <c r="I25" s="419" t="s">
        <v>308</v>
      </c>
      <c r="J25" s="420"/>
      <c r="K25" s="421"/>
      <c r="L25" s="419" t="s">
        <v>308</v>
      </c>
      <c r="M25" s="420"/>
      <c r="N25" s="422"/>
    </row>
    <row r="26" spans="1:14" ht="29.25" customHeight="1" x14ac:dyDescent="0.25">
      <c r="A26" s="443"/>
      <c r="B26" s="448"/>
      <c r="C26" s="449"/>
      <c r="D26" s="449"/>
      <c r="E26" s="450"/>
      <c r="F26" s="454" t="s">
        <v>277</v>
      </c>
      <c r="G26" s="455"/>
      <c r="H26" s="425" t="s">
        <v>350</v>
      </c>
      <c r="I26" s="427" t="s">
        <v>277</v>
      </c>
      <c r="J26" s="428"/>
      <c r="K26" s="425" t="s">
        <v>350</v>
      </c>
      <c r="L26" s="459" t="s">
        <v>277</v>
      </c>
      <c r="M26" s="460"/>
      <c r="N26" s="425" t="s">
        <v>350</v>
      </c>
    </row>
    <row r="27" spans="1:14" ht="31.5" customHeight="1" x14ac:dyDescent="0.25">
      <c r="A27" s="444"/>
      <c r="B27" s="413"/>
      <c r="C27" s="414"/>
      <c r="D27" s="414"/>
      <c r="E27" s="451"/>
      <c r="F27" s="113" t="s">
        <v>276</v>
      </c>
      <c r="G27" s="121" t="s">
        <v>40</v>
      </c>
      <c r="H27" s="426"/>
      <c r="I27" s="115" t="s">
        <v>276</v>
      </c>
      <c r="J27" s="114" t="s">
        <v>40</v>
      </c>
      <c r="K27" s="426"/>
      <c r="L27" s="113" t="s">
        <v>276</v>
      </c>
      <c r="M27" s="121" t="s">
        <v>39</v>
      </c>
      <c r="N27" s="426"/>
    </row>
    <row r="28" spans="1:14" ht="45" customHeight="1" x14ac:dyDescent="0.25">
      <c r="A28" s="112" t="s">
        <v>90</v>
      </c>
      <c r="B28" s="461" t="s">
        <v>275</v>
      </c>
      <c r="C28" s="462"/>
      <c r="D28" s="462"/>
      <c r="E28" s="463"/>
      <c r="F28" s="150"/>
      <c r="G28" s="150"/>
      <c r="H28" s="150"/>
      <c r="I28" s="150"/>
      <c r="J28" s="150"/>
      <c r="K28" s="150"/>
      <c r="L28" s="150"/>
      <c r="M28" s="150"/>
      <c r="N28" s="150"/>
    </row>
    <row r="29" spans="1:14" ht="112.5" customHeight="1" x14ac:dyDescent="0.25">
      <c r="A29" s="112" t="s">
        <v>91</v>
      </c>
      <c r="B29" s="464" t="s">
        <v>274</v>
      </c>
      <c r="C29" s="465"/>
      <c r="D29" s="465"/>
      <c r="E29" s="466"/>
      <c r="F29" s="150"/>
      <c r="G29" s="150"/>
      <c r="H29" s="150"/>
      <c r="I29" s="150"/>
      <c r="J29" s="150"/>
      <c r="K29" s="150"/>
      <c r="L29" s="150"/>
      <c r="M29" s="150"/>
      <c r="N29" s="150"/>
    </row>
    <row r="30" spans="1:14" ht="45" customHeight="1" x14ac:dyDescent="0.25">
      <c r="A30" s="112" t="s">
        <v>92</v>
      </c>
      <c r="B30" s="464" t="s">
        <v>273</v>
      </c>
      <c r="C30" s="465"/>
      <c r="D30" s="465"/>
      <c r="E30" s="466"/>
      <c r="F30" s="150"/>
      <c r="G30" s="150"/>
      <c r="H30" s="150"/>
      <c r="I30" s="150"/>
      <c r="J30" s="150"/>
      <c r="K30" s="150"/>
      <c r="L30" s="150"/>
      <c r="M30" s="150"/>
      <c r="N30" s="150"/>
    </row>
    <row r="31" spans="1:14" ht="45" customHeight="1" x14ac:dyDescent="0.25">
      <c r="A31" s="112" t="s">
        <v>93</v>
      </c>
      <c r="B31" s="464" t="s">
        <v>272</v>
      </c>
      <c r="C31" s="465"/>
      <c r="D31" s="465"/>
      <c r="E31" s="466"/>
      <c r="F31" s="150"/>
      <c r="G31" s="150"/>
      <c r="H31" s="150"/>
      <c r="I31" s="150"/>
      <c r="J31" s="150"/>
      <c r="K31" s="150"/>
      <c r="L31" s="150"/>
      <c r="M31" s="150"/>
      <c r="N31" s="150"/>
    </row>
    <row r="32" spans="1:14" ht="53.25" customHeight="1" x14ac:dyDescent="0.25">
      <c r="A32" s="112" t="s">
        <v>94</v>
      </c>
      <c r="B32" s="467" t="s">
        <v>271</v>
      </c>
      <c r="C32" s="468"/>
      <c r="D32" s="468"/>
      <c r="E32" s="469"/>
      <c r="F32" s="150"/>
      <c r="G32" s="150"/>
      <c r="H32" s="150"/>
      <c r="I32" s="150"/>
      <c r="J32" s="150"/>
      <c r="K32" s="150"/>
      <c r="L32" s="150"/>
      <c r="M32" s="150"/>
      <c r="N32" s="150"/>
    </row>
    <row r="33" spans="1:14" ht="53.25" customHeight="1" x14ac:dyDescent="0.25">
      <c r="A33" s="112" t="s">
        <v>95</v>
      </c>
      <c r="B33" s="464" t="s">
        <v>270</v>
      </c>
      <c r="C33" s="465"/>
      <c r="D33" s="465"/>
      <c r="E33" s="466"/>
      <c r="F33" s="150"/>
      <c r="G33" s="150"/>
      <c r="H33" s="150"/>
      <c r="I33" s="150"/>
      <c r="J33" s="150"/>
      <c r="K33" s="150"/>
      <c r="L33" s="150"/>
      <c r="M33" s="150"/>
      <c r="N33" s="150"/>
    </row>
    <row r="34" spans="1:14" ht="39.75" customHeight="1" x14ac:dyDescent="0.25">
      <c r="A34" s="112" t="s">
        <v>96</v>
      </c>
      <c r="B34" s="464" t="s">
        <v>269</v>
      </c>
      <c r="C34" s="465"/>
      <c r="D34" s="465"/>
      <c r="E34" s="466"/>
      <c r="F34" s="150"/>
      <c r="G34" s="150"/>
      <c r="H34" s="150"/>
      <c r="I34" s="150"/>
      <c r="J34" s="150"/>
      <c r="K34" s="150"/>
      <c r="L34" s="150"/>
      <c r="M34" s="150"/>
      <c r="N34" s="150"/>
    </row>
    <row r="35" spans="1:14" ht="41.25" customHeight="1" x14ac:dyDescent="0.25">
      <c r="A35" s="112" t="s">
        <v>97</v>
      </c>
      <c r="B35" s="456" t="s">
        <v>268</v>
      </c>
      <c r="C35" s="457"/>
      <c r="D35" s="457"/>
      <c r="E35" s="458"/>
      <c r="F35" s="150"/>
      <c r="G35" s="150"/>
      <c r="H35" s="150"/>
      <c r="I35" s="150"/>
      <c r="J35" s="150"/>
      <c r="K35" s="150"/>
      <c r="L35" s="150"/>
      <c r="M35" s="150"/>
      <c r="N35" s="150"/>
    </row>
    <row r="36" spans="1:14" ht="42.75" customHeight="1" x14ac:dyDescent="0.25">
      <c r="A36" s="112" t="s">
        <v>98</v>
      </c>
      <c r="B36" s="461" t="s">
        <v>267</v>
      </c>
      <c r="C36" s="462"/>
      <c r="D36" s="462"/>
      <c r="E36" s="463"/>
      <c r="F36" s="150"/>
      <c r="G36" s="150"/>
      <c r="H36" s="150"/>
      <c r="I36" s="150"/>
      <c r="J36" s="150"/>
      <c r="K36" s="150"/>
      <c r="L36" s="150"/>
      <c r="M36" s="150"/>
      <c r="N36" s="150"/>
    </row>
    <row r="37" spans="1:14" ht="47.25" customHeight="1" thickBot="1" x14ac:dyDescent="0.3">
      <c r="A37" s="112" t="s">
        <v>99</v>
      </c>
      <c r="B37" s="473" t="s">
        <v>266</v>
      </c>
      <c r="C37" s="474"/>
      <c r="D37" s="474"/>
      <c r="E37" s="475"/>
      <c r="F37" s="29">
        <f>SUM(F28:F36)</f>
        <v>0</v>
      </c>
      <c r="G37" s="29">
        <f t="shared" ref="G37:N37" si="1">SUM(G28:G36)</f>
        <v>0</v>
      </c>
      <c r="H37" s="29">
        <f t="shared" si="1"/>
        <v>0</v>
      </c>
      <c r="I37" s="29">
        <f t="shared" si="1"/>
        <v>0</v>
      </c>
      <c r="J37" s="29">
        <f t="shared" si="1"/>
        <v>0</v>
      </c>
      <c r="K37" s="29">
        <f t="shared" si="1"/>
        <v>0</v>
      </c>
      <c r="L37" s="29">
        <f t="shared" si="1"/>
        <v>0</v>
      </c>
      <c r="M37" s="29">
        <f t="shared" si="1"/>
        <v>0</v>
      </c>
      <c r="N37" s="30">
        <f t="shared" si="1"/>
        <v>0</v>
      </c>
    </row>
    <row r="38" spans="1:14" ht="21" customHeight="1" thickBot="1" x14ac:dyDescent="0.3">
      <c r="A38" s="476" t="s">
        <v>265</v>
      </c>
      <c r="B38" s="477"/>
      <c r="C38" s="477"/>
      <c r="D38" s="477"/>
      <c r="E38" s="477"/>
      <c r="F38" s="477"/>
      <c r="G38" s="477"/>
      <c r="H38" s="477"/>
      <c r="I38" s="477"/>
      <c r="J38" s="477"/>
      <c r="K38" s="477"/>
      <c r="L38" s="477"/>
      <c r="M38" s="477"/>
      <c r="N38" s="478"/>
    </row>
    <row r="39" spans="1:14" ht="115.5" customHeight="1" x14ac:dyDescent="0.25">
      <c r="A39" s="481" t="s">
        <v>13</v>
      </c>
      <c r="B39" s="479"/>
      <c r="C39" s="479"/>
      <c r="D39" s="479"/>
      <c r="E39" s="479"/>
      <c r="F39" s="479" t="s">
        <v>264</v>
      </c>
      <c r="G39" s="479"/>
      <c r="H39" s="479"/>
      <c r="I39" s="479"/>
      <c r="J39" s="202"/>
      <c r="K39" s="479" t="s">
        <v>264</v>
      </c>
      <c r="L39" s="479"/>
      <c r="M39" s="479"/>
      <c r="N39" s="480"/>
    </row>
    <row r="40" spans="1:14" ht="30" customHeight="1" x14ac:dyDescent="0.25">
      <c r="A40" s="470" t="s">
        <v>135</v>
      </c>
      <c r="B40" s="471"/>
      <c r="C40" s="471"/>
      <c r="D40" s="471"/>
      <c r="E40" s="471" t="s">
        <v>166</v>
      </c>
      <c r="F40" s="471"/>
      <c r="G40" s="471"/>
      <c r="H40" s="471"/>
      <c r="I40" s="471"/>
      <c r="J40" s="471"/>
      <c r="K40" s="471" t="s">
        <v>133</v>
      </c>
      <c r="L40" s="471"/>
      <c r="M40" s="471"/>
      <c r="N40" s="472"/>
    </row>
    <row r="41" spans="1:14" ht="15.75" thickBot="1" x14ac:dyDescent="0.3">
      <c r="A41" s="14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2"/>
    </row>
    <row r="47" spans="1:14" ht="15" customHeight="1" x14ac:dyDescent="0.25"/>
    <row r="48" spans="1:14" ht="15" customHeight="1" x14ac:dyDescent="0.25"/>
    <row r="49" ht="15" customHeight="1" x14ac:dyDescent="0.25"/>
    <row r="50" ht="15" customHeight="1" x14ac:dyDescent="0.25"/>
  </sheetData>
  <sheetProtection algorithmName="SHA-512" hashValue="kPb2C+MB8hfSDzmL/HSdAed6maQolyUal/lXLTXEDlZO7zSuIBV5MMldRgCdqM+eimk+LBe7vuF9zXZ9xspw9g==" saltValue="6xlV09tOawMfkAYimmgk8Q==" spinCount="100000" sheet="1" objects="1" scenarios="1"/>
  <mergeCells count="66">
    <mergeCell ref="A40:D40"/>
    <mergeCell ref="E40:J40"/>
    <mergeCell ref="K40:N40"/>
    <mergeCell ref="B36:E36"/>
    <mergeCell ref="B37:E37"/>
    <mergeCell ref="A38:N38"/>
    <mergeCell ref="K39:N39"/>
    <mergeCell ref="A39:E39"/>
    <mergeCell ref="F39:I39"/>
    <mergeCell ref="B35:E35"/>
    <mergeCell ref="I26:J26"/>
    <mergeCell ref="K26:K27"/>
    <mergeCell ref="L26:M26"/>
    <mergeCell ref="N26:N27"/>
    <mergeCell ref="B28:E28"/>
    <mergeCell ref="B29:E29"/>
    <mergeCell ref="B30:E30"/>
    <mergeCell ref="B31:E31"/>
    <mergeCell ref="B32:E32"/>
    <mergeCell ref="B33:E33"/>
    <mergeCell ref="B34:E34"/>
    <mergeCell ref="B21:D21"/>
    <mergeCell ref="A22:N22"/>
    <mergeCell ref="A24:A27"/>
    <mergeCell ref="B24:E27"/>
    <mergeCell ref="F24:N24"/>
    <mergeCell ref="F25:H25"/>
    <mergeCell ref="I25:K25"/>
    <mergeCell ref="L25:N25"/>
    <mergeCell ref="F26:G26"/>
    <mergeCell ref="H26:H27"/>
    <mergeCell ref="B20:D20"/>
    <mergeCell ref="K10:K11"/>
    <mergeCell ref="L10:M10"/>
    <mergeCell ref="N10:N11"/>
    <mergeCell ref="B12:D12"/>
    <mergeCell ref="B13:D13"/>
    <mergeCell ref="B14:D14"/>
    <mergeCell ref="B15:D15"/>
    <mergeCell ref="B16:D16"/>
    <mergeCell ref="B17:D17"/>
    <mergeCell ref="B18:D18"/>
    <mergeCell ref="B19:D19"/>
    <mergeCell ref="A8:A11"/>
    <mergeCell ref="B8:D11"/>
    <mergeCell ref="E8:E11"/>
    <mergeCell ref="F8:N8"/>
    <mergeCell ref="F9:H9"/>
    <mergeCell ref="I9:K9"/>
    <mergeCell ref="L9:N9"/>
    <mergeCell ref="F10:G10"/>
    <mergeCell ref="H10:H11"/>
    <mergeCell ref="I10:J10"/>
    <mergeCell ref="B5:D5"/>
    <mergeCell ref="E5:N5"/>
    <mergeCell ref="B6:D6"/>
    <mergeCell ref="E6:N6"/>
    <mergeCell ref="B7:D7"/>
    <mergeCell ref="E7:N7"/>
    <mergeCell ref="B4:D4"/>
    <mergeCell ref="E4:N4"/>
    <mergeCell ref="M1:N1"/>
    <mergeCell ref="A2:N2"/>
    <mergeCell ref="B3:F3"/>
    <mergeCell ref="H3:I3"/>
    <mergeCell ref="L3:M3"/>
  </mergeCells>
  <conditionalFormatting sqref="E4:E6 G11 L11:M11 L27:M27 I11:J20">
    <cfRule type="expression" dxfId="73" priority="47">
      <formula>ISERROR(E4)</formula>
    </cfRule>
  </conditionalFormatting>
  <conditionalFormatting sqref="E4:N4 E5:E6 E7:N7">
    <cfRule type="notContainsBlanks" dxfId="72" priority="42">
      <formula>LEN(TRIM(E4))&gt;0</formula>
    </cfRule>
  </conditionalFormatting>
  <conditionalFormatting sqref="E12:N20">
    <cfRule type="notContainsBlanks" dxfId="71" priority="35">
      <formula>LEN(TRIM(E12))&gt;0</formula>
    </cfRule>
  </conditionalFormatting>
  <conditionalFormatting sqref="F26">
    <cfRule type="expression" dxfId="70" priority="38">
      <formula>ISERROR(F26)</formula>
    </cfRule>
  </conditionalFormatting>
  <conditionalFormatting sqref="G28:G36 J28:J36 M28:M36">
    <cfRule type="notContainsBlanks" dxfId="69" priority="9">
      <formula>LEN(TRIM(G28))&gt;0</formula>
    </cfRule>
  </conditionalFormatting>
  <conditionalFormatting sqref="H3 L3">
    <cfRule type="notContainsBlanks" dxfId="68" priority="41">
      <formula>LEN(TRIM(H3))&gt;0</formula>
    </cfRule>
  </conditionalFormatting>
  <conditionalFormatting sqref="H3">
    <cfRule type="notContainsBlanks" priority="43">
      <formula>LEN(TRIM(H3))&gt;0</formula>
    </cfRule>
  </conditionalFormatting>
  <conditionalFormatting sqref="I10">
    <cfRule type="expression" dxfId="67" priority="46">
      <formula>ISERROR(I10)</formula>
    </cfRule>
  </conditionalFormatting>
  <conditionalFormatting sqref="I26">
    <cfRule type="expression" dxfId="66" priority="37">
      <formula>ISERROR(I26)</formula>
    </cfRule>
  </conditionalFormatting>
  <conditionalFormatting sqref="I27:J27 J28:J36">
    <cfRule type="expression" dxfId="65" priority="10">
      <formula>ISERROR(I27)</formula>
    </cfRule>
  </conditionalFormatting>
  <conditionalFormatting sqref="J3">
    <cfRule type="notContainsBlanks" dxfId="64" priority="34">
      <formula>LEN(TRIM(J3))&gt;0</formula>
    </cfRule>
  </conditionalFormatting>
  <conditionalFormatting sqref="L10">
    <cfRule type="expression" dxfId="63" priority="45">
      <formula>ISERROR(L10)</formula>
    </cfRule>
  </conditionalFormatting>
  <conditionalFormatting sqref="L26">
    <cfRule type="expression" dxfId="62" priority="36">
      <formula>ISERROR(L26)</formula>
    </cfRule>
  </conditionalFormatting>
  <conditionalFormatting sqref="N3">
    <cfRule type="notContainsBlanks" dxfId="61" priority="33">
      <formula>LEN(TRIM(N3))&gt;0</formula>
    </cfRule>
  </conditionalFormatting>
  <conditionalFormatting sqref="G27">
    <cfRule type="expression" dxfId="60" priority="39">
      <formula>ISERROR(G27)</formula>
    </cfRule>
  </conditionalFormatting>
  <conditionalFormatting sqref="F28:F36">
    <cfRule type="notContainsBlanks" dxfId="59" priority="8">
      <formula>LEN(TRIM(F28))&gt;0</formula>
    </cfRule>
  </conditionalFormatting>
  <conditionalFormatting sqref="H28:H36">
    <cfRule type="notContainsBlanks" dxfId="58" priority="7">
      <formula>LEN(TRIM(H28))&gt;0</formula>
    </cfRule>
  </conditionalFormatting>
  <conditionalFormatting sqref="I28:I36">
    <cfRule type="notContainsBlanks" dxfId="57" priority="6">
      <formula>LEN(TRIM(I28))&gt;0</formula>
    </cfRule>
  </conditionalFormatting>
  <conditionalFormatting sqref="K28:K36">
    <cfRule type="notContainsBlanks" dxfId="56" priority="5">
      <formula>LEN(TRIM(K28))&gt;0</formula>
    </cfRule>
  </conditionalFormatting>
  <conditionalFormatting sqref="L28:L36">
    <cfRule type="notContainsBlanks" dxfId="55" priority="4">
      <formula>LEN(TRIM(L28))&gt;0</formula>
    </cfRule>
  </conditionalFormatting>
  <conditionalFormatting sqref="N28:N36">
    <cfRule type="notContainsBlanks" dxfId="54" priority="3">
      <formula>LEN(TRIM(N28))&gt;0</formula>
    </cfRule>
  </conditionalFormatting>
  <conditionalFormatting sqref="F9:N9">
    <cfRule type="containsText" dxfId="53" priority="2" operator="containsText" text="miesiąc wrzesień">
      <formula>NOT(ISERROR(SEARCH("miesiąc wrzesień",F9)))</formula>
    </cfRule>
  </conditionalFormatting>
  <conditionalFormatting sqref="F25:N25">
    <cfRule type="containsText" dxfId="52" priority="1" operator="containsText" text="miesiąc wrzesień">
      <formula>NOT(ISERROR(SEARCH("miesiąc wrzesień",F25)))</formula>
    </cfRule>
  </conditionalFormatting>
  <dataValidations count="1">
    <dataValidation type="decimal" allowBlank="1" showInputMessage="1" showErrorMessage="1" sqref="E12:N20 F28:N36">
      <formula1>0</formula1>
      <formula2>100000000</formula2>
    </dataValidation>
  </dataValidations>
  <printOptions horizontalCentered="1"/>
  <pageMargins left="0.59055118110236227" right="0.39370078740157483" top="0.78740157480314965" bottom="0.59055118110236227" header="0.31496062992125984" footer="0.31496062992125984"/>
  <pageSetup paperSize="9" scale="47" fitToHeight="0" orientation="landscape" horizontalDpi="4294967294" verticalDpi="4294967294" r:id="rId1"/>
  <headerFooter>
    <oddHeader>&amp;C&amp;G</oddHeader>
    <oddFooter>Strona &amp;P z &amp;N</oddFooter>
  </headerFooter>
  <rowBreaks count="1" manualBreakCount="1">
    <brk id="22" max="16" man="1"/>
  </rowBreaks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between" id="{C33E19BB-3EA1-4171-BA57-3C843D7D3BAC}">
            <xm:f>Arkusz1!$P$7</xm:f>
            <xm:f>Arkusz1!$P$13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F25:H25</xm:sqref>
        </x14:conditionalFormatting>
        <x14:conditionalFormatting xmlns:xm="http://schemas.microsoft.com/office/excel/2006/main">
          <x14:cfRule type="cellIs" priority="40" operator="between" id="{6766B5C4-F811-4F5F-8FCF-E7C430583911}">
            <xm:f>Arkusz1!$P$1</xm:f>
            <xm:f>Arkusz1!$P$13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F9:N9 I25:N25</xm:sqref>
        </x14:conditionalFormatting>
        <x14:conditionalFormatting xmlns:xm="http://schemas.microsoft.com/office/excel/2006/main">
          <x14:cfRule type="containsText" priority="25" operator="containsText" id="{32717842-5FD0-45C0-8DEF-5159B21D7E21}">
            <xm:f>NOT(ISERROR(SEARCH(Arkusz1!$P$1,F9)))</xm:f>
            <xm:f>Arkusz1!$P$1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14:cfRule type="cellIs" priority="28" operator="between" id="{E2ADE3D7-334A-4525-A732-36BEC354B485}">
            <xm:f>Arkusz1!$P$2</xm:f>
            <xm:f>Arkusz1!$P$13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F9:N9</xm:sqref>
        </x14:conditionalFormatting>
        <x14:conditionalFormatting xmlns:xm="http://schemas.microsoft.com/office/excel/2006/main">
          <x14:cfRule type="cellIs" priority="24" operator="equal" id="{CC83B704-2FEE-4FC6-816A-90A40F3679C2}">
            <xm:f>Arkusz1!$P$1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14:cfRule type="cellIs" priority="27" operator="between" id="{EE8A1DD1-9A8B-424A-ACCE-B642A8AFFA66}">
            <xm:f>Arkusz1!$P$2</xm:f>
            <xm:f>Arkusz1!$P$13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F25:N25</xm:sqref>
        </x14:conditionalFormatting>
        <x14:conditionalFormatting xmlns:xm="http://schemas.microsoft.com/office/excel/2006/main">
          <x14:cfRule type="containsText" priority="32" operator="containsText" id="{AF36A5CE-411B-48DC-86E2-D60F2C0B7148}">
            <xm:f>NOT(ISERROR(SEARCH(Arkusz1!$G$1,H3)))</xm:f>
            <xm:f>Arkusz1!$G$1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m:sqref>H3:I3 L3:M3</xm:sqref>
        </x14:conditionalFormatting>
        <x14:conditionalFormatting xmlns:xm="http://schemas.microsoft.com/office/excel/2006/main">
          <x14:cfRule type="containsText" priority="31" operator="containsText" id="{B07DCFD8-7583-45AE-B05E-947166C60C0C}">
            <xm:f>NOT(ISERROR(SEARCH(Arkusz1!$I$1,J3)))</xm:f>
            <xm:f>Arkusz1!$I$1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m:sqref>J3</xm:sqref>
        </x14:conditionalFormatting>
        <x14:conditionalFormatting xmlns:xm="http://schemas.microsoft.com/office/excel/2006/main">
          <x14:cfRule type="containsText" priority="30" operator="containsText" id="{14042701-A8C9-4FF6-8E47-60167A344334}">
            <xm:f>NOT(ISERROR(SEARCH(Arkusz1!$I$1,N3)))</xm:f>
            <xm:f>Arkusz1!$I$1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m:sqref>N3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Arkusz1!$P$1:$P$13</xm:f>
          </x14:formula1>
          <xm:sqref>F25:N25 F9:N9</xm:sqref>
        </x14:dataValidation>
        <x14:dataValidation type="list" operator="greaterThan" allowBlank="1" showInputMessage="1" showErrorMessage="1" prompt="miesiąc">
          <x14:formula1>
            <xm:f>Arkusz1!$G$1:$G$13</xm:f>
          </x14:formula1>
          <xm:sqref>L3 H3</xm:sqref>
        </x14:dataValidation>
        <x14:dataValidation type="list" allowBlank="1" showInputMessage="1" showErrorMessage="1" prompt="rok">
          <x14:formula1>
            <xm:f>Arkusz1!$I$1:$I$8</xm:f>
          </x14:formula1>
          <xm:sqref>J3 N3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A1:AF88"/>
  <sheetViews>
    <sheetView view="pageBreakPreview" topLeftCell="A7" zoomScale="80" zoomScaleNormal="80" zoomScaleSheetLayoutView="80" zoomScalePageLayoutView="50" workbookViewId="0">
      <selection activeCell="G5" sqref="G5:R5"/>
    </sheetView>
  </sheetViews>
  <sheetFormatPr defaultRowHeight="15" x14ac:dyDescent="0.25"/>
  <cols>
    <col min="1" max="1" width="6" customWidth="1"/>
    <col min="2" max="2" width="8.42578125" customWidth="1"/>
    <col min="3" max="3" width="14.5703125" customWidth="1"/>
    <col min="4" max="4" width="17.85546875" bestFit="1" customWidth="1"/>
    <col min="5" max="6" width="18.140625" customWidth="1"/>
    <col min="7" max="7" width="15.7109375" customWidth="1"/>
    <col min="8" max="8" width="26.5703125" customWidth="1"/>
    <col min="9" max="9" width="11.28515625" customWidth="1"/>
    <col min="10" max="10" width="16.140625" customWidth="1"/>
    <col min="11" max="11" width="10.140625" customWidth="1"/>
    <col min="12" max="12" width="19.42578125" customWidth="1"/>
    <col min="13" max="13" width="20.85546875" customWidth="1"/>
    <col min="14" max="14" width="19.85546875" customWidth="1"/>
    <col min="15" max="15" width="15.85546875" customWidth="1"/>
    <col min="16" max="16" width="18.42578125" customWidth="1"/>
    <col min="17" max="17" width="15.85546875" customWidth="1"/>
    <col min="18" max="18" width="19.85546875" customWidth="1"/>
    <col min="19" max="19" width="24.42578125" customWidth="1"/>
    <col min="22" max="22" width="9.140625" customWidth="1"/>
    <col min="23" max="23" width="4.7109375" customWidth="1"/>
    <col min="24" max="25" width="9.140625" customWidth="1"/>
    <col min="26" max="26" width="36.7109375" hidden="1" customWidth="1"/>
    <col min="27" max="27" width="9.140625" customWidth="1"/>
    <col min="28" max="28" width="2.7109375" customWidth="1"/>
    <col min="29" max="29" width="5.28515625" customWidth="1"/>
    <col min="30" max="33" width="9.140625" customWidth="1"/>
  </cols>
  <sheetData>
    <row r="1" spans="1:32" ht="19.5" customHeight="1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599" t="s">
        <v>217</v>
      </c>
      <c r="N1" s="599"/>
      <c r="O1" s="599"/>
      <c r="P1" s="599"/>
      <c r="Q1" s="599"/>
      <c r="R1" s="599"/>
    </row>
    <row r="2" spans="1:32" ht="57.75" customHeight="1" x14ac:dyDescent="0.25">
      <c r="A2" s="619" t="s">
        <v>359</v>
      </c>
      <c r="B2" s="620"/>
      <c r="C2" s="620"/>
      <c r="D2" s="620"/>
      <c r="E2" s="620"/>
      <c r="F2" s="620"/>
      <c r="G2" s="620"/>
      <c r="H2" s="620"/>
      <c r="I2" s="620"/>
      <c r="J2" s="620"/>
      <c r="K2" s="620"/>
      <c r="L2" s="620"/>
      <c r="M2" s="620"/>
      <c r="N2" s="620"/>
      <c r="O2" s="620"/>
      <c r="P2" s="620"/>
      <c r="Q2" s="620"/>
      <c r="R2" s="621"/>
    </row>
    <row r="3" spans="1:32" ht="104.25" customHeight="1" x14ac:dyDescent="0.25">
      <c r="A3" s="181" t="s">
        <v>84</v>
      </c>
      <c r="B3" s="622" t="s">
        <v>388</v>
      </c>
      <c r="C3" s="623"/>
      <c r="D3" s="624"/>
      <c r="E3" s="482" t="s">
        <v>363</v>
      </c>
      <c r="F3" s="483"/>
      <c r="G3" s="196"/>
      <c r="H3" s="482" t="s">
        <v>360</v>
      </c>
      <c r="I3" s="483"/>
      <c r="J3" s="197"/>
      <c r="K3" s="482" t="s">
        <v>361</v>
      </c>
      <c r="L3" s="483"/>
      <c r="M3" s="197"/>
      <c r="N3" s="182" t="s">
        <v>368</v>
      </c>
      <c r="O3" s="185"/>
      <c r="P3" s="482" t="s">
        <v>362</v>
      </c>
      <c r="Q3" s="483"/>
      <c r="R3" s="198"/>
    </row>
    <row r="4" spans="1:32" ht="24.75" customHeight="1" x14ac:dyDescent="0.25">
      <c r="A4" s="183" t="s">
        <v>16</v>
      </c>
      <c r="B4" s="204" t="s">
        <v>321</v>
      </c>
      <c r="C4" s="204"/>
      <c r="D4" s="204"/>
      <c r="E4" s="204"/>
      <c r="F4" s="204"/>
      <c r="G4" s="175" t="s">
        <v>9</v>
      </c>
      <c r="H4" s="492" t="s">
        <v>71</v>
      </c>
      <c r="I4" s="493"/>
      <c r="J4" s="494"/>
      <c r="K4" s="604" t="s">
        <v>70</v>
      </c>
      <c r="L4" s="607"/>
      <c r="M4" s="176" t="s">
        <v>10</v>
      </c>
      <c r="N4" s="606" t="s">
        <v>71</v>
      </c>
      <c r="O4" s="606"/>
      <c r="P4" s="607"/>
      <c r="Q4" s="604" t="s">
        <v>70</v>
      </c>
      <c r="R4" s="605"/>
      <c r="Z4" s="6" t="s">
        <v>36</v>
      </c>
    </row>
    <row r="5" spans="1:32" ht="31.5" customHeight="1" x14ac:dyDescent="0.25">
      <c r="A5" s="183" t="s">
        <v>17</v>
      </c>
      <c r="B5" s="502" t="s">
        <v>292</v>
      </c>
      <c r="C5" s="502"/>
      <c r="D5" s="502"/>
      <c r="E5" s="502"/>
      <c r="F5" s="502"/>
      <c r="G5" s="574">
        <f>'Zał. nr 1 - Kalkulacja wydatków'!D3</f>
        <v>0</v>
      </c>
      <c r="H5" s="575"/>
      <c r="I5" s="575"/>
      <c r="J5" s="575"/>
      <c r="K5" s="575"/>
      <c r="L5" s="575"/>
      <c r="M5" s="575"/>
      <c r="N5" s="575"/>
      <c r="O5" s="575"/>
      <c r="P5" s="575"/>
      <c r="Q5" s="575"/>
      <c r="R5" s="576"/>
      <c r="Z5" s="6" t="s">
        <v>37</v>
      </c>
    </row>
    <row r="6" spans="1:32" ht="32.25" customHeight="1" x14ac:dyDescent="0.25">
      <c r="A6" s="183" t="s">
        <v>18</v>
      </c>
      <c r="B6" s="501" t="s">
        <v>324</v>
      </c>
      <c r="C6" s="501"/>
      <c r="D6" s="501"/>
      <c r="E6" s="501"/>
      <c r="F6" s="501"/>
      <c r="G6" s="574">
        <f>'Zał. nr 1 - Kalkulacja wydatków'!D8</f>
        <v>0</v>
      </c>
      <c r="H6" s="575"/>
      <c r="I6" s="575"/>
      <c r="J6" s="575"/>
      <c r="K6" s="575"/>
      <c r="L6" s="575"/>
      <c r="M6" s="575"/>
      <c r="N6" s="575"/>
      <c r="O6" s="575"/>
      <c r="P6" s="575"/>
      <c r="Q6" s="575"/>
      <c r="R6" s="576"/>
      <c r="V6" s="7"/>
      <c r="W6" s="7"/>
      <c r="X6" s="7"/>
      <c r="Y6" s="7"/>
      <c r="Z6" s="7"/>
      <c r="AA6" s="7"/>
      <c r="AB6" s="7"/>
      <c r="AC6" s="7"/>
    </row>
    <row r="7" spans="1:32" ht="32.25" customHeight="1" x14ac:dyDescent="0.25">
      <c r="A7" s="183" t="s">
        <v>19</v>
      </c>
      <c r="B7" s="501" t="s">
        <v>323</v>
      </c>
      <c r="C7" s="501"/>
      <c r="D7" s="501"/>
      <c r="E7" s="501"/>
      <c r="F7" s="501"/>
      <c r="G7" s="574">
        <f>'Zał. nr 1 - Kalkulacja wydatków'!D7</f>
        <v>0</v>
      </c>
      <c r="H7" s="575"/>
      <c r="I7" s="575"/>
      <c r="J7" s="575"/>
      <c r="K7" s="575"/>
      <c r="L7" s="575"/>
      <c r="M7" s="575"/>
      <c r="N7" s="575"/>
      <c r="O7" s="575"/>
      <c r="P7" s="575"/>
      <c r="Q7" s="575"/>
      <c r="R7" s="576"/>
      <c r="V7" s="7"/>
      <c r="W7" s="7"/>
      <c r="X7" s="7"/>
      <c r="Y7" s="7"/>
      <c r="Z7" s="7"/>
      <c r="AA7" s="7"/>
      <c r="AB7" s="7"/>
      <c r="AC7" s="7"/>
    </row>
    <row r="8" spans="1:32" ht="30.75" customHeight="1" x14ac:dyDescent="0.25">
      <c r="A8" s="183" t="s">
        <v>20</v>
      </c>
      <c r="B8" s="502" t="s">
        <v>322</v>
      </c>
      <c r="C8" s="502"/>
      <c r="D8" s="502"/>
      <c r="E8" s="502"/>
      <c r="F8" s="502"/>
      <c r="G8" s="484" t="str">
        <f>'Zał. 4 - Wniosek o transzę'!E7</f>
        <v>JST/I/KPO/T/</v>
      </c>
      <c r="H8" s="485"/>
      <c r="I8" s="485"/>
      <c r="J8" s="485"/>
      <c r="K8" s="485"/>
      <c r="L8" s="485"/>
      <c r="M8" s="485"/>
      <c r="N8" s="485"/>
      <c r="O8" s="485"/>
      <c r="P8" s="485"/>
      <c r="Q8" s="485"/>
      <c r="R8" s="486"/>
      <c r="V8" s="7"/>
      <c r="W8" s="7"/>
      <c r="X8" s="7"/>
      <c r="Y8" s="7"/>
      <c r="Z8" s="7"/>
      <c r="AA8" s="7"/>
      <c r="AB8" s="7"/>
      <c r="AC8" s="7"/>
    </row>
    <row r="9" spans="1:32" ht="43.5" customHeight="1" x14ac:dyDescent="0.25">
      <c r="A9" s="183" t="s">
        <v>21</v>
      </c>
      <c r="B9" s="502" t="s">
        <v>3</v>
      </c>
      <c r="C9" s="502"/>
      <c r="D9" s="573"/>
      <c r="E9" s="573"/>
      <c r="F9" s="573"/>
      <c r="G9" s="579" t="s">
        <v>51</v>
      </c>
      <c r="H9" s="580"/>
      <c r="I9" s="581"/>
      <c r="J9" s="184"/>
      <c r="K9" s="579" t="s">
        <v>44</v>
      </c>
      <c r="L9" s="580"/>
      <c r="M9" s="581"/>
      <c r="N9" s="184"/>
      <c r="O9" s="502" t="s">
        <v>121</v>
      </c>
      <c r="P9" s="502"/>
      <c r="Q9" s="604"/>
      <c r="R9" s="605"/>
      <c r="V9" s="7"/>
      <c r="W9" s="7"/>
      <c r="X9" s="7"/>
      <c r="Y9" s="7"/>
      <c r="Z9" s="7"/>
      <c r="AA9" s="7"/>
      <c r="AB9" s="7"/>
      <c r="AC9" s="7"/>
    </row>
    <row r="10" spans="1:32" ht="21" customHeight="1" x14ac:dyDescent="0.25">
      <c r="A10" s="583" t="s">
        <v>225</v>
      </c>
      <c r="B10" s="584"/>
      <c r="C10" s="584"/>
      <c r="D10" s="584"/>
      <c r="E10" s="584"/>
      <c r="F10" s="584"/>
      <c r="G10" s="584"/>
      <c r="H10" s="584"/>
      <c r="I10" s="584"/>
      <c r="J10" s="584"/>
      <c r="K10" s="584"/>
      <c r="L10" s="584"/>
      <c r="M10" s="584"/>
      <c r="N10" s="584"/>
      <c r="O10" s="584"/>
      <c r="P10" s="584"/>
      <c r="Q10" s="584"/>
      <c r="R10" s="585"/>
      <c r="V10" s="7"/>
      <c r="W10" s="7"/>
      <c r="X10" s="7"/>
      <c r="Y10" s="7"/>
      <c r="Z10" s="7"/>
      <c r="AA10" s="7"/>
      <c r="AB10" s="7"/>
      <c r="AC10" s="7"/>
    </row>
    <row r="11" spans="1:32" ht="18.75" customHeight="1" x14ac:dyDescent="0.25">
      <c r="A11" s="505" t="s">
        <v>22</v>
      </c>
      <c r="B11" s="569" t="s">
        <v>1</v>
      </c>
      <c r="C11" s="495" t="s">
        <v>244</v>
      </c>
      <c r="D11" s="495" t="s">
        <v>15</v>
      </c>
      <c r="E11" s="495" t="s">
        <v>197</v>
      </c>
      <c r="F11" s="495"/>
      <c r="G11" s="495" t="s">
        <v>45</v>
      </c>
      <c r="H11" s="582" t="s">
        <v>369</v>
      </c>
      <c r="I11" s="495" t="s">
        <v>2</v>
      </c>
      <c r="J11" s="495" t="s">
        <v>314</v>
      </c>
      <c r="K11" s="495" t="s">
        <v>31</v>
      </c>
      <c r="L11" s="495" t="s">
        <v>49</v>
      </c>
      <c r="M11" s="578" t="s">
        <v>246</v>
      </c>
      <c r="N11" s="578"/>
      <c r="O11" s="578"/>
      <c r="P11" s="578"/>
      <c r="Q11" s="578"/>
      <c r="R11" s="577" t="s">
        <v>248</v>
      </c>
      <c r="S11" s="1"/>
      <c r="Y11" s="7"/>
      <c r="Z11" s="7"/>
      <c r="AA11" s="7"/>
      <c r="AB11" s="7"/>
      <c r="AC11" s="7"/>
      <c r="AD11" s="7"/>
      <c r="AE11" s="7"/>
      <c r="AF11" s="7"/>
    </row>
    <row r="12" spans="1:32" ht="24" customHeight="1" x14ac:dyDescent="0.25">
      <c r="A12" s="505"/>
      <c r="B12" s="569"/>
      <c r="C12" s="495"/>
      <c r="D12" s="495"/>
      <c r="E12" s="495"/>
      <c r="F12" s="495"/>
      <c r="G12" s="495"/>
      <c r="H12" s="582"/>
      <c r="I12" s="495"/>
      <c r="J12" s="495"/>
      <c r="K12" s="495"/>
      <c r="L12" s="495"/>
      <c r="M12" s="495" t="s">
        <v>247</v>
      </c>
      <c r="N12" s="578" t="s">
        <v>245</v>
      </c>
      <c r="O12" s="578"/>
      <c r="P12" s="578" t="s">
        <v>80</v>
      </c>
      <c r="Q12" s="578"/>
      <c r="R12" s="577"/>
      <c r="S12" s="1"/>
      <c r="Y12" s="7"/>
      <c r="Z12" s="7"/>
      <c r="AA12" s="7"/>
      <c r="AB12" s="7"/>
      <c r="AC12" s="7"/>
      <c r="AD12" s="7"/>
      <c r="AE12" s="7"/>
      <c r="AF12" s="7"/>
    </row>
    <row r="13" spans="1:32" ht="28.5" customHeight="1" x14ac:dyDescent="0.25">
      <c r="A13" s="505"/>
      <c r="B13" s="569"/>
      <c r="C13" s="495"/>
      <c r="D13" s="495"/>
      <c r="E13" s="495"/>
      <c r="F13" s="495"/>
      <c r="G13" s="495"/>
      <c r="H13" s="582"/>
      <c r="I13" s="495"/>
      <c r="J13" s="495"/>
      <c r="K13" s="495"/>
      <c r="L13" s="495"/>
      <c r="M13" s="495"/>
      <c r="N13" s="188" t="s">
        <v>38</v>
      </c>
      <c r="O13" s="188" t="s">
        <v>39</v>
      </c>
      <c r="P13" s="188" t="s">
        <v>50</v>
      </c>
      <c r="Q13" s="188" t="s">
        <v>40</v>
      </c>
      <c r="R13" s="577"/>
      <c r="S13" s="1"/>
      <c r="Y13" s="7"/>
      <c r="Z13" s="7"/>
      <c r="AA13" s="7"/>
      <c r="AB13" s="7"/>
      <c r="AC13" s="7"/>
      <c r="AD13" s="7"/>
      <c r="AE13" s="7"/>
      <c r="AF13" s="7"/>
    </row>
    <row r="14" spans="1:32" ht="18.75" customHeight="1" x14ac:dyDescent="0.25">
      <c r="A14" s="505"/>
      <c r="B14" s="190" t="s">
        <v>16</v>
      </c>
      <c r="C14" s="190" t="s">
        <v>17</v>
      </c>
      <c r="D14" s="190" t="s">
        <v>18</v>
      </c>
      <c r="E14" s="586" t="s">
        <v>19</v>
      </c>
      <c r="F14" s="586"/>
      <c r="G14" s="190" t="s">
        <v>21</v>
      </c>
      <c r="H14" s="190" t="s">
        <v>22</v>
      </c>
      <c r="I14" s="190" t="s">
        <v>23</v>
      </c>
      <c r="J14" s="190" t="s">
        <v>24</v>
      </c>
      <c r="K14" s="190" t="s">
        <v>25</v>
      </c>
      <c r="L14" s="190" t="s">
        <v>26</v>
      </c>
      <c r="M14" s="190" t="s">
        <v>27</v>
      </c>
      <c r="N14" s="190" t="s">
        <v>28</v>
      </c>
      <c r="O14" s="190" t="s">
        <v>81</v>
      </c>
      <c r="P14" s="190" t="s">
        <v>90</v>
      </c>
      <c r="Q14" s="190" t="s">
        <v>91</v>
      </c>
      <c r="R14" s="192" t="s">
        <v>92</v>
      </c>
      <c r="W14" s="7"/>
      <c r="X14" s="7"/>
      <c r="Y14" s="7"/>
      <c r="Z14" s="7"/>
      <c r="AA14" s="7"/>
      <c r="AB14" s="7"/>
      <c r="AC14" s="7"/>
      <c r="AD14" s="7"/>
    </row>
    <row r="15" spans="1:32" ht="33.75" customHeight="1" x14ac:dyDescent="0.25">
      <c r="A15" s="505"/>
      <c r="B15" s="189" t="s">
        <v>16</v>
      </c>
      <c r="C15" s="195"/>
      <c r="D15" s="168"/>
      <c r="E15" s="491"/>
      <c r="F15" s="491"/>
      <c r="G15" s="195"/>
      <c r="H15" s="195"/>
      <c r="I15" s="168"/>
      <c r="J15" s="169"/>
      <c r="K15" s="195"/>
      <c r="L15" s="169">
        <f>M15+R15</f>
        <v>0</v>
      </c>
      <c r="M15" s="169">
        <f>SUM(N15:Q15)</f>
        <v>0</v>
      </c>
      <c r="N15" s="169"/>
      <c r="O15" s="169"/>
      <c r="P15" s="169"/>
      <c r="Q15" s="169"/>
      <c r="R15" s="193"/>
      <c r="W15" s="7"/>
      <c r="X15" s="7"/>
      <c r="Y15" s="7"/>
      <c r="Z15" s="7"/>
      <c r="AA15" s="7"/>
      <c r="AB15" s="7"/>
      <c r="AC15" s="7"/>
      <c r="AD15" s="7"/>
    </row>
    <row r="16" spans="1:32" ht="26.25" customHeight="1" x14ac:dyDescent="0.25">
      <c r="A16" s="505"/>
      <c r="B16" s="189" t="s">
        <v>17</v>
      </c>
      <c r="C16" s="195"/>
      <c r="D16" s="168"/>
      <c r="E16" s="491"/>
      <c r="F16" s="491"/>
      <c r="G16" s="195"/>
      <c r="H16" s="195"/>
      <c r="I16" s="168"/>
      <c r="J16" s="169"/>
      <c r="K16" s="195"/>
      <c r="L16" s="169">
        <f t="shared" ref="L16:L24" si="0">M16+R16</f>
        <v>0</v>
      </c>
      <c r="M16" s="169">
        <f t="shared" ref="M16:M24" si="1">SUM(N16:Q16)</f>
        <v>0</v>
      </c>
      <c r="N16" s="169"/>
      <c r="O16" s="169"/>
      <c r="P16" s="169"/>
      <c r="Q16" s="169"/>
      <c r="R16" s="193"/>
      <c r="W16" s="7"/>
      <c r="X16" s="7"/>
      <c r="Y16" s="7"/>
      <c r="Z16" s="7"/>
      <c r="AA16" s="7"/>
      <c r="AB16" s="7"/>
      <c r="AC16" s="7"/>
      <c r="AD16" s="7"/>
    </row>
    <row r="17" spans="1:31" ht="26.25" customHeight="1" x14ac:dyDescent="0.25">
      <c r="A17" s="505"/>
      <c r="B17" s="189" t="s">
        <v>18</v>
      </c>
      <c r="C17" s="195"/>
      <c r="D17" s="168"/>
      <c r="E17" s="491"/>
      <c r="F17" s="491"/>
      <c r="G17" s="195"/>
      <c r="H17" s="195"/>
      <c r="I17" s="168"/>
      <c r="J17" s="169"/>
      <c r="K17" s="195"/>
      <c r="L17" s="169">
        <f t="shared" si="0"/>
        <v>0</v>
      </c>
      <c r="M17" s="169">
        <f t="shared" si="1"/>
        <v>0</v>
      </c>
      <c r="N17" s="169"/>
      <c r="O17" s="169"/>
      <c r="P17" s="169"/>
      <c r="Q17" s="169"/>
      <c r="R17" s="193"/>
      <c r="W17" s="7"/>
      <c r="X17" s="7"/>
      <c r="Y17" s="7"/>
      <c r="Z17" s="7"/>
      <c r="AA17" s="7"/>
      <c r="AB17" s="7"/>
      <c r="AC17" s="7"/>
      <c r="AD17" s="7"/>
    </row>
    <row r="18" spans="1:31" ht="26.25" customHeight="1" x14ac:dyDescent="0.25">
      <c r="A18" s="505"/>
      <c r="B18" s="189" t="s">
        <v>19</v>
      </c>
      <c r="C18" s="195"/>
      <c r="D18" s="168"/>
      <c r="E18" s="491"/>
      <c r="F18" s="491"/>
      <c r="G18" s="195"/>
      <c r="H18" s="195"/>
      <c r="I18" s="168"/>
      <c r="J18" s="169"/>
      <c r="K18" s="195"/>
      <c r="L18" s="169">
        <f t="shared" si="0"/>
        <v>0</v>
      </c>
      <c r="M18" s="169">
        <f t="shared" si="1"/>
        <v>0</v>
      </c>
      <c r="N18" s="169"/>
      <c r="O18" s="169"/>
      <c r="P18" s="169"/>
      <c r="Q18" s="169"/>
      <c r="R18" s="193"/>
      <c r="W18" s="7"/>
      <c r="X18" s="7"/>
      <c r="Y18" s="7"/>
      <c r="Z18" s="7"/>
      <c r="AA18" s="7"/>
      <c r="AB18" s="7"/>
      <c r="AC18" s="7"/>
      <c r="AD18" s="7"/>
    </row>
    <row r="19" spans="1:31" ht="26.25" customHeight="1" x14ac:dyDescent="0.25">
      <c r="A19" s="505"/>
      <c r="B19" s="189" t="s">
        <v>20</v>
      </c>
      <c r="C19" s="195"/>
      <c r="D19" s="168"/>
      <c r="E19" s="491"/>
      <c r="F19" s="491"/>
      <c r="G19" s="195"/>
      <c r="H19" s="195"/>
      <c r="I19" s="168"/>
      <c r="J19" s="169"/>
      <c r="K19" s="195"/>
      <c r="L19" s="169">
        <f t="shared" si="0"/>
        <v>0</v>
      </c>
      <c r="M19" s="169">
        <f t="shared" si="1"/>
        <v>0</v>
      </c>
      <c r="N19" s="169"/>
      <c r="O19" s="169"/>
      <c r="P19" s="169"/>
      <c r="Q19" s="169"/>
      <c r="R19" s="193"/>
      <c r="W19" s="7"/>
      <c r="X19" s="7"/>
      <c r="Y19" s="7"/>
      <c r="Z19" s="7"/>
      <c r="AA19" s="7"/>
      <c r="AB19" s="7"/>
      <c r="AC19" s="7"/>
      <c r="AD19" s="7"/>
    </row>
    <row r="20" spans="1:31" ht="26.25" customHeight="1" x14ac:dyDescent="0.25">
      <c r="A20" s="505"/>
      <c r="B20" s="189" t="s">
        <v>21</v>
      </c>
      <c r="C20" s="195"/>
      <c r="D20" s="168"/>
      <c r="E20" s="491"/>
      <c r="F20" s="491"/>
      <c r="G20" s="195"/>
      <c r="H20" s="195"/>
      <c r="I20" s="168"/>
      <c r="J20" s="169"/>
      <c r="K20" s="195"/>
      <c r="L20" s="169">
        <f t="shared" si="0"/>
        <v>0</v>
      </c>
      <c r="M20" s="169">
        <f t="shared" si="1"/>
        <v>0</v>
      </c>
      <c r="N20" s="169"/>
      <c r="O20" s="169"/>
      <c r="P20" s="169"/>
      <c r="Q20" s="169"/>
      <c r="R20" s="193"/>
      <c r="W20" s="7"/>
      <c r="X20" s="7"/>
      <c r="Y20" s="7"/>
      <c r="Z20" s="7"/>
      <c r="AA20" s="7"/>
      <c r="AB20" s="7"/>
      <c r="AC20" s="7"/>
      <c r="AD20" s="7"/>
    </row>
    <row r="21" spans="1:31" ht="26.25" customHeight="1" x14ac:dyDescent="0.25">
      <c r="A21" s="505"/>
      <c r="B21" s="189" t="s">
        <v>22</v>
      </c>
      <c r="C21" s="195"/>
      <c r="D21" s="168"/>
      <c r="E21" s="491"/>
      <c r="F21" s="491"/>
      <c r="G21" s="195"/>
      <c r="H21" s="195"/>
      <c r="I21" s="168"/>
      <c r="J21" s="169"/>
      <c r="K21" s="195"/>
      <c r="L21" s="169">
        <f t="shared" si="0"/>
        <v>0</v>
      </c>
      <c r="M21" s="169">
        <f t="shared" si="1"/>
        <v>0</v>
      </c>
      <c r="N21" s="169"/>
      <c r="O21" s="169"/>
      <c r="P21" s="169"/>
      <c r="Q21" s="169"/>
      <c r="R21" s="193"/>
      <c r="W21" s="7"/>
      <c r="X21" s="7"/>
      <c r="Y21" s="7"/>
      <c r="Z21" s="7"/>
      <c r="AA21" s="7"/>
      <c r="AB21" s="7"/>
      <c r="AC21" s="7"/>
      <c r="AD21" s="7"/>
    </row>
    <row r="22" spans="1:31" ht="26.25" customHeight="1" x14ac:dyDescent="0.25">
      <c r="A22" s="505"/>
      <c r="B22" s="189" t="s">
        <v>23</v>
      </c>
      <c r="C22" s="195"/>
      <c r="D22" s="168"/>
      <c r="E22" s="491"/>
      <c r="F22" s="491"/>
      <c r="G22" s="195"/>
      <c r="H22" s="195"/>
      <c r="I22" s="168"/>
      <c r="J22" s="169"/>
      <c r="K22" s="195"/>
      <c r="L22" s="169">
        <f t="shared" si="0"/>
        <v>0</v>
      </c>
      <c r="M22" s="169">
        <f t="shared" si="1"/>
        <v>0</v>
      </c>
      <c r="N22" s="169"/>
      <c r="O22" s="169"/>
      <c r="P22" s="169"/>
      <c r="Q22" s="169"/>
      <c r="R22" s="193"/>
      <c r="W22" s="7"/>
      <c r="X22" s="7"/>
      <c r="Y22" s="7"/>
      <c r="Z22" s="7"/>
      <c r="AA22" s="7"/>
      <c r="AB22" s="7"/>
      <c r="AC22" s="7"/>
      <c r="AD22" s="7"/>
    </row>
    <row r="23" spans="1:31" ht="26.25" customHeight="1" x14ac:dyDescent="0.25">
      <c r="A23" s="505"/>
      <c r="B23" s="189" t="s">
        <v>24</v>
      </c>
      <c r="C23" s="195"/>
      <c r="D23" s="168"/>
      <c r="E23" s="491"/>
      <c r="F23" s="491"/>
      <c r="G23" s="195"/>
      <c r="H23" s="195"/>
      <c r="I23" s="168"/>
      <c r="J23" s="169"/>
      <c r="K23" s="195"/>
      <c r="L23" s="169">
        <f t="shared" si="0"/>
        <v>0</v>
      </c>
      <c r="M23" s="169">
        <f t="shared" si="1"/>
        <v>0</v>
      </c>
      <c r="N23" s="169"/>
      <c r="O23" s="169"/>
      <c r="P23" s="169"/>
      <c r="Q23" s="169"/>
      <c r="R23" s="193"/>
      <c r="W23" s="7"/>
      <c r="X23" s="7"/>
      <c r="Y23" s="7"/>
      <c r="Z23" s="7"/>
      <c r="AA23" s="7"/>
      <c r="AB23" s="7"/>
      <c r="AC23" s="7"/>
      <c r="AD23" s="7"/>
    </row>
    <row r="24" spans="1:31" ht="26.25" customHeight="1" x14ac:dyDescent="0.25">
      <c r="A24" s="505"/>
      <c r="B24" s="189" t="s">
        <v>25</v>
      </c>
      <c r="C24" s="195"/>
      <c r="D24" s="168"/>
      <c r="E24" s="491"/>
      <c r="F24" s="491"/>
      <c r="G24" s="195"/>
      <c r="H24" s="195"/>
      <c r="I24" s="168"/>
      <c r="J24" s="169"/>
      <c r="K24" s="195"/>
      <c r="L24" s="169">
        <f t="shared" si="0"/>
        <v>0</v>
      </c>
      <c r="M24" s="169">
        <f t="shared" si="1"/>
        <v>0</v>
      </c>
      <c r="N24" s="169"/>
      <c r="O24" s="169"/>
      <c r="P24" s="169"/>
      <c r="Q24" s="169"/>
      <c r="R24" s="193"/>
      <c r="W24" s="7"/>
      <c r="X24" s="7"/>
      <c r="Y24" s="7"/>
      <c r="Z24" s="7"/>
      <c r="AA24" s="7"/>
      <c r="AB24" s="7"/>
      <c r="AC24" s="7"/>
      <c r="AD24" s="7"/>
    </row>
    <row r="25" spans="1:31" ht="27" customHeight="1" x14ac:dyDescent="0.25">
      <c r="A25" s="183" t="s">
        <v>23</v>
      </c>
      <c r="B25" s="498" t="s">
        <v>4</v>
      </c>
      <c r="C25" s="498"/>
      <c r="D25" s="498"/>
      <c r="E25" s="498"/>
      <c r="F25" s="498"/>
      <c r="G25" s="498"/>
      <c r="H25" s="608" t="s">
        <v>172</v>
      </c>
      <c r="I25" s="608"/>
      <c r="J25" s="608"/>
      <c r="K25" s="608"/>
      <c r="L25" s="186">
        <f t="shared" ref="L25:R25" si="2">SUM(L15:L24)</f>
        <v>0</v>
      </c>
      <c r="M25" s="187">
        <f t="shared" si="2"/>
        <v>0</v>
      </c>
      <c r="N25" s="186">
        <f t="shared" si="2"/>
        <v>0</v>
      </c>
      <c r="O25" s="186">
        <f t="shared" si="2"/>
        <v>0</v>
      </c>
      <c r="P25" s="186">
        <f t="shared" si="2"/>
        <v>0</v>
      </c>
      <c r="Q25" s="186">
        <f t="shared" si="2"/>
        <v>0</v>
      </c>
      <c r="R25" s="194">
        <f t="shared" si="2"/>
        <v>0</v>
      </c>
      <c r="X25" s="7"/>
      <c r="Y25" s="7"/>
      <c r="Z25" s="7"/>
      <c r="AA25" s="7"/>
      <c r="AB25" s="7"/>
      <c r="AC25" s="7"/>
      <c r="AD25" s="7"/>
      <c r="AE25" s="7"/>
    </row>
    <row r="26" spans="1:31" ht="25.5" customHeight="1" x14ac:dyDescent="0.25">
      <c r="A26" s="505" t="s">
        <v>24</v>
      </c>
      <c r="B26" s="498"/>
      <c r="C26" s="498"/>
      <c r="D26" s="498"/>
      <c r="E26" s="498"/>
      <c r="F26" s="498"/>
      <c r="G26" s="498"/>
      <c r="H26" s="496" t="s">
        <v>5</v>
      </c>
      <c r="I26" s="496"/>
      <c r="J26" s="496"/>
      <c r="K26" s="496"/>
      <c r="L26" s="496"/>
      <c r="M26" s="496"/>
      <c r="N26" s="562" t="s">
        <v>29</v>
      </c>
      <c r="O26" s="562"/>
      <c r="P26" s="562"/>
      <c r="Q26" s="562"/>
      <c r="R26" s="563"/>
      <c r="U26" s="7"/>
      <c r="V26" s="7"/>
      <c r="W26" s="7"/>
      <c r="X26" s="7"/>
      <c r="Y26" s="7"/>
      <c r="Z26" s="7"/>
      <c r="AA26" s="7"/>
      <c r="AB26" s="7"/>
    </row>
    <row r="27" spans="1:31" ht="19.5" customHeight="1" x14ac:dyDescent="0.25">
      <c r="A27" s="505"/>
      <c r="B27" s="498"/>
      <c r="C27" s="498"/>
      <c r="D27" s="498"/>
      <c r="E27" s="498"/>
      <c r="F27" s="498"/>
      <c r="G27" s="498"/>
      <c r="H27" s="498" t="s">
        <v>315</v>
      </c>
      <c r="I27" s="498"/>
      <c r="J27" s="498"/>
      <c r="K27" s="496" t="s">
        <v>316</v>
      </c>
      <c r="L27" s="496"/>
      <c r="M27" s="496"/>
      <c r="N27" s="562" t="s">
        <v>315</v>
      </c>
      <c r="O27" s="562"/>
      <c r="P27" s="496" t="s">
        <v>316</v>
      </c>
      <c r="Q27" s="496"/>
      <c r="R27" s="497"/>
      <c r="U27" s="7"/>
      <c r="V27" s="7"/>
      <c r="W27" s="7"/>
      <c r="X27" s="7"/>
      <c r="Y27" s="7"/>
      <c r="Z27" s="7"/>
      <c r="AA27" s="7"/>
      <c r="AB27" s="7"/>
    </row>
    <row r="28" spans="1:31" ht="27" customHeight="1" thickBot="1" x14ac:dyDescent="0.3">
      <c r="A28" s="506"/>
      <c r="B28" s="499"/>
      <c r="C28" s="499"/>
      <c r="D28" s="499"/>
      <c r="E28" s="499"/>
      <c r="F28" s="499"/>
      <c r="G28" s="499"/>
      <c r="H28" s="500"/>
      <c r="I28" s="500"/>
      <c r="J28" s="500"/>
      <c r="K28" s="500"/>
      <c r="L28" s="500"/>
      <c r="M28" s="500"/>
      <c r="N28" s="500"/>
      <c r="O28" s="500"/>
      <c r="P28" s="500"/>
      <c r="Q28" s="500"/>
      <c r="R28" s="560"/>
      <c r="U28" s="7"/>
      <c r="V28" s="7"/>
      <c r="W28" s="7"/>
      <c r="X28" s="7"/>
      <c r="Y28" s="7"/>
      <c r="Z28" s="7"/>
      <c r="AA28" s="7"/>
      <c r="AB28" s="7"/>
    </row>
    <row r="29" spans="1:31" ht="24" customHeight="1" x14ac:dyDescent="0.25">
      <c r="A29" s="503" t="s">
        <v>25</v>
      </c>
      <c r="B29" s="512" t="s">
        <v>230</v>
      </c>
      <c r="C29" s="513"/>
      <c r="D29" s="513"/>
      <c r="E29" s="513"/>
      <c r="F29" s="513"/>
      <c r="G29" s="513"/>
      <c r="H29" s="513"/>
      <c r="I29" s="513"/>
      <c r="J29" s="513"/>
      <c r="K29" s="513"/>
      <c r="L29" s="513"/>
      <c r="M29" s="513"/>
      <c r="N29" s="513"/>
      <c r="O29" s="513"/>
      <c r="P29" s="513"/>
      <c r="Q29" s="513"/>
      <c r="R29" s="514"/>
      <c r="U29" s="7"/>
      <c r="V29" s="7"/>
      <c r="W29" s="7"/>
      <c r="X29" s="7"/>
      <c r="Y29" s="7"/>
      <c r="Z29" s="7"/>
      <c r="AA29" s="7"/>
      <c r="AB29" s="7"/>
      <c r="AC29" s="8"/>
    </row>
    <row r="30" spans="1:31" ht="85.5" customHeight="1" x14ac:dyDescent="0.25">
      <c r="A30" s="504"/>
      <c r="B30" s="564" t="s">
        <v>367</v>
      </c>
      <c r="C30" s="487"/>
      <c r="D30" s="487"/>
      <c r="E30" s="487"/>
      <c r="F30" s="487" t="s">
        <v>366</v>
      </c>
      <c r="G30" s="487"/>
      <c r="H30" s="487" t="s">
        <v>374</v>
      </c>
      <c r="I30" s="487"/>
      <c r="J30" s="487"/>
      <c r="K30" s="487"/>
      <c r="L30" s="487" t="s">
        <v>309</v>
      </c>
      <c r="M30" s="487"/>
      <c r="N30" s="487"/>
      <c r="O30" s="487" t="s">
        <v>365</v>
      </c>
      <c r="P30" s="487"/>
      <c r="Q30" s="487" t="s">
        <v>364</v>
      </c>
      <c r="R30" s="488"/>
      <c r="U30" s="7"/>
      <c r="V30" s="7"/>
      <c r="W30" s="7"/>
      <c r="X30" s="7"/>
      <c r="Y30" s="7"/>
      <c r="Z30" s="7"/>
      <c r="AA30" s="7"/>
      <c r="AB30" s="7"/>
    </row>
    <row r="31" spans="1:31" ht="33.75" customHeight="1" x14ac:dyDescent="0.25">
      <c r="A31" s="504"/>
      <c r="B31" s="565"/>
      <c r="C31" s="566"/>
      <c r="D31" s="566"/>
      <c r="E31" s="566"/>
      <c r="F31" s="567"/>
      <c r="G31" s="567"/>
      <c r="H31" s="568"/>
      <c r="I31" s="568"/>
      <c r="J31" s="568"/>
      <c r="K31" s="568"/>
      <c r="L31" s="518"/>
      <c r="M31" s="518"/>
      <c r="N31" s="518"/>
      <c r="O31" s="561"/>
      <c r="P31" s="561"/>
      <c r="Q31" s="489"/>
      <c r="R31" s="490"/>
      <c r="U31" s="7"/>
      <c r="V31" s="7"/>
      <c r="W31" s="7"/>
      <c r="X31" s="7"/>
      <c r="Y31" s="7"/>
      <c r="Z31" s="7"/>
      <c r="AA31" s="7"/>
      <c r="AB31" s="7"/>
    </row>
    <row r="32" spans="1:31" ht="44.25" customHeight="1" x14ac:dyDescent="0.25">
      <c r="A32" s="507" t="s">
        <v>26</v>
      </c>
      <c r="B32" s="515" t="s">
        <v>226</v>
      </c>
      <c r="C32" s="516"/>
      <c r="D32" s="516"/>
      <c r="E32" s="516"/>
      <c r="F32" s="516"/>
      <c r="G32" s="516"/>
      <c r="H32" s="516"/>
      <c r="I32" s="516"/>
      <c r="J32" s="516"/>
      <c r="K32" s="516"/>
      <c r="L32" s="516"/>
      <c r="M32" s="516"/>
      <c r="N32" s="516"/>
      <c r="O32" s="516"/>
      <c r="P32" s="516"/>
      <c r="Q32" s="516"/>
      <c r="R32" s="517"/>
      <c r="U32" s="7"/>
      <c r="V32" s="7"/>
      <c r="W32" s="7"/>
      <c r="X32" s="7"/>
      <c r="Y32" s="7"/>
      <c r="Z32" s="7"/>
      <c r="AA32" s="7"/>
      <c r="AB32" s="7"/>
    </row>
    <row r="33" spans="1:29" ht="34.5" customHeight="1" x14ac:dyDescent="0.25">
      <c r="A33" s="504"/>
      <c r="B33" s="625" t="s">
        <v>82</v>
      </c>
      <c r="C33" s="626"/>
      <c r="D33" s="626"/>
      <c r="E33" s="626"/>
      <c r="F33" s="626"/>
      <c r="G33" s="626"/>
      <c r="H33" s="609" t="s">
        <v>83</v>
      </c>
      <c r="I33" s="609"/>
      <c r="J33" s="609"/>
      <c r="K33" s="609"/>
      <c r="L33" s="609"/>
      <c r="M33" s="609"/>
      <c r="N33" s="609"/>
      <c r="O33" s="609"/>
      <c r="P33" s="609"/>
      <c r="Q33" s="609"/>
      <c r="R33" s="610"/>
      <c r="U33" s="7"/>
      <c r="V33" s="7"/>
      <c r="W33" s="7"/>
      <c r="X33" s="7"/>
      <c r="Y33" s="7"/>
      <c r="Z33" s="7"/>
      <c r="AA33" s="7"/>
      <c r="AB33" s="7"/>
    </row>
    <row r="34" spans="1:29" ht="38.25" customHeight="1" x14ac:dyDescent="0.25">
      <c r="A34" s="504"/>
      <c r="B34" s="508" t="s">
        <v>249</v>
      </c>
      <c r="C34" s="509"/>
      <c r="D34" s="509"/>
      <c r="E34" s="509"/>
      <c r="F34" s="509"/>
      <c r="G34" s="509"/>
      <c r="H34" s="611"/>
      <c r="I34" s="611"/>
      <c r="J34" s="611"/>
      <c r="K34" s="611"/>
      <c r="L34" s="611"/>
      <c r="M34" s="611"/>
      <c r="N34" s="611"/>
      <c r="O34" s="611"/>
      <c r="P34" s="611"/>
      <c r="Q34" s="611"/>
      <c r="R34" s="612"/>
      <c r="U34" s="7"/>
      <c r="V34" s="7"/>
      <c r="W34" s="7"/>
      <c r="X34" s="7"/>
      <c r="Y34" s="7"/>
      <c r="Z34" s="7"/>
      <c r="AA34" s="7"/>
      <c r="AB34" s="7"/>
    </row>
    <row r="35" spans="1:29" ht="96.75" customHeight="1" x14ac:dyDescent="0.25">
      <c r="A35" s="191" t="s">
        <v>27</v>
      </c>
      <c r="B35" s="510" t="s">
        <v>250</v>
      </c>
      <c r="C35" s="511"/>
      <c r="D35" s="511"/>
      <c r="E35" s="511"/>
      <c r="F35" s="511"/>
      <c r="G35" s="511"/>
      <c r="H35" s="613"/>
      <c r="I35" s="614"/>
      <c r="J35" s="614"/>
      <c r="K35" s="614"/>
      <c r="L35" s="614"/>
      <c r="M35" s="614"/>
      <c r="N35" s="614"/>
      <c r="O35" s="614"/>
      <c r="P35" s="614"/>
      <c r="Q35" s="614"/>
      <c r="R35" s="615"/>
      <c r="U35" s="7"/>
      <c r="V35" s="7"/>
      <c r="W35" s="7"/>
      <c r="X35" s="7"/>
      <c r="Y35" s="7"/>
      <c r="Z35" s="7"/>
      <c r="AA35" s="7"/>
      <c r="AB35" s="7"/>
    </row>
    <row r="36" spans="1:29" ht="47.25" customHeight="1" x14ac:dyDescent="0.25">
      <c r="A36" s="191" t="s">
        <v>28</v>
      </c>
      <c r="B36" s="508" t="s">
        <v>251</v>
      </c>
      <c r="C36" s="509"/>
      <c r="D36" s="509"/>
      <c r="E36" s="509"/>
      <c r="F36" s="509"/>
      <c r="G36" s="509"/>
      <c r="H36" s="616"/>
      <c r="I36" s="617"/>
      <c r="J36" s="617"/>
      <c r="K36" s="617"/>
      <c r="L36" s="617"/>
      <c r="M36" s="617"/>
      <c r="N36" s="617"/>
      <c r="O36" s="617"/>
      <c r="P36" s="617"/>
      <c r="Q36" s="617"/>
      <c r="R36" s="618"/>
      <c r="U36" s="7"/>
      <c r="V36" s="7"/>
      <c r="W36" s="7"/>
      <c r="X36" s="7"/>
      <c r="Y36" s="7"/>
      <c r="Z36" s="7"/>
      <c r="AA36" s="7"/>
      <c r="AB36" s="7"/>
    </row>
    <row r="37" spans="1:29" ht="47.25" customHeight="1" x14ac:dyDescent="0.25">
      <c r="A37" s="191" t="s">
        <v>81</v>
      </c>
      <c r="B37" s="508" t="s">
        <v>252</v>
      </c>
      <c r="C37" s="509"/>
      <c r="D37" s="509"/>
      <c r="E37" s="509"/>
      <c r="F37" s="509"/>
      <c r="G37" s="509"/>
      <c r="H37" s="519"/>
      <c r="I37" s="520"/>
      <c r="J37" s="520"/>
      <c r="K37" s="520"/>
      <c r="L37" s="520"/>
      <c r="M37" s="520"/>
      <c r="N37" s="520"/>
      <c r="O37" s="520"/>
      <c r="P37" s="520"/>
      <c r="Q37" s="520"/>
      <c r="R37" s="521"/>
      <c r="V37" s="7"/>
      <c r="W37" s="7"/>
      <c r="X37" s="7"/>
      <c r="Y37" s="7"/>
      <c r="Z37" s="7"/>
      <c r="AA37" s="7"/>
      <c r="AB37" s="7"/>
      <c r="AC37" s="7"/>
    </row>
    <row r="38" spans="1:29" ht="47.25" customHeight="1" x14ac:dyDescent="0.25">
      <c r="A38" s="191" t="s">
        <v>90</v>
      </c>
      <c r="B38" s="508" t="s">
        <v>253</v>
      </c>
      <c r="C38" s="509"/>
      <c r="D38" s="509"/>
      <c r="E38" s="509"/>
      <c r="F38" s="509"/>
      <c r="G38" s="509"/>
      <c r="H38" s="519"/>
      <c r="I38" s="520"/>
      <c r="J38" s="520"/>
      <c r="K38" s="520"/>
      <c r="L38" s="520"/>
      <c r="M38" s="520"/>
      <c r="N38" s="520"/>
      <c r="O38" s="520"/>
      <c r="P38" s="520"/>
      <c r="Q38" s="520"/>
      <c r="R38" s="521"/>
      <c r="V38" s="7"/>
      <c r="W38" s="7"/>
      <c r="X38" s="7"/>
      <c r="Y38" s="7"/>
      <c r="Z38" s="7"/>
      <c r="AA38" s="7"/>
      <c r="AB38" s="7"/>
      <c r="AC38" s="7"/>
    </row>
    <row r="39" spans="1:29" ht="47.25" customHeight="1" x14ac:dyDescent="0.25">
      <c r="A39" s="191" t="s">
        <v>91</v>
      </c>
      <c r="B39" s="508" t="s">
        <v>254</v>
      </c>
      <c r="C39" s="509"/>
      <c r="D39" s="509"/>
      <c r="E39" s="509"/>
      <c r="F39" s="509"/>
      <c r="G39" s="509"/>
      <c r="H39" s="519"/>
      <c r="I39" s="520"/>
      <c r="J39" s="520"/>
      <c r="K39" s="520"/>
      <c r="L39" s="520"/>
      <c r="M39" s="520"/>
      <c r="N39" s="520"/>
      <c r="O39" s="520"/>
      <c r="P39" s="520"/>
      <c r="Q39" s="520"/>
      <c r="R39" s="521"/>
      <c r="V39" s="7"/>
      <c r="W39" s="7"/>
      <c r="X39" s="7"/>
      <c r="Y39" s="7"/>
      <c r="Z39" s="7"/>
      <c r="AA39" s="7"/>
      <c r="AB39" s="7"/>
      <c r="AC39" s="7"/>
    </row>
    <row r="40" spans="1:29" ht="47.25" customHeight="1" x14ac:dyDescent="0.25">
      <c r="A40" s="191" t="s">
        <v>92</v>
      </c>
      <c r="B40" s="508" t="s">
        <v>255</v>
      </c>
      <c r="C40" s="509"/>
      <c r="D40" s="509"/>
      <c r="E40" s="509"/>
      <c r="F40" s="509"/>
      <c r="G40" s="509"/>
      <c r="H40" s="519"/>
      <c r="I40" s="520"/>
      <c r="J40" s="520"/>
      <c r="K40" s="520"/>
      <c r="L40" s="520"/>
      <c r="M40" s="520"/>
      <c r="N40" s="520"/>
      <c r="O40" s="520"/>
      <c r="P40" s="520"/>
      <c r="Q40" s="520"/>
      <c r="R40" s="521"/>
      <c r="V40" s="7"/>
      <c r="W40" s="7"/>
      <c r="X40" s="7"/>
      <c r="Y40" s="7"/>
      <c r="Z40" s="7"/>
      <c r="AA40" s="7"/>
      <c r="AB40" s="7"/>
      <c r="AC40" s="7"/>
    </row>
    <row r="41" spans="1:29" ht="47.25" customHeight="1" x14ac:dyDescent="0.25">
      <c r="A41" s="191" t="s">
        <v>93</v>
      </c>
      <c r="B41" s="508" t="s">
        <v>256</v>
      </c>
      <c r="C41" s="509"/>
      <c r="D41" s="509"/>
      <c r="E41" s="509"/>
      <c r="F41" s="509"/>
      <c r="G41" s="509"/>
      <c r="H41" s="519"/>
      <c r="I41" s="520"/>
      <c r="J41" s="520"/>
      <c r="K41" s="520"/>
      <c r="L41" s="520"/>
      <c r="M41" s="520"/>
      <c r="N41" s="520"/>
      <c r="O41" s="520"/>
      <c r="P41" s="520"/>
      <c r="Q41" s="520"/>
      <c r="R41" s="521"/>
      <c r="V41" s="7"/>
      <c r="W41" s="7"/>
      <c r="X41" s="7"/>
      <c r="Y41" s="7"/>
      <c r="Z41" s="7"/>
      <c r="AA41" s="7"/>
      <c r="AB41" s="7"/>
      <c r="AC41" s="7"/>
    </row>
    <row r="42" spans="1:29" ht="47.25" customHeight="1" x14ac:dyDescent="0.25">
      <c r="A42" s="191" t="s">
        <v>94</v>
      </c>
      <c r="B42" s="508" t="s">
        <v>257</v>
      </c>
      <c r="C42" s="509"/>
      <c r="D42" s="509"/>
      <c r="E42" s="509"/>
      <c r="F42" s="509"/>
      <c r="G42" s="509"/>
      <c r="H42" s="519"/>
      <c r="I42" s="520"/>
      <c r="J42" s="520"/>
      <c r="K42" s="520"/>
      <c r="L42" s="520"/>
      <c r="M42" s="520"/>
      <c r="N42" s="520"/>
      <c r="O42" s="520"/>
      <c r="P42" s="520"/>
      <c r="Q42" s="520"/>
      <c r="R42" s="521"/>
      <c r="V42" s="7"/>
      <c r="W42" s="7"/>
      <c r="X42" s="7"/>
      <c r="Y42" s="7"/>
      <c r="Z42" s="7"/>
      <c r="AA42" s="7"/>
      <c r="AB42" s="7"/>
      <c r="AC42" s="7"/>
    </row>
    <row r="43" spans="1:29" ht="41.25" customHeight="1" x14ac:dyDescent="0.25">
      <c r="A43" s="191" t="s">
        <v>95</v>
      </c>
      <c r="B43" s="601" t="s">
        <v>214</v>
      </c>
      <c r="C43" s="602"/>
      <c r="D43" s="602"/>
      <c r="E43" s="602"/>
      <c r="F43" s="602"/>
      <c r="G43" s="602"/>
      <c r="H43" s="602"/>
      <c r="I43" s="603"/>
      <c r="J43" s="178" t="s">
        <v>9</v>
      </c>
      <c r="K43" s="570" t="s">
        <v>71</v>
      </c>
      <c r="L43" s="600"/>
      <c r="M43" s="177" t="s">
        <v>10</v>
      </c>
      <c r="N43" s="570" t="s">
        <v>71</v>
      </c>
      <c r="O43" s="600"/>
      <c r="P43" s="570" t="s">
        <v>70</v>
      </c>
      <c r="Q43" s="571"/>
      <c r="R43" s="572"/>
      <c r="V43" s="7"/>
      <c r="W43" s="7"/>
      <c r="X43" s="7"/>
      <c r="Y43" s="7"/>
      <c r="Z43" s="7"/>
      <c r="AA43" s="7"/>
      <c r="AB43" s="7"/>
      <c r="AC43" s="7"/>
    </row>
    <row r="44" spans="1:29" ht="68.25" customHeight="1" x14ac:dyDescent="0.25">
      <c r="A44" s="541" t="s">
        <v>96</v>
      </c>
      <c r="B44" s="543"/>
      <c r="C44" s="544"/>
      <c r="D44" s="544"/>
      <c r="E44" s="544"/>
      <c r="F44" s="544"/>
      <c r="G44" s="544"/>
      <c r="H44" s="544"/>
      <c r="I44" s="544"/>
      <c r="J44" s="544"/>
      <c r="K44" s="544"/>
      <c r="L44" s="544"/>
      <c r="M44" s="544"/>
      <c r="N44" s="544"/>
      <c r="O44" s="544"/>
      <c r="P44" s="544"/>
      <c r="Q44" s="544"/>
      <c r="R44" s="545"/>
      <c r="V44" s="7"/>
      <c r="W44" s="7"/>
      <c r="X44" s="7"/>
      <c r="Y44" s="7"/>
      <c r="Z44" s="7"/>
      <c r="AA44" s="7"/>
      <c r="AB44" s="7"/>
      <c r="AC44" s="7"/>
    </row>
    <row r="45" spans="1:29" ht="68.25" customHeight="1" thickBot="1" x14ac:dyDescent="0.3">
      <c r="A45" s="542"/>
      <c r="B45" s="546"/>
      <c r="C45" s="547"/>
      <c r="D45" s="547"/>
      <c r="E45" s="547"/>
      <c r="F45" s="547"/>
      <c r="G45" s="547"/>
      <c r="H45" s="547"/>
      <c r="I45" s="547"/>
      <c r="J45" s="547"/>
      <c r="K45" s="547"/>
      <c r="L45" s="547"/>
      <c r="M45" s="547"/>
      <c r="N45" s="547"/>
      <c r="O45" s="547"/>
      <c r="P45" s="547"/>
      <c r="Q45" s="547"/>
      <c r="R45" s="548"/>
      <c r="V45" s="7"/>
      <c r="W45" s="7"/>
      <c r="X45" s="7"/>
      <c r="Y45" s="7"/>
      <c r="Z45" s="7"/>
      <c r="AA45" s="7"/>
      <c r="AB45" s="7"/>
      <c r="AC45" s="7"/>
    </row>
    <row r="46" spans="1:29" ht="31.5" customHeight="1" x14ac:dyDescent="0.25">
      <c r="A46" s="537" t="s">
        <v>227</v>
      </c>
      <c r="B46" s="538"/>
      <c r="C46" s="538"/>
      <c r="D46" s="538"/>
      <c r="E46" s="538"/>
      <c r="F46" s="538"/>
      <c r="G46" s="538"/>
      <c r="H46" s="538"/>
      <c r="I46" s="538"/>
      <c r="J46" s="538"/>
      <c r="K46" s="538"/>
      <c r="L46" s="538"/>
      <c r="M46" s="538"/>
      <c r="N46" s="538"/>
      <c r="O46" s="538"/>
      <c r="P46" s="538"/>
      <c r="Q46" s="538"/>
      <c r="R46" s="539"/>
      <c r="V46" s="7"/>
      <c r="W46" s="7"/>
      <c r="X46" s="7"/>
      <c r="Y46" s="7"/>
      <c r="Z46" s="7"/>
      <c r="AA46" s="7"/>
      <c r="AB46" s="7"/>
      <c r="AC46" s="7"/>
    </row>
    <row r="47" spans="1:29" ht="35.25" customHeight="1" x14ac:dyDescent="0.25">
      <c r="A47" s="557" t="s">
        <v>72</v>
      </c>
      <c r="B47" s="558"/>
      <c r="C47" s="558"/>
      <c r="D47" s="558"/>
      <c r="E47" s="558"/>
      <c r="F47" s="558"/>
      <c r="G47" s="558"/>
      <c r="H47" s="558"/>
      <c r="I47" s="558"/>
      <c r="J47" s="558"/>
      <c r="K47" s="558"/>
      <c r="L47" s="558"/>
      <c r="M47" s="558"/>
      <c r="N47" s="558"/>
      <c r="O47" s="558"/>
      <c r="P47" s="558"/>
      <c r="Q47" s="558"/>
      <c r="R47" s="559"/>
      <c r="V47" s="7"/>
      <c r="W47" s="7"/>
      <c r="X47" s="7"/>
      <c r="Y47" s="7"/>
      <c r="Z47" s="7"/>
      <c r="AA47" s="7"/>
      <c r="AB47" s="7"/>
      <c r="AC47" s="7"/>
    </row>
    <row r="48" spans="1:29" ht="45" customHeight="1" x14ac:dyDescent="0.3">
      <c r="A48" s="23" t="s">
        <v>97</v>
      </c>
      <c r="B48" s="25"/>
      <c r="C48" s="528" t="s">
        <v>210</v>
      </c>
      <c r="D48" s="529"/>
      <c r="E48" s="529"/>
      <c r="F48" s="529"/>
      <c r="G48" s="529"/>
      <c r="H48" s="529"/>
      <c r="I48" s="529"/>
      <c r="J48" s="529"/>
      <c r="K48" s="529"/>
      <c r="L48" s="529"/>
      <c r="M48" s="529"/>
      <c r="N48" s="529"/>
      <c r="O48" s="529"/>
      <c r="P48" s="529"/>
      <c r="Q48" s="529"/>
      <c r="R48" s="530"/>
      <c r="V48" s="7"/>
      <c r="W48" s="7"/>
      <c r="X48" s="7"/>
      <c r="Y48" s="7"/>
      <c r="Z48" s="7"/>
      <c r="AA48" s="7"/>
      <c r="AB48" s="7"/>
      <c r="AC48" s="7"/>
    </row>
    <row r="49" spans="1:18" ht="48" customHeight="1" x14ac:dyDescent="0.3">
      <c r="A49" s="23" t="s">
        <v>98</v>
      </c>
      <c r="B49" s="25"/>
      <c r="C49" s="528" t="s">
        <v>87</v>
      </c>
      <c r="D49" s="529"/>
      <c r="E49" s="529"/>
      <c r="F49" s="529"/>
      <c r="G49" s="529"/>
      <c r="H49" s="529"/>
      <c r="I49" s="529"/>
      <c r="J49" s="529"/>
      <c r="K49" s="529"/>
      <c r="L49" s="529"/>
      <c r="M49" s="529"/>
      <c r="N49" s="529"/>
      <c r="O49" s="529"/>
      <c r="P49" s="529"/>
      <c r="Q49" s="529"/>
      <c r="R49" s="530"/>
    </row>
    <row r="50" spans="1:18" ht="47.25" customHeight="1" x14ac:dyDescent="0.3">
      <c r="A50" s="23" t="s">
        <v>99</v>
      </c>
      <c r="B50" s="25"/>
      <c r="C50" s="528" t="s">
        <v>259</v>
      </c>
      <c r="D50" s="529"/>
      <c r="E50" s="529"/>
      <c r="F50" s="529"/>
      <c r="G50" s="529"/>
      <c r="H50" s="529"/>
      <c r="I50" s="529"/>
      <c r="J50" s="529"/>
      <c r="K50" s="529"/>
      <c r="L50" s="529"/>
      <c r="M50" s="529"/>
      <c r="N50" s="529"/>
      <c r="O50" s="529"/>
      <c r="P50" s="529"/>
      <c r="Q50" s="529"/>
      <c r="R50" s="530"/>
    </row>
    <row r="51" spans="1:18" ht="47.25" customHeight="1" x14ac:dyDescent="0.3">
      <c r="A51" s="23" t="s">
        <v>100</v>
      </c>
      <c r="B51" s="25"/>
      <c r="C51" s="528" t="s">
        <v>261</v>
      </c>
      <c r="D51" s="529"/>
      <c r="E51" s="529"/>
      <c r="F51" s="529"/>
      <c r="G51" s="529"/>
      <c r="H51" s="529"/>
      <c r="I51" s="529"/>
      <c r="J51" s="529"/>
      <c r="K51" s="529"/>
      <c r="L51" s="529"/>
      <c r="M51" s="529"/>
      <c r="N51" s="529"/>
      <c r="O51" s="529"/>
      <c r="P51" s="529"/>
      <c r="Q51" s="529"/>
      <c r="R51" s="530"/>
    </row>
    <row r="52" spans="1:18" ht="47.25" customHeight="1" x14ac:dyDescent="0.3">
      <c r="A52" s="23" t="s">
        <v>101</v>
      </c>
      <c r="B52" s="25"/>
      <c r="C52" s="528" t="s">
        <v>258</v>
      </c>
      <c r="D52" s="529"/>
      <c r="E52" s="529"/>
      <c r="F52" s="529"/>
      <c r="G52" s="529"/>
      <c r="H52" s="529"/>
      <c r="I52" s="529"/>
      <c r="J52" s="529"/>
      <c r="K52" s="529"/>
      <c r="L52" s="529"/>
      <c r="M52" s="529"/>
      <c r="N52" s="529"/>
      <c r="O52" s="529"/>
      <c r="P52" s="529"/>
      <c r="Q52" s="529"/>
      <c r="R52" s="530"/>
    </row>
    <row r="53" spans="1:18" ht="45" customHeight="1" x14ac:dyDescent="0.3">
      <c r="A53" s="23" t="s">
        <v>102</v>
      </c>
      <c r="B53" s="26"/>
      <c r="C53" s="522" t="s">
        <v>370</v>
      </c>
      <c r="D53" s="523"/>
      <c r="E53" s="523"/>
      <c r="F53" s="523"/>
      <c r="G53" s="523"/>
      <c r="H53" s="523"/>
      <c r="I53" s="523"/>
      <c r="J53" s="523"/>
      <c r="K53" s="523"/>
      <c r="L53" s="523"/>
      <c r="M53" s="523"/>
      <c r="N53" s="523"/>
      <c r="O53" s="523"/>
      <c r="P53" s="523"/>
      <c r="Q53" s="523"/>
      <c r="R53" s="524"/>
    </row>
    <row r="54" spans="1:18" ht="40.5" customHeight="1" x14ac:dyDescent="0.3">
      <c r="A54" s="23" t="s">
        <v>103</v>
      </c>
      <c r="B54" s="26"/>
      <c r="C54" s="551" t="s">
        <v>337</v>
      </c>
      <c r="D54" s="552"/>
      <c r="E54" s="552"/>
      <c r="F54" s="552"/>
      <c r="G54" s="552"/>
      <c r="H54" s="552"/>
      <c r="I54" s="552"/>
      <c r="J54" s="552"/>
      <c r="K54" s="552"/>
      <c r="L54" s="552"/>
      <c r="M54" s="552"/>
      <c r="N54" s="552"/>
      <c r="O54" s="552"/>
      <c r="P54" s="552"/>
      <c r="Q54" s="552"/>
      <c r="R54" s="553"/>
    </row>
    <row r="55" spans="1:18" ht="46.5" customHeight="1" x14ac:dyDescent="0.25">
      <c r="A55" s="23" t="s">
        <v>104</v>
      </c>
      <c r="B55" s="20"/>
      <c r="C55" s="554" t="s">
        <v>371</v>
      </c>
      <c r="D55" s="555"/>
      <c r="E55" s="555"/>
      <c r="F55" s="555"/>
      <c r="G55" s="555"/>
      <c r="H55" s="555"/>
      <c r="I55" s="555"/>
      <c r="J55" s="555"/>
      <c r="K55" s="555"/>
      <c r="L55" s="555"/>
      <c r="M55" s="555"/>
      <c r="N55" s="555"/>
      <c r="O55" s="555"/>
      <c r="P55" s="555"/>
      <c r="Q55" s="555"/>
      <c r="R55" s="556"/>
    </row>
    <row r="56" spans="1:18" ht="50.25" customHeight="1" x14ac:dyDescent="0.25">
      <c r="A56" s="23" t="s">
        <v>105</v>
      </c>
      <c r="B56" s="20"/>
      <c r="C56" s="522" t="s">
        <v>260</v>
      </c>
      <c r="D56" s="523"/>
      <c r="E56" s="523"/>
      <c r="F56" s="523"/>
      <c r="G56" s="523"/>
      <c r="H56" s="523"/>
      <c r="I56" s="523"/>
      <c r="J56" s="523"/>
      <c r="K56" s="523"/>
      <c r="L56" s="523"/>
      <c r="M56" s="523"/>
      <c r="N56" s="523"/>
      <c r="O56" s="523"/>
      <c r="P56" s="523"/>
      <c r="Q56" s="523"/>
      <c r="R56" s="524"/>
    </row>
    <row r="57" spans="1:18" ht="104.25" customHeight="1" x14ac:dyDescent="0.25">
      <c r="A57" s="23" t="s">
        <v>106</v>
      </c>
      <c r="B57" s="20"/>
      <c r="C57" s="525" t="s">
        <v>262</v>
      </c>
      <c r="D57" s="526"/>
      <c r="E57" s="526"/>
      <c r="F57" s="526"/>
      <c r="G57" s="526"/>
      <c r="H57" s="526"/>
      <c r="I57" s="526"/>
      <c r="J57" s="526"/>
      <c r="K57" s="526"/>
      <c r="L57" s="526"/>
      <c r="M57" s="526"/>
      <c r="N57" s="526"/>
      <c r="O57" s="526"/>
      <c r="P57" s="526"/>
      <c r="Q57" s="526"/>
      <c r="R57" s="527"/>
    </row>
    <row r="58" spans="1:18" ht="57" customHeight="1" x14ac:dyDescent="0.3">
      <c r="A58" s="23" t="s">
        <v>107</v>
      </c>
      <c r="B58" s="19"/>
      <c r="C58" s="528" t="s">
        <v>215</v>
      </c>
      <c r="D58" s="529"/>
      <c r="E58" s="529"/>
      <c r="F58" s="529"/>
      <c r="G58" s="529"/>
      <c r="H58" s="529"/>
      <c r="I58" s="529"/>
      <c r="J58" s="529"/>
      <c r="K58" s="529"/>
      <c r="L58" s="529"/>
      <c r="M58" s="529"/>
      <c r="N58" s="529"/>
      <c r="O58" s="529"/>
      <c r="P58" s="529"/>
      <c r="Q58" s="529"/>
      <c r="R58" s="530"/>
    </row>
    <row r="59" spans="1:18" ht="33" customHeight="1" x14ac:dyDescent="0.25">
      <c r="A59" s="246" t="s">
        <v>108</v>
      </c>
      <c r="B59" s="549" t="s">
        <v>336</v>
      </c>
      <c r="C59" s="279"/>
      <c r="D59" s="279"/>
      <c r="E59" s="279"/>
      <c r="F59" s="279"/>
      <c r="G59" s="279"/>
      <c r="H59" s="279"/>
      <c r="I59" s="279"/>
      <c r="J59" s="279"/>
      <c r="K59" s="279"/>
      <c r="L59" s="279"/>
      <c r="M59" s="279"/>
      <c r="N59" s="233" t="s">
        <v>201</v>
      </c>
      <c r="O59" s="234"/>
      <c r="P59" s="233"/>
      <c r="Q59" s="533"/>
      <c r="R59" s="534"/>
    </row>
    <row r="60" spans="1:18" ht="32.25" customHeight="1" x14ac:dyDescent="0.25">
      <c r="A60" s="247"/>
      <c r="B60" s="549"/>
      <c r="C60" s="549"/>
      <c r="D60" s="549"/>
      <c r="E60" s="549"/>
      <c r="F60" s="549"/>
      <c r="G60" s="549"/>
      <c r="H60" s="549"/>
      <c r="I60" s="549"/>
      <c r="J60" s="549"/>
      <c r="K60" s="549"/>
      <c r="L60" s="549"/>
      <c r="M60" s="549"/>
      <c r="N60" s="233" t="s">
        <v>202</v>
      </c>
      <c r="O60" s="234"/>
      <c r="P60" s="233"/>
      <c r="Q60" s="533"/>
      <c r="R60" s="534"/>
    </row>
    <row r="61" spans="1:18" ht="35.25" customHeight="1" thickBot="1" x14ac:dyDescent="0.3">
      <c r="A61" s="540"/>
      <c r="B61" s="550"/>
      <c r="C61" s="550"/>
      <c r="D61" s="550"/>
      <c r="E61" s="550"/>
      <c r="F61" s="550"/>
      <c r="G61" s="550"/>
      <c r="H61" s="550"/>
      <c r="I61" s="550"/>
      <c r="J61" s="550"/>
      <c r="K61" s="550"/>
      <c r="L61" s="550"/>
      <c r="M61" s="550"/>
      <c r="N61" s="531" t="s">
        <v>203</v>
      </c>
      <c r="O61" s="532"/>
      <c r="P61" s="531"/>
      <c r="Q61" s="535"/>
      <c r="R61" s="536"/>
    </row>
    <row r="62" spans="1:18" ht="75" customHeight="1" x14ac:dyDescent="0.3">
      <c r="A62" s="179" t="s">
        <v>109</v>
      </c>
      <c r="B62" s="180"/>
      <c r="C62" s="592" t="s">
        <v>389</v>
      </c>
      <c r="D62" s="593"/>
      <c r="E62" s="593"/>
      <c r="F62" s="593"/>
      <c r="G62" s="593"/>
      <c r="H62" s="593"/>
      <c r="I62" s="593"/>
      <c r="J62" s="593"/>
      <c r="K62" s="593"/>
      <c r="L62" s="593"/>
      <c r="M62" s="593"/>
      <c r="N62" s="593"/>
      <c r="O62" s="593"/>
      <c r="P62" s="593"/>
      <c r="Q62" s="593"/>
      <c r="R62" s="594"/>
    </row>
    <row r="63" spans="1:18" ht="42.75" customHeight="1" x14ac:dyDescent="0.25">
      <c r="A63" s="23" t="s">
        <v>110</v>
      </c>
      <c r="B63" s="595"/>
      <c r="C63" s="596"/>
      <c r="D63" s="528" t="s">
        <v>224</v>
      </c>
      <c r="E63" s="529"/>
      <c r="F63" s="529"/>
      <c r="G63" s="529"/>
      <c r="H63" s="529"/>
      <c r="I63" s="529"/>
      <c r="J63" s="529"/>
      <c r="K63" s="529"/>
      <c r="L63" s="529"/>
      <c r="M63" s="529"/>
      <c r="N63" s="529"/>
      <c r="O63" s="529"/>
      <c r="P63" s="529"/>
      <c r="Q63" s="529"/>
      <c r="R63" s="530"/>
    </row>
    <row r="64" spans="1:18" ht="53.25" customHeight="1" x14ac:dyDescent="0.25">
      <c r="A64" s="23" t="s">
        <v>111</v>
      </c>
      <c r="B64" s="595"/>
      <c r="C64" s="595"/>
      <c r="D64" s="551" t="s">
        <v>372</v>
      </c>
      <c r="E64" s="552"/>
      <c r="F64" s="552"/>
      <c r="G64" s="552"/>
      <c r="H64" s="552"/>
      <c r="I64" s="552"/>
      <c r="J64" s="552"/>
      <c r="K64" s="552"/>
      <c r="L64" s="552"/>
      <c r="M64" s="552"/>
      <c r="N64" s="552"/>
      <c r="O64" s="552"/>
      <c r="P64" s="552"/>
      <c r="Q64" s="552"/>
      <c r="R64" s="553"/>
    </row>
    <row r="65" spans="1:18" ht="49.5" customHeight="1" x14ac:dyDescent="0.25">
      <c r="A65" s="23" t="s">
        <v>112</v>
      </c>
      <c r="B65" s="595"/>
      <c r="C65" s="595"/>
      <c r="D65" s="551" t="s">
        <v>373</v>
      </c>
      <c r="E65" s="552"/>
      <c r="F65" s="552"/>
      <c r="G65" s="552"/>
      <c r="H65" s="552"/>
      <c r="I65" s="552"/>
      <c r="J65" s="552"/>
      <c r="K65" s="552"/>
      <c r="L65" s="552"/>
      <c r="M65" s="552"/>
      <c r="N65" s="552"/>
      <c r="O65" s="552"/>
      <c r="P65" s="552"/>
      <c r="Q65" s="552"/>
      <c r="R65" s="553"/>
    </row>
    <row r="66" spans="1:18" ht="57" customHeight="1" x14ac:dyDescent="0.25">
      <c r="A66" s="23" t="s">
        <v>113</v>
      </c>
      <c r="B66" s="595"/>
      <c r="C66" s="595"/>
      <c r="D66" s="551" t="s">
        <v>198</v>
      </c>
      <c r="E66" s="552"/>
      <c r="F66" s="552"/>
      <c r="G66" s="552"/>
      <c r="H66" s="552"/>
      <c r="I66" s="552"/>
      <c r="J66" s="552"/>
      <c r="K66" s="552"/>
      <c r="L66" s="552"/>
      <c r="M66" s="552"/>
      <c r="N66" s="552"/>
      <c r="O66" s="552"/>
      <c r="P66" s="552"/>
      <c r="Q66" s="552"/>
      <c r="R66" s="553"/>
    </row>
    <row r="67" spans="1:18" ht="45" customHeight="1" x14ac:dyDescent="0.25">
      <c r="A67" s="23" t="s">
        <v>114</v>
      </c>
      <c r="B67" s="596"/>
      <c r="C67" s="596"/>
      <c r="D67" s="528" t="s">
        <v>88</v>
      </c>
      <c r="E67" s="529"/>
      <c r="F67" s="529"/>
      <c r="G67" s="529"/>
      <c r="H67" s="529"/>
      <c r="I67" s="529"/>
      <c r="J67" s="529"/>
      <c r="K67" s="529"/>
      <c r="L67" s="529"/>
      <c r="M67" s="529"/>
      <c r="N67" s="529"/>
      <c r="O67" s="529"/>
      <c r="P67" s="529"/>
      <c r="Q67" s="529"/>
      <c r="R67" s="530"/>
    </row>
    <row r="68" spans="1:18" ht="41.25" customHeight="1" x14ac:dyDescent="0.3">
      <c r="A68" s="23" t="s">
        <v>115</v>
      </c>
      <c r="B68" s="19"/>
      <c r="C68" s="522" t="s">
        <v>390</v>
      </c>
      <c r="D68" s="523"/>
      <c r="E68" s="523"/>
      <c r="F68" s="523"/>
      <c r="G68" s="523"/>
      <c r="H68" s="523"/>
      <c r="I68" s="523"/>
      <c r="J68" s="523"/>
      <c r="K68" s="523"/>
      <c r="L68" s="523"/>
      <c r="M68" s="523"/>
      <c r="N68" s="523"/>
      <c r="O68" s="523"/>
      <c r="P68" s="523"/>
      <c r="Q68" s="523"/>
      <c r="R68" s="524"/>
    </row>
    <row r="69" spans="1:18" ht="43.5" customHeight="1" x14ac:dyDescent="0.3">
      <c r="A69" s="23" t="s">
        <v>116</v>
      </c>
      <c r="B69" s="19"/>
      <c r="C69" s="587" t="s">
        <v>351</v>
      </c>
      <c r="D69" s="588"/>
      <c r="E69" s="588"/>
      <c r="F69" s="588"/>
      <c r="G69" s="588"/>
      <c r="H69" s="588"/>
      <c r="I69" s="588"/>
      <c r="J69" s="588"/>
      <c r="K69" s="588"/>
      <c r="L69" s="588"/>
      <c r="M69" s="588"/>
      <c r="N69" s="588"/>
      <c r="O69" s="588"/>
      <c r="P69" s="588"/>
      <c r="Q69" s="588"/>
      <c r="R69" s="589"/>
    </row>
    <row r="70" spans="1:18" ht="39" customHeight="1" x14ac:dyDescent="0.3">
      <c r="A70" s="23" t="s">
        <v>117</v>
      </c>
      <c r="B70" s="19"/>
      <c r="C70" s="587" t="s">
        <v>89</v>
      </c>
      <c r="D70" s="588"/>
      <c r="E70" s="588"/>
      <c r="F70" s="588"/>
      <c r="G70" s="588"/>
      <c r="H70" s="588"/>
      <c r="I70" s="588"/>
      <c r="J70" s="588"/>
      <c r="K70" s="588"/>
      <c r="L70" s="588"/>
      <c r="M70" s="588"/>
      <c r="N70" s="588"/>
      <c r="O70" s="588"/>
      <c r="P70" s="588"/>
      <c r="Q70" s="588"/>
      <c r="R70" s="589"/>
    </row>
    <row r="71" spans="1:18" ht="45.75" customHeight="1" x14ac:dyDescent="0.3">
      <c r="A71" s="23" t="s">
        <v>118</v>
      </c>
      <c r="B71" s="19"/>
      <c r="C71" s="528" t="s">
        <v>263</v>
      </c>
      <c r="D71" s="529"/>
      <c r="E71" s="529"/>
      <c r="F71" s="529"/>
      <c r="G71" s="529"/>
      <c r="H71" s="529"/>
      <c r="I71" s="529"/>
      <c r="J71" s="529"/>
      <c r="K71" s="529"/>
      <c r="L71" s="529"/>
      <c r="M71" s="529"/>
      <c r="N71" s="529"/>
      <c r="O71" s="529"/>
      <c r="P71" s="529"/>
      <c r="Q71" s="529"/>
      <c r="R71" s="530"/>
    </row>
    <row r="72" spans="1:18" ht="46.5" customHeight="1" x14ac:dyDescent="0.3">
      <c r="A72" s="23" t="s">
        <v>119</v>
      </c>
      <c r="B72" s="19"/>
      <c r="C72" s="587" t="s">
        <v>122</v>
      </c>
      <c r="D72" s="588"/>
      <c r="E72" s="588"/>
      <c r="F72" s="588"/>
      <c r="G72" s="588"/>
      <c r="H72" s="588"/>
      <c r="I72" s="588"/>
      <c r="J72" s="588"/>
      <c r="K72" s="588"/>
      <c r="L72" s="588"/>
      <c r="M72" s="588"/>
      <c r="N72" s="588"/>
      <c r="O72" s="588"/>
      <c r="P72" s="588"/>
      <c r="Q72" s="588"/>
      <c r="R72" s="589"/>
    </row>
    <row r="73" spans="1:18" ht="112.5" customHeight="1" x14ac:dyDescent="0.3">
      <c r="A73" s="23" t="s">
        <v>120</v>
      </c>
      <c r="B73" s="19"/>
      <c r="C73" s="551" t="s">
        <v>349</v>
      </c>
      <c r="D73" s="552"/>
      <c r="E73" s="552"/>
      <c r="F73" s="552"/>
      <c r="G73" s="552"/>
      <c r="H73" s="552"/>
      <c r="I73" s="552"/>
      <c r="J73" s="552"/>
      <c r="K73" s="552"/>
      <c r="L73" s="552"/>
      <c r="M73" s="552"/>
      <c r="N73" s="552"/>
      <c r="O73" s="552"/>
      <c r="P73" s="552"/>
      <c r="Q73" s="552"/>
      <c r="R73" s="553"/>
    </row>
    <row r="74" spans="1:18" ht="37.5" customHeight="1" x14ac:dyDescent="0.3">
      <c r="A74" s="23" t="s">
        <v>216</v>
      </c>
      <c r="B74" s="19"/>
      <c r="C74" s="587" t="s">
        <v>86</v>
      </c>
      <c r="D74" s="588"/>
      <c r="E74" s="588"/>
      <c r="F74" s="588"/>
      <c r="G74" s="588"/>
      <c r="H74" s="588"/>
      <c r="I74" s="588"/>
      <c r="J74" s="588"/>
      <c r="K74" s="588"/>
      <c r="L74" s="588"/>
      <c r="M74" s="588"/>
      <c r="N74" s="588"/>
      <c r="O74" s="588"/>
      <c r="P74" s="588"/>
      <c r="Q74" s="588"/>
      <c r="R74" s="589"/>
    </row>
    <row r="75" spans="1:18" ht="93" customHeight="1" x14ac:dyDescent="0.25">
      <c r="A75" s="597" t="s">
        <v>12</v>
      </c>
      <c r="B75" s="591"/>
      <c r="C75" s="590"/>
      <c r="D75" s="590"/>
      <c r="E75" s="590"/>
      <c r="F75" s="591" t="s">
        <v>12</v>
      </c>
      <c r="G75" s="591"/>
      <c r="H75" s="591"/>
      <c r="I75" s="591"/>
      <c r="J75" s="591"/>
      <c r="K75" s="591"/>
      <c r="L75" s="591"/>
      <c r="M75" s="591"/>
      <c r="N75" s="590" t="s">
        <v>13</v>
      </c>
      <c r="O75" s="590"/>
      <c r="P75" s="590"/>
      <c r="Q75" s="590"/>
      <c r="R75" s="337"/>
    </row>
    <row r="76" spans="1:18" ht="30" customHeight="1" thickBot="1" x14ac:dyDescent="0.3">
      <c r="A76" s="598" t="s">
        <v>11</v>
      </c>
      <c r="B76" s="326"/>
      <c r="C76" s="326"/>
      <c r="D76" s="326"/>
      <c r="E76" s="326"/>
      <c r="F76" s="326" t="s">
        <v>134</v>
      </c>
      <c r="G76" s="326"/>
      <c r="H76" s="326"/>
      <c r="I76" s="326"/>
      <c r="J76" s="326"/>
      <c r="K76" s="326"/>
      <c r="L76" s="326"/>
      <c r="M76" s="326"/>
      <c r="N76" s="326" t="s">
        <v>14</v>
      </c>
      <c r="O76" s="326"/>
      <c r="P76" s="326"/>
      <c r="Q76" s="326"/>
      <c r="R76" s="327"/>
    </row>
    <row r="77" spans="1:18" ht="45" customHeight="1" x14ac:dyDescent="0.25">
      <c r="A77" s="24"/>
    </row>
    <row r="78" spans="1:18" ht="45" customHeight="1" x14ac:dyDescent="0.25">
      <c r="A78" s="24"/>
    </row>
    <row r="79" spans="1:18" ht="45" customHeight="1" x14ac:dyDescent="0.25">
      <c r="A79" s="24"/>
    </row>
    <row r="80" spans="1:18" ht="45" customHeight="1" x14ac:dyDescent="0.25">
      <c r="A80" s="24"/>
    </row>
    <row r="81" spans="1:1" ht="45" customHeight="1" x14ac:dyDescent="0.25">
      <c r="A81" s="24"/>
    </row>
    <row r="82" spans="1:1" ht="49.5" customHeight="1" x14ac:dyDescent="0.25">
      <c r="A82" s="24"/>
    </row>
    <row r="83" spans="1:1" ht="45" customHeight="1" x14ac:dyDescent="0.25">
      <c r="A83" s="24"/>
    </row>
    <row r="84" spans="1:1" ht="45" customHeight="1" x14ac:dyDescent="0.25">
      <c r="A84" s="24"/>
    </row>
    <row r="85" spans="1:1" ht="39" customHeight="1" x14ac:dyDescent="0.25">
      <c r="A85" s="24"/>
    </row>
    <row r="86" spans="1:1" ht="45.75" customHeight="1" x14ac:dyDescent="0.25">
      <c r="A86" s="22"/>
    </row>
    <row r="87" spans="1:1" ht="45.75" customHeight="1" x14ac:dyDescent="0.25">
      <c r="A87" s="22"/>
    </row>
    <row r="88" spans="1:1" ht="45.75" customHeight="1" x14ac:dyDescent="0.25">
      <c r="A88" s="22"/>
    </row>
  </sheetData>
  <sheetProtection algorithmName="SHA-512" hashValue="CgZP4//B4KvuNqECZ2plIgqvY+wYWBwTyj1TfBFMqJ7Q9zxSb5HNP/3+Wt2ilaaURhQUDQi8b7AD3ZcFW0jm4A==" saltValue="bno4+NBsAaFFcyH6+lQRfQ==" spinCount="100000" sheet="1" formatCells="0" formatRows="0" insertRows="0" deleteRows="0"/>
  <protectedRanges>
    <protectedRange sqref="A26:A27 A29:A44" name="Tabela1_rozlicz"/>
  </protectedRanges>
  <mergeCells count="154">
    <mergeCell ref="M1:R1"/>
    <mergeCell ref="N43:O43"/>
    <mergeCell ref="K43:L43"/>
    <mergeCell ref="B43:I43"/>
    <mergeCell ref="Q4:R4"/>
    <mergeCell ref="N4:P4"/>
    <mergeCell ref="K4:L4"/>
    <mergeCell ref="H25:K25"/>
    <mergeCell ref="H33:R33"/>
    <mergeCell ref="H34:R34"/>
    <mergeCell ref="H35:R35"/>
    <mergeCell ref="H36:R36"/>
    <mergeCell ref="H37:R37"/>
    <mergeCell ref="H38:R38"/>
    <mergeCell ref="A2:R2"/>
    <mergeCell ref="B3:D3"/>
    <mergeCell ref="E3:F3"/>
    <mergeCell ref="H3:I3"/>
    <mergeCell ref="K3:L3"/>
    <mergeCell ref="B33:G33"/>
    <mergeCell ref="G5:R5"/>
    <mergeCell ref="Q9:R9"/>
    <mergeCell ref="B4:F4"/>
    <mergeCell ref="B5:F5"/>
    <mergeCell ref="C71:R71"/>
    <mergeCell ref="C72:R72"/>
    <mergeCell ref="C73:R73"/>
    <mergeCell ref="C74:R74"/>
    <mergeCell ref="N76:R76"/>
    <mergeCell ref="N75:R75"/>
    <mergeCell ref="F75:M75"/>
    <mergeCell ref="F76:M76"/>
    <mergeCell ref="C62:R62"/>
    <mergeCell ref="D63:R63"/>
    <mergeCell ref="D64:R64"/>
    <mergeCell ref="D65:R65"/>
    <mergeCell ref="D66:R66"/>
    <mergeCell ref="D67:R67"/>
    <mergeCell ref="C68:R68"/>
    <mergeCell ref="C69:R69"/>
    <mergeCell ref="B63:C63"/>
    <mergeCell ref="B64:C64"/>
    <mergeCell ref="B65:C65"/>
    <mergeCell ref="B67:C67"/>
    <mergeCell ref="A75:E75"/>
    <mergeCell ref="A76:E76"/>
    <mergeCell ref="C70:R70"/>
    <mergeCell ref="B66:C66"/>
    <mergeCell ref="D9:F9"/>
    <mergeCell ref="G6:R6"/>
    <mergeCell ref="G7:R7"/>
    <mergeCell ref="R11:R13"/>
    <mergeCell ref="M11:Q11"/>
    <mergeCell ref="M12:M13"/>
    <mergeCell ref="O9:P9"/>
    <mergeCell ref="G9:I9"/>
    <mergeCell ref="K9:M9"/>
    <mergeCell ref="H11:H13"/>
    <mergeCell ref="A10:R10"/>
    <mergeCell ref="D11:D13"/>
    <mergeCell ref="A11:A24"/>
    <mergeCell ref="E11:F13"/>
    <mergeCell ref="E14:F14"/>
    <mergeCell ref="N12:O12"/>
    <mergeCell ref="P12:Q12"/>
    <mergeCell ref="B42:G42"/>
    <mergeCell ref="C48:R48"/>
    <mergeCell ref="A47:R47"/>
    <mergeCell ref="P28:R28"/>
    <mergeCell ref="N28:O28"/>
    <mergeCell ref="L11:L13"/>
    <mergeCell ref="I11:I13"/>
    <mergeCell ref="E22:F22"/>
    <mergeCell ref="E23:F23"/>
    <mergeCell ref="E24:F24"/>
    <mergeCell ref="O31:P31"/>
    <mergeCell ref="K27:M27"/>
    <mergeCell ref="N27:O27"/>
    <mergeCell ref="N26:R26"/>
    <mergeCell ref="H26:M26"/>
    <mergeCell ref="B30:E30"/>
    <mergeCell ref="B31:E31"/>
    <mergeCell ref="F30:G30"/>
    <mergeCell ref="F31:G31"/>
    <mergeCell ref="H30:K30"/>
    <mergeCell ref="H31:K31"/>
    <mergeCell ref="B11:B13"/>
    <mergeCell ref="C11:C13"/>
    <mergeCell ref="P43:R43"/>
    <mergeCell ref="H41:R41"/>
    <mergeCell ref="C56:R56"/>
    <mergeCell ref="C57:R57"/>
    <mergeCell ref="C58:R58"/>
    <mergeCell ref="N59:O59"/>
    <mergeCell ref="N60:O60"/>
    <mergeCell ref="N61:O61"/>
    <mergeCell ref="P59:R59"/>
    <mergeCell ref="P60:R60"/>
    <mergeCell ref="P61:R61"/>
    <mergeCell ref="A46:R46"/>
    <mergeCell ref="A59:A61"/>
    <mergeCell ref="A44:A45"/>
    <mergeCell ref="H42:R42"/>
    <mergeCell ref="B44:R45"/>
    <mergeCell ref="C49:R49"/>
    <mergeCell ref="B59:M61"/>
    <mergeCell ref="C50:R50"/>
    <mergeCell ref="C51:R51"/>
    <mergeCell ref="C52:R52"/>
    <mergeCell ref="C53:R53"/>
    <mergeCell ref="C54:R54"/>
    <mergeCell ref="C55:R55"/>
    <mergeCell ref="B41:G41"/>
    <mergeCell ref="A29:A31"/>
    <mergeCell ref="A26:A28"/>
    <mergeCell ref="A32:A34"/>
    <mergeCell ref="B39:G39"/>
    <mergeCell ref="B40:G40"/>
    <mergeCell ref="B35:G35"/>
    <mergeCell ref="B34:G34"/>
    <mergeCell ref="B36:G36"/>
    <mergeCell ref="B37:G37"/>
    <mergeCell ref="B29:R29"/>
    <mergeCell ref="K28:M28"/>
    <mergeCell ref="B32:R32"/>
    <mergeCell ref="L30:N30"/>
    <mergeCell ref="L31:N31"/>
    <mergeCell ref="H39:R39"/>
    <mergeCell ref="H40:R40"/>
    <mergeCell ref="B38:G38"/>
    <mergeCell ref="P3:Q3"/>
    <mergeCell ref="G8:R8"/>
    <mergeCell ref="Q30:R30"/>
    <mergeCell ref="Q31:R31"/>
    <mergeCell ref="O30:P30"/>
    <mergeCell ref="E15:F15"/>
    <mergeCell ref="E16:F16"/>
    <mergeCell ref="E17:F17"/>
    <mergeCell ref="E18:F18"/>
    <mergeCell ref="E19:F19"/>
    <mergeCell ref="E21:F21"/>
    <mergeCell ref="E20:F20"/>
    <mergeCell ref="H4:J4"/>
    <mergeCell ref="J11:J13"/>
    <mergeCell ref="K11:K13"/>
    <mergeCell ref="P27:R27"/>
    <mergeCell ref="B25:G28"/>
    <mergeCell ref="H27:J27"/>
    <mergeCell ref="H28:J28"/>
    <mergeCell ref="B7:F7"/>
    <mergeCell ref="G11:G13"/>
    <mergeCell ref="B8:F8"/>
    <mergeCell ref="B6:F6"/>
    <mergeCell ref="B9:C9"/>
  </mergeCells>
  <conditionalFormatting sqref="B31">
    <cfRule type="notContainsBlanks" dxfId="42" priority="28">
      <formula>LEN(TRIM(B31))&gt;0</formula>
    </cfRule>
  </conditionalFormatting>
  <conditionalFormatting sqref="B44">
    <cfRule type="containsBlanks" dxfId="41" priority="70">
      <formula>LEN(TRIM(B44))=0</formula>
    </cfRule>
  </conditionalFormatting>
  <conditionalFormatting sqref="M16:M25 C15:E24 G15:R24">
    <cfRule type="notContainsBlanks" dxfId="40" priority="54">
      <formula>LEN(TRIM(C15))&gt;0</formula>
    </cfRule>
    <cfRule type="containsBlanks" dxfId="39" priority="55">
      <formula>LEN(TRIM(C15))=0</formula>
    </cfRule>
  </conditionalFormatting>
  <conditionalFormatting sqref="D9:F9">
    <cfRule type="notContainsBlanks" dxfId="38" priority="49">
      <formula>LEN(TRIM(D9))&gt;0</formula>
    </cfRule>
  </conditionalFormatting>
  <conditionalFormatting sqref="G5:G8">
    <cfRule type="notContainsBlanks" dxfId="37" priority="51">
      <formula>LEN(TRIM(G5))&gt;0</formula>
    </cfRule>
  </conditionalFormatting>
  <conditionalFormatting sqref="G8">
    <cfRule type="cellIs" dxfId="36" priority="97" operator="equal">
      <formula>0</formula>
    </cfRule>
  </conditionalFormatting>
  <conditionalFormatting sqref="G5:G7">
    <cfRule type="containsBlanks" dxfId="35" priority="24">
      <formula>LEN(TRIM(G5))=0</formula>
    </cfRule>
  </conditionalFormatting>
  <conditionalFormatting sqref="H28 K28">
    <cfRule type="notContainsBlanks" dxfId="34" priority="25">
      <formula>LEN(TRIM(H28))&gt;0</formula>
    </cfRule>
  </conditionalFormatting>
  <conditionalFormatting sqref="H34:H42">
    <cfRule type="notContainsBlanks" dxfId="33" priority="85">
      <formula>LEN(TRIM(H34))&gt;0</formula>
    </cfRule>
  </conditionalFormatting>
  <conditionalFormatting sqref="H31">
    <cfRule type="notContainsBlanks" dxfId="32" priority="27">
      <formula>LEN(TRIM(H31))&gt;0</formula>
    </cfRule>
  </conditionalFormatting>
  <conditionalFormatting sqref="J43:K43">
    <cfRule type="containsText" dxfId="31" priority="36" operator="containsText" text="wrzesień">
      <formula>NOT(ISERROR(SEARCH("wrzesień",J43)))</formula>
    </cfRule>
    <cfRule type="containsText" dxfId="30" priority="37" operator="containsText" text="czerwiec">
      <formula>NOT(ISERROR(SEARCH("czerwiec",J43)))</formula>
    </cfRule>
  </conditionalFormatting>
  <conditionalFormatting sqref="L31">
    <cfRule type="notContainsBlanks" dxfId="29" priority="29">
      <formula>LEN(TRIM(L31))&gt;0</formula>
    </cfRule>
    <cfRule type="containsBlanks" dxfId="28" priority="30">
      <formula>LEN(TRIM(L31))=0</formula>
    </cfRule>
  </conditionalFormatting>
  <conditionalFormatting sqref="N43">
    <cfRule type="notContainsBlanks" dxfId="27" priority="67">
      <formula>LEN(TRIM(N43))&gt;0</formula>
    </cfRule>
  </conditionalFormatting>
  <conditionalFormatting sqref="O31">
    <cfRule type="notContainsBlanks" dxfId="26" priority="26">
      <formula>LEN(TRIM(O31))&gt;0</formula>
    </cfRule>
  </conditionalFormatting>
  <conditionalFormatting sqref="P28">
    <cfRule type="notContainsBlanks" dxfId="25" priority="22">
      <formula>LEN(TRIM(P28))&gt;0</formula>
    </cfRule>
  </conditionalFormatting>
  <conditionalFormatting sqref="N28:O28">
    <cfRule type="notContainsBlanks" dxfId="24" priority="21">
      <formula>LEN(TRIM(N28))&gt;0</formula>
    </cfRule>
  </conditionalFormatting>
  <conditionalFormatting sqref="O3">
    <cfRule type="notContainsBlanks" dxfId="23" priority="20">
      <formula>LEN(TRIM(O3))&gt;0</formula>
    </cfRule>
  </conditionalFormatting>
  <conditionalFormatting sqref="J9">
    <cfRule type="notContainsBlanks" dxfId="22" priority="19">
      <formula>LEN(TRIM(J9))&gt;0</formula>
    </cfRule>
  </conditionalFormatting>
  <conditionalFormatting sqref="N9">
    <cfRule type="notContainsBlanks" dxfId="21" priority="16">
      <formula>LEN(TRIM(N9))&gt;0</formula>
    </cfRule>
    <cfRule type="notContainsBlanks" priority="18">
      <formula>LEN(TRIM(N9))&gt;0</formula>
    </cfRule>
  </conditionalFormatting>
  <conditionalFormatting sqref="Q9:R9">
    <cfRule type="notContainsBlanks" dxfId="20" priority="17">
      <formula>LEN(TRIM(Q9))&gt;0</formula>
    </cfRule>
  </conditionalFormatting>
  <conditionalFormatting sqref="Q31:R31">
    <cfRule type="notContainsBlanks" dxfId="19" priority="15">
      <formula>LEN(TRIM(Q31))&gt;0</formula>
    </cfRule>
  </conditionalFormatting>
  <conditionalFormatting sqref="N4:R4">
    <cfRule type="notContainsBlanks" dxfId="18" priority="13">
      <formula>LEN(TRIM(N4))&gt;0</formula>
    </cfRule>
  </conditionalFormatting>
  <conditionalFormatting sqref="F31:G31">
    <cfRule type="notContainsBlanks" dxfId="17" priority="12">
      <formula>LEN(TRIM(F31))&gt;0</formula>
    </cfRule>
  </conditionalFormatting>
  <conditionalFormatting sqref="P43:R43">
    <cfRule type="notContainsBlanks" dxfId="16" priority="11">
      <formula>LEN(TRIM(P43))&gt;0</formula>
    </cfRule>
    <cfRule type="notContainsBlanks" dxfId="15" priority="10">
      <formula>LEN(TRIM(P43))&gt;0</formula>
    </cfRule>
    <cfRule type="cellIs" dxfId="14" priority="7" operator="between">
      <formula>$K$4</formula>
      <formula>$K$4</formula>
    </cfRule>
    <cfRule type="containsText" priority="2" operator="containsText" text="2024 r.">
      <formula>NOT(ISERROR(SEARCH("2024 r.",P43)))</formula>
    </cfRule>
    <cfRule type="containsText" dxfId="13" priority="1" operator="containsText" text="2024 r.">
      <formula>NOT(ISERROR(SEARCH("2024 r.",P43)))</formula>
    </cfRule>
  </conditionalFormatting>
  <conditionalFormatting sqref="Q4:R4">
    <cfRule type="cellIs" dxfId="12" priority="8" operator="between">
      <formula>$K$4</formula>
      <formula>$K$4</formula>
    </cfRule>
    <cfRule type="containsText" dxfId="11" priority="3" operator="containsText" text="2024 r.">
      <formula>NOT(ISERROR(SEARCH("2024 r.",Q4)))</formula>
    </cfRule>
  </conditionalFormatting>
  <conditionalFormatting sqref="N4:P4">
    <cfRule type="cellIs" dxfId="10" priority="5" operator="equal">
      <formula>$J$43</formula>
    </cfRule>
    <cfRule type="cellIs" dxfId="9" priority="4" operator="equal">
      <formula>"(miesiąc)"</formula>
    </cfRule>
  </conditionalFormatting>
  <dataValidations xWindow="861" yWindow="550" count="4">
    <dataValidation allowBlank="1" showInputMessage="1" showErrorMessage="1" prompt="W przypadku braku realizacji przez OOW działań w wybranej kategorii, należy umieścić dopisek o treści &quot;W okresie sprawozdawczym nie podejmowano działań związanych z realizacją zadania&quot;" sqref="H34:H42"/>
    <dataValidation allowBlank="1" showInputMessage="1" showErrorMessage="1" prompt="Odpowiedź należy wybrać z listy rozwijanej " sqref="B30"/>
    <dataValidation allowBlank="1" showInputMessage="1" showErrorMessage="1" promptTitle="Przykład uzupełnienia:" prompt="- Podpisanie umowy na realizację zadania nr 7 _x000a_(wyrównanie gruntu, położenie bezpiecznej dla dzieci nawierzchni)  _x000a_- Złożenie zamówienia na wykonanie zadania nr 9 _x000a_(utworzenie tablicy informacyjnej, druk plakatów i ulotek promocyjnych)" sqref="B44"/>
    <dataValidation allowBlank="1" showErrorMessage="1" sqref="H30 L30:N30"/>
  </dataValidations>
  <printOptions horizontalCentered="1"/>
  <pageMargins left="0.23622047244094491" right="0.23622047244094491" top="1.1417322834645669" bottom="0.74803149606299213" header="0.31496062992125984" footer="0.31496062992125984"/>
  <pageSetup paperSize="9" scale="48" fitToHeight="0" orientation="landscape" r:id="rId1"/>
  <headerFooter>
    <oddHeader xml:space="preserve">&amp;C&amp;G
</oddHeader>
    <oddFooter>Strona &amp;P z &amp;N</oddFooter>
  </headerFooter>
  <rowBreaks count="3" manualBreakCount="3">
    <brk id="28" max="17" man="1"/>
    <brk id="45" max="18" man="1"/>
    <brk id="61" max="18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5" name="Check Box 20">
              <controlPr defaultSize="0" autoFill="0" autoLine="0" autoPict="0">
                <anchor moveWithCells="1">
                  <from>
                    <xdr:col>1</xdr:col>
                    <xdr:colOff>171450</xdr:colOff>
                    <xdr:row>46</xdr:row>
                    <xdr:rowOff>514350</xdr:rowOff>
                  </from>
                  <to>
                    <xdr:col>2</xdr:col>
                    <xdr:colOff>695325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Check Box 22">
              <controlPr defaultSize="0" autoFill="0" autoLine="0" autoPict="0">
                <anchor moveWithCells="1">
                  <from>
                    <xdr:col>1</xdr:col>
                    <xdr:colOff>161925</xdr:colOff>
                    <xdr:row>48</xdr:row>
                    <xdr:rowOff>19050</xdr:rowOff>
                  </from>
                  <to>
                    <xdr:col>2</xdr:col>
                    <xdr:colOff>485775</xdr:colOff>
                    <xdr:row>48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Check Box 23">
              <controlPr defaultSize="0" autoFill="0" autoLine="0" autoPict="0">
                <anchor moveWithCells="1">
                  <from>
                    <xdr:col>1</xdr:col>
                    <xdr:colOff>180975</xdr:colOff>
                    <xdr:row>49</xdr:row>
                    <xdr:rowOff>38100</xdr:rowOff>
                  </from>
                  <to>
                    <xdr:col>2</xdr:col>
                    <xdr:colOff>514350</xdr:colOff>
                    <xdr:row>49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1</xdr:col>
                    <xdr:colOff>152400</xdr:colOff>
                    <xdr:row>50</xdr:row>
                    <xdr:rowOff>38100</xdr:rowOff>
                  </from>
                  <to>
                    <xdr:col>2</xdr:col>
                    <xdr:colOff>476250</xdr:colOff>
                    <xdr:row>50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>
                  <from>
                    <xdr:col>1</xdr:col>
                    <xdr:colOff>152400</xdr:colOff>
                    <xdr:row>51</xdr:row>
                    <xdr:rowOff>581025</xdr:rowOff>
                  </from>
                  <to>
                    <xdr:col>2</xdr:col>
                    <xdr:colOff>476250</xdr:colOff>
                    <xdr:row>52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0" name="Check Box 29">
              <controlPr defaultSize="0" autoFill="0" autoLine="0" autoPict="0">
                <anchor moveWithCells="1">
                  <from>
                    <xdr:col>1</xdr:col>
                    <xdr:colOff>152400</xdr:colOff>
                    <xdr:row>52</xdr:row>
                    <xdr:rowOff>542925</xdr:rowOff>
                  </from>
                  <to>
                    <xdr:col>2</xdr:col>
                    <xdr:colOff>476250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1" name="Check Box 30">
              <controlPr defaultSize="0" autoFill="0" autoLine="0" autoPict="0">
                <anchor moveWithCells="1">
                  <from>
                    <xdr:col>1</xdr:col>
                    <xdr:colOff>171450</xdr:colOff>
                    <xdr:row>53</xdr:row>
                    <xdr:rowOff>485775</xdr:rowOff>
                  </from>
                  <to>
                    <xdr:col>2</xdr:col>
                    <xdr:colOff>495300</xdr:colOff>
                    <xdr:row>54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2" name="Check Box 33">
              <controlPr defaultSize="0" autoFill="0" autoLine="0" autoPict="0">
                <anchor moveWithCells="1">
                  <from>
                    <xdr:col>1</xdr:col>
                    <xdr:colOff>180975</xdr:colOff>
                    <xdr:row>61</xdr:row>
                    <xdr:rowOff>114300</xdr:rowOff>
                  </from>
                  <to>
                    <xdr:col>2</xdr:col>
                    <xdr:colOff>504825</xdr:colOff>
                    <xdr:row>61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3" name="Check Box 34">
              <controlPr defaultSize="0" autoFill="0" autoLine="0" autoPict="0">
                <anchor moveWithCells="1">
                  <from>
                    <xdr:col>1</xdr:col>
                    <xdr:colOff>161925</xdr:colOff>
                    <xdr:row>72</xdr:row>
                    <xdr:rowOff>485775</xdr:rowOff>
                  </from>
                  <to>
                    <xdr:col>2</xdr:col>
                    <xdr:colOff>485775</xdr:colOff>
                    <xdr:row>72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4" name="Check Box 44">
              <controlPr defaultSize="0" autoFill="0" autoLine="0" autoPict="0">
                <anchor moveWithCells="1">
                  <from>
                    <xdr:col>1</xdr:col>
                    <xdr:colOff>161925</xdr:colOff>
                    <xdr:row>67</xdr:row>
                    <xdr:rowOff>0</xdr:rowOff>
                  </from>
                  <to>
                    <xdr:col>2</xdr:col>
                    <xdr:colOff>495300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5" name="Check Box 45">
              <controlPr defaultSize="0" autoFill="0" autoLine="0" autoPict="0">
                <anchor moveWithCells="1">
                  <from>
                    <xdr:col>1</xdr:col>
                    <xdr:colOff>161925</xdr:colOff>
                    <xdr:row>68</xdr:row>
                    <xdr:rowOff>19050</xdr:rowOff>
                  </from>
                  <to>
                    <xdr:col>2</xdr:col>
                    <xdr:colOff>485775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6" name="Check Box 46">
              <controlPr defaultSize="0" autoFill="0" autoLine="0" autoPict="0">
                <anchor moveWithCells="1">
                  <from>
                    <xdr:col>1</xdr:col>
                    <xdr:colOff>161925</xdr:colOff>
                    <xdr:row>68</xdr:row>
                    <xdr:rowOff>19050</xdr:rowOff>
                  </from>
                  <to>
                    <xdr:col>2</xdr:col>
                    <xdr:colOff>485775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7" name="Check Box 47">
              <controlPr defaultSize="0" autoFill="0" autoLine="0" autoPict="0">
                <anchor moveWithCells="1">
                  <from>
                    <xdr:col>1</xdr:col>
                    <xdr:colOff>161925</xdr:colOff>
                    <xdr:row>68</xdr:row>
                    <xdr:rowOff>523875</xdr:rowOff>
                  </from>
                  <to>
                    <xdr:col>2</xdr:col>
                    <xdr:colOff>485775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8" name="Check Box 51">
              <controlPr defaultSize="0" autoFill="0" autoLine="0" autoPict="0">
                <anchor moveWithCells="1">
                  <from>
                    <xdr:col>1</xdr:col>
                    <xdr:colOff>161925</xdr:colOff>
                    <xdr:row>70</xdr:row>
                    <xdr:rowOff>19050</xdr:rowOff>
                  </from>
                  <to>
                    <xdr:col>2</xdr:col>
                    <xdr:colOff>485775</xdr:colOff>
                    <xdr:row>70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9" name="Check Box 52">
              <controlPr defaultSize="0" autoFill="0" autoLine="0" autoPict="0">
                <anchor moveWithCells="1">
                  <from>
                    <xdr:col>1</xdr:col>
                    <xdr:colOff>161925</xdr:colOff>
                    <xdr:row>70</xdr:row>
                    <xdr:rowOff>19050</xdr:rowOff>
                  </from>
                  <to>
                    <xdr:col>2</xdr:col>
                    <xdr:colOff>485775</xdr:colOff>
                    <xdr:row>70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0" name="Check Box 53">
              <controlPr defaultSize="0" autoFill="0" autoLine="0" autoPict="0">
                <anchor moveWithCells="1">
                  <from>
                    <xdr:col>1</xdr:col>
                    <xdr:colOff>161925</xdr:colOff>
                    <xdr:row>70</xdr:row>
                    <xdr:rowOff>19050</xdr:rowOff>
                  </from>
                  <to>
                    <xdr:col>2</xdr:col>
                    <xdr:colOff>485775</xdr:colOff>
                    <xdr:row>70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1" name="Check Box 54">
              <controlPr defaultSize="0" autoFill="0" autoLine="0" autoPict="0">
                <anchor moveWithCells="1">
                  <from>
                    <xdr:col>1</xdr:col>
                    <xdr:colOff>161925</xdr:colOff>
                    <xdr:row>70</xdr:row>
                    <xdr:rowOff>19050</xdr:rowOff>
                  </from>
                  <to>
                    <xdr:col>2</xdr:col>
                    <xdr:colOff>485775</xdr:colOff>
                    <xdr:row>70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2" name="Check Box 55">
              <controlPr defaultSize="0" autoFill="0" autoLine="0" autoPict="0">
                <anchor moveWithCells="1">
                  <from>
                    <xdr:col>1</xdr:col>
                    <xdr:colOff>161925</xdr:colOff>
                    <xdr:row>70</xdr:row>
                    <xdr:rowOff>19050</xdr:rowOff>
                  </from>
                  <to>
                    <xdr:col>2</xdr:col>
                    <xdr:colOff>485775</xdr:colOff>
                    <xdr:row>70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3" name="Check Box 57">
              <controlPr defaultSize="0" autoFill="0" autoLine="0" autoPict="0">
                <anchor moveWithCells="1">
                  <from>
                    <xdr:col>1</xdr:col>
                    <xdr:colOff>161925</xdr:colOff>
                    <xdr:row>71</xdr:row>
                    <xdr:rowOff>19050</xdr:rowOff>
                  </from>
                  <to>
                    <xdr:col>2</xdr:col>
                    <xdr:colOff>485775</xdr:colOff>
                    <xdr:row>71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4" name="Check Box 58">
              <controlPr defaultSize="0" autoFill="0" autoLine="0" autoPict="0">
                <anchor moveWithCells="1">
                  <from>
                    <xdr:col>1</xdr:col>
                    <xdr:colOff>161925</xdr:colOff>
                    <xdr:row>71</xdr:row>
                    <xdr:rowOff>19050</xdr:rowOff>
                  </from>
                  <to>
                    <xdr:col>2</xdr:col>
                    <xdr:colOff>485775</xdr:colOff>
                    <xdr:row>71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5" name="Check Box 59">
              <controlPr defaultSize="0" autoFill="0" autoLine="0" autoPict="0">
                <anchor moveWithCells="1">
                  <from>
                    <xdr:col>1</xdr:col>
                    <xdr:colOff>161925</xdr:colOff>
                    <xdr:row>71</xdr:row>
                    <xdr:rowOff>19050</xdr:rowOff>
                  </from>
                  <to>
                    <xdr:col>2</xdr:col>
                    <xdr:colOff>485775</xdr:colOff>
                    <xdr:row>71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6" name="Check Box 60">
              <controlPr defaultSize="0" autoFill="0" autoLine="0" autoPict="0">
                <anchor moveWithCells="1">
                  <from>
                    <xdr:col>1</xdr:col>
                    <xdr:colOff>161925</xdr:colOff>
                    <xdr:row>71</xdr:row>
                    <xdr:rowOff>19050</xdr:rowOff>
                  </from>
                  <to>
                    <xdr:col>2</xdr:col>
                    <xdr:colOff>485775</xdr:colOff>
                    <xdr:row>71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7" name="Check Box 61">
              <controlPr defaultSize="0" autoFill="0" autoLine="0" autoPict="0">
                <anchor moveWithCells="1">
                  <from>
                    <xdr:col>1</xdr:col>
                    <xdr:colOff>161925</xdr:colOff>
                    <xdr:row>71</xdr:row>
                    <xdr:rowOff>19050</xdr:rowOff>
                  </from>
                  <to>
                    <xdr:col>2</xdr:col>
                    <xdr:colOff>485775</xdr:colOff>
                    <xdr:row>71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8" name="Check Box 62">
              <controlPr defaultSize="0" autoFill="0" autoLine="0" autoPict="0">
                <anchor moveWithCells="1">
                  <from>
                    <xdr:col>1</xdr:col>
                    <xdr:colOff>161925</xdr:colOff>
                    <xdr:row>71</xdr:row>
                    <xdr:rowOff>19050</xdr:rowOff>
                  </from>
                  <to>
                    <xdr:col>2</xdr:col>
                    <xdr:colOff>485775</xdr:colOff>
                    <xdr:row>71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9" name="Check Box 63">
              <controlPr defaultSize="0" autoFill="0" autoLine="0" autoPict="0">
                <anchor moveWithCells="1">
                  <from>
                    <xdr:col>1</xdr:col>
                    <xdr:colOff>171450</xdr:colOff>
                    <xdr:row>55</xdr:row>
                    <xdr:rowOff>66675</xdr:rowOff>
                  </from>
                  <to>
                    <xdr:col>2</xdr:col>
                    <xdr:colOff>714375</xdr:colOff>
                    <xdr:row>55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0" name="Check Box 65">
              <controlPr defaultSize="0" autoFill="0" autoLine="0" autoPict="0">
                <anchor moveWithCells="1">
                  <from>
                    <xdr:col>1</xdr:col>
                    <xdr:colOff>180975</xdr:colOff>
                    <xdr:row>57</xdr:row>
                    <xdr:rowOff>76200</xdr:rowOff>
                  </from>
                  <to>
                    <xdr:col>2</xdr:col>
                    <xdr:colOff>514350</xdr:colOff>
                    <xdr:row>57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1" name="Check Box 80">
              <controlPr defaultSize="0" autoFill="0" autoLine="0" autoPict="0">
                <anchor moveWithCells="1">
                  <from>
                    <xdr:col>1</xdr:col>
                    <xdr:colOff>152400</xdr:colOff>
                    <xdr:row>56</xdr:row>
                    <xdr:rowOff>171450</xdr:rowOff>
                  </from>
                  <to>
                    <xdr:col>2</xdr:col>
                    <xdr:colOff>57150</xdr:colOff>
                    <xdr:row>56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2" name="Check Box 83">
              <controlPr defaultSize="0" autoFill="0" autoLine="0" autoPict="0">
                <anchor moveWithCells="1">
                  <from>
                    <xdr:col>2</xdr:col>
                    <xdr:colOff>38100</xdr:colOff>
                    <xdr:row>62</xdr:row>
                    <xdr:rowOff>9525</xdr:rowOff>
                  </from>
                  <to>
                    <xdr:col>3</xdr:col>
                    <xdr:colOff>819150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3" name="Check Box 85">
              <controlPr defaultSize="0" autoFill="0" autoLine="0" autoPict="0">
                <anchor moveWithCells="1">
                  <from>
                    <xdr:col>2</xdr:col>
                    <xdr:colOff>28575</xdr:colOff>
                    <xdr:row>63</xdr:row>
                    <xdr:rowOff>0</xdr:rowOff>
                  </from>
                  <to>
                    <xdr:col>2</xdr:col>
                    <xdr:colOff>457200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4" name="Check Box 86">
              <controlPr defaultSize="0" autoFill="0" autoLine="0" autoPict="0">
                <anchor moveWithCells="1">
                  <from>
                    <xdr:col>2</xdr:col>
                    <xdr:colOff>19050</xdr:colOff>
                    <xdr:row>64</xdr:row>
                    <xdr:rowOff>47625</xdr:rowOff>
                  </from>
                  <to>
                    <xdr:col>3</xdr:col>
                    <xdr:colOff>190500</xdr:colOff>
                    <xdr:row>64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5" name="Check Box 88">
              <controlPr defaultSize="0" autoFill="0" autoLine="0" autoPict="0">
                <anchor moveWithCells="1">
                  <from>
                    <xdr:col>2</xdr:col>
                    <xdr:colOff>47625</xdr:colOff>
                    <xdr:row>65</xdr:row>
                    <xdr:rowOff>76200</xdr:rowOff>
                  </from>
                  <to>
                    <xdr:col>3</xdr:col>
                    <xdr:colOff>9525</xdr:colOff>
                    <xdr:row>65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6" name="Check Box 89">
              <controlPr defaultSize="0" autoFill="0" autoLine="0" autoPict="0">
                <anchor moveWithCells="1">
                  <from>
                    <xdr:col>2</xdr:col>
                    <xdr:colOff>28575</xdr:colOff>
                    <xdr:row>66</xdr:row>
                    <xdr:rowOff>9525</xdr:rowOff>
                  </from>
                  <to>
                    <xdr:col>2</xdr:col>
                    <xdr:colOff>923925</xdr:colOff>
                    <xdr:row>66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37" name="Check Box 100">
              <controlPr defaultSize="0" autoFill="0" autoLine="0" autoPict="0">
                <anchor moveWithCells="1">
                  <from>
                    <xdr:col>16</xdr:col>
                    <xdr:colOff>371475</xdr:colOff>
                    <xdr:row>58</xdr:row>
                    <xdr:rowOff>0</xdr:rowOff>
                  </from>
                  <to>
                    <xdr:col>17</xdr:col>
                    <xdr:colOff>542925</xdr:colOff>
                    <xdr:row>58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38" name="Check Box 101">
              <controlPr defaultSize="0" autoFill="0" autoLine="0" autoPict="0">
                <anchor moveWithCells="1">
                  <from>
                    <xdr:col>16</xdr:col>
                    <xdr:colOff>371475</xdr:colOff>
                    <xdr:row>58</xdr:row>
                    <xdr:rowOff>352425</xdr:rowOff>
                  </from>
                  <to>
                    <xdr:col>17</xdr:col>
                    <xdr:colOff>819150</xdr:colOff>
                    <xdr:row>60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39" name="Check Box 113">
              <controlPr defaultSize="0" autoFill="0" autoLine="0" autoPict="0">
                <anchor moveWithCells="1">
                  <from>
                    <xdr:col>1</xdr:col>
                    <xdr:colOff>152400</xdr:colOff>
                    <xdr:row>51</xdr:row>
                    <xdr:rowOff>38100</xdr:rowOff>
                  </from>
                  <to>
                    <xdr:col>2</xdr:col>
                    <xdr:colOff>476250</xdr:colOff>
                    <xdr:row>51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40" name="Check Box 115">
              <controlPr defaultSize="0" autoFill="0" autoLine="0" autoPict="0">
                <anchor moveWithCells="1">
                  <from>
                    <xdr:col>1</xdr:col>
                    <xdr:colOff>161925</xdr:colOff>
                    <xdr:row>72</xdr:row>
                    <xdr:rowOff>1323975</xdr:rowOff>
                  </from>
                  <to>
                    <xdr:col>2</xdr:col>
                    <xdr:colOff>485775</xdr:colOff>
                    <xdr:row>74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41" name="Check Box 127">
              <controlPr defaultSize="0" autoFill="0" autoLine="0" autoPict="0">
                <anchor moveWithCells="1">
                  <from>
                    <xdr:col>16</xdr:col>
                    <xdr:colOff>381000</xdr:colOff>
                    <xdr:row>60</xdr:row>
                    <xdr:rowOff>95250</xdr:rowOff>
                  </from>
                  <to>
                    <xdr:col>17</xdr:col>
                    <xdr:colOff>390525</xdr:colOff>
                    <xdr:row>60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42" name="Check Box 135">
              <controlPr defaultSize="0" autoFill="0" autoLine="0" autoPict="0">
                <anchor moveWithCells="1">
                  <from>
                    <xdr:col>6</xdr:col>
                    <xdr:colOff>457200</xdr:colOff>
                    <xdr:row>2</xdr:row>
                    <xdr:rowOff>419100</xdr:rowOff>
                  </from>
                  <to>
                    <xdr:col>7</xdr:col>
                    <xdr:colOff>47625</xdr:colOff>
                    <xdr:row>2</xdr:row>
                    <xdr:rowOff>838200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43" name="Check Box 136">
              <controlPr defaultSize="0" autoFill="0" autoLine="0" autoPict="0">
                <anchor moveWithCells="1">
                  <from>
                    <xdr:col>9</xdr:col>
                    <xdr:colOff>447675</xdr:colOff>
                    <xdr:row>2</xdr:row>
                    <xdr:rowOff>352425</xdr:rowOff>
                  </from>
                  <to>
                    <xdr:col>10</xdr:col>
                    <xdr:colOff>304800</xdr:colOff>
                    <xdr:row>2</xdr:row>
                    <xdr:rowOff>857250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44" name="Check Box 137">
              <controlPr defaultSize="0" autoFill="0" autoLine="0" autoPict="0">
                <anchor moveWithCells="1">
                  <from>
                    <xdr:col>12</xdr:col>
                    <xdr:colOff>590550</xdr:colOff>
                    <xdr:row>2</xdr:row>
                    <xdr:rowOff>466725</xdr:rowOff>
                  </from>
                  <to>
                    <xdr:col>12</xdr:col>
                    <xdr:colOff>1333500</xdr:colOff>
                    <xdr:row>2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45" name="Check Box 140">
              <controlPr defaultSize="0" autoFill="0" autoLine="0" autoPict="0">
                <anchor moveWithCells="1">
                  <from>
                    <xdr:col>17</xdr:col>
                    <xdr:colOff>514350</xdr:colOff>
                    <xdr:row>2</xdr:row>
                    <xdr:rowOff>485775</xdr:rowOff>
                  </from>
                  <to>
                    <xdr:col>18</xdr:col>
                    <xdr:colOff>38100</xdr:colOff>
                    <xdr:row>2</xdr:row>
                    <xdr:rowOff>923925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0" operator="containsText" id="{5F6F13ED-DFCB-4F2A-A71C-241F5465DC95}">
            <xm:f>NOT(ISERROR(SEARCH(Arkusz1!$G$7,H4)))</xm:f>
            <xm:f>Arkusz1!$G$7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ontainsText" priority="41" operator="containsText" id="{063B4DA8-5B8F-4D43-8E9D-CB0C3AADDC48}">
            <xm:f>NOT(ISERROR(SEARCH(Arkusz1!$G$10,H4)))</xm:f>
            <xm:f>Arkusz1!$G$10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ontainsText" priority="42" operator="containsText" id="{59D27D07-2CF6-4054-ABCE-0AFF0CEAC3F9}">
            <xm:f>NOT(ISERROR(SEARCH(Arkusz1!$G$7,H4)))</xm:f>
            <xm:f>Arkusz1!$G$7</xm:f>
            <x14:dxf>
              <fill>
                <patternFill>
                  <fgColor theme="0"/>
                </patternFill>
              </fill>
            </x14:dxf>
          </x14:cfRule>
          <x14:cfRule type="cellIs" priority="46" operator="between" id="{B7FBB29B-16FA-4B69-BAD6-9A585EECE61C}">
            <xm:f>Arkusz1!$G$2</xm:f>
            <xm:f>Arkusz1!$G$13</xm:f>
            <x14:dxf>
              <fill>
                <patternFill>
                  <fgColor theme="0"/>
                  <bgColor theme="0"/>
                </patternFill>
              </fill>
            </x14:dxf>
          </x14:cfRule>
          <xm:sqref>H4</xm:sqref>
        </x14:conditionalFormatting>
        <x14:conditionalFormatting xmlns:xm="http://schemas.microsoft.com/office/excel/2006/main">
          <x14:cfRule type="cellIs" priority="71" operator="between" id="{14ABAAB0-5801-4757-AC1C-707365F58F57}">
            <xm:f>Arkusz1!$G$2</xm:f>
            <xm:f>Arkusz1!$G$13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ontainsText" priority="81" operator="containsText" id="{7B130FA6-3129-4B8F-8862-E7C217E48ECB}">
            <xm:f>NOT(ISERROR(SEARCH(Arkusz1!$G$1,J43)))</xm:f>
            <xm:f>Arkusz1!$G$1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14:cfRule type="cellIs" priority="82" operator="between" id="{942179C4-EBC1-4DB3-B725-F6D21676243A}">
            <xm:f>Arkusz1!$G$2</xm:f>
            <xm:f>Arkusz1!$G$13</xm:f>
            <x14:dxf>
              <fill>
                <patternFill>
                  <bgColor theme="0"/>
                </patternFill>
              </fill>
            </x14:dxf>
          </x14:cfRule>
          <xm:sqref>J43:K43</xm:sqref>
        </x14:conditionalFormatting>
        <x14:conditionalFormatting xmlns:xm="http://schemas.microsoft.com/office/excel/2006/main">
          <x14:cfRule type="cellIs" priority="45" operator="between" id="{1BACF065-D813-4F29-9309-A623A9F9D631}">
            <xm:f>Arkusz1!$I$2</xm:f>
            <xm:f>Arkusz1!$I$8</xm:f>
            <x14:dxf>
              <fill>
                <patternFill>
                  <fgColor theme="0"/>
                  <bgColor theme="0"/>
                </patternFill>
              </fill>
            </x14:dxf>
          </x14:cfRule>
          <xm:sqref>K4</xm:sqref>
        </x14:conditionalFormatting>
        <x14:conditionalFormatting xmlns:xm="http://schemas.microsoft.com/office/excel/2006/main">
          <x14:cfRule type="containsText" priority="65" operator="containsText" id="{09EE75EE-0C19-44B1-A53D-673C0A2BA7FC}">
            <xm:f>NOT(ISERROR(SEARCH(Arkusz1!$G$1,N43)))</xm:f>
            <xm:f>Arkusz1!$G$1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m:sqref>N43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861" yWindow="550" count="7">
        <x14:dataValidation type="list" allowBlank="1" showInputMessage="1" showErrorMessage="1">
          <x14:formula1>
            <xm:f>Arkusz1!$F$3:$F$4</xm:f>
          </x14:formula1>
          <xm:sqref>D9:F9</xm:sqref>
        </x14:dataValidation>
        <x14:dataValidation type="list" allowBlank="1" showInputMessage="1" showErrorMessage="1">
          <x14:formula1>
            <xm:f>Arkusz1!$G$1:$G$13</xm:f>
          </x14:formula1>
          <xm:sqref>H4 N43 N4:P4 K43</xm:sqref>
        </x14:dataValidation>
        <x14:dataValidation type="list" allowBlank="1" showInputMessage="1" showErrorMessage="1">
          <x14:formula1>
            <xm:f>Arkusz1!$I$1:$I$8</xm:f>
          </x14:formula1>
          <xm:sqref>Q4:R4 K4 P43:R43</xm:sqref>
        </x14:dataValidation>
        <x14:dataValidation type="list" allowBlank="1" showInputMessage="1" showErrorMessage="1">
          <x14:formula1>
            <xm:f>Arkusz1!$B$3:$B$11</xm:f>
          </x14:formula1>
          <xm:sqref>K15:K24</xm:sqref>
        </x14:dataValidation>
        <x14:dataValidation type="list" allowBlank="1" showInputMessage="1" showErrorMessage="1">
          <x14:formula1>
            <xm:f>Arkusz1!$D$3:$D$4</xm:f>
          </x14:formula1>
          <xm:sqref>J15:J24</xm:sqref>
        </x14:dataValidation>
        <x14:dataValidation type="list" showInputMessage="1" showErrorMessage="1">
          <x14:formula1>
            <xm:f>Arkusz1!$A$4:$A$5</xm:f>
          </x14:formula1>
          <xm:sqref>B31</xm:sqref>
        </x14:dataValidation>
        <x14:dataValidation type="list" allowBlank="1" showInputMessage="1" showErrorMessage="1">
          <x14:formula1>
            <xm:f>Arkusz1!$A$4:$A$5</xm:f>
          </x14:formula1>
          <xm:sqref>H31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view="pageBreakPreview" zoomScaleNormal="100" zoomScaleSheetLayoutView="100" workbookViewId="0">
      <selection activeCell="H8" sqref="H8"/>
    </sheetView>
  </sheetViews>
  <sheetFormatPr defaultRowHeight="15" x14ac:dyDescent="0.25"/>
  <cols>
    <col min="1" max="1" width="20.85546875" customWidth="1"/>
    <col min="2" max="2" width="18" customWidth="1"/>
    <col min="3" max="3" width="14.140625" customWidth="1"/>
    <col min="4" max="4" width="19.5703125" customWidth="1"/>
    <col min="5" max="5" width="19.28515625" customWidth="1"/>
    <col min="6" max="6" width="15.28515625" customWidth="1"/>
    <col min="7" max="7" width="40" customWidth="1"/>
    <col min="8" max="8" width="30.7109375" customWidth="1"/>
  </cols>
  <sheetData>
    <row r="1" spans="1:7" ht="29.25" customHeight="1" x14ac:dyDescent="0.25">
      <c r="A1" s="641" t="s">
        <v>233</v>
      </c>
      <c r="B1" s="642"/>
      <c r="C1" s="642"/>
      <c r="D1" s="642"/>
      <c r="E1" s="642"/>
      <c r="F1" s="642"/>
      <c r="G1" s="643"/>
    </row>
    <row r="2" spans="1:7" ht="22.5" customHeight="1" x14ac:dyDescent="0.25">
      <c r="A2" s="644" t="s">
        <v>234</v>
      </c>
      <c r="B2" s="645"/>
      <c r="C2" s="645"/>
      <c r="D2" s="645"/>
      <c r="E2" s="645"/>
      <c r="F2" s="645"/>
      <c r="G2" s="646"/>
    </row>
    <row r="3" spans="1:7" ht="38.25" customHeight="1" x14ac:dyDescent="0.25">
      <c r="A3" s="654" t="s">
        <v>207</v>
      </c>
      <c r="B3" s="638" t="s">
        <v>391</v>
      </c>
      <c r="C3" s="636"/>
      <c r="D3" s="636"/>
      <c r="E3" s="636"/>
      <c r="F3" s="636"/>
      <c r="G3" s="637"/>
    </row>
    <row r="4" spans="1:7" ht="51.75" customHeight="1" x14ac:dyDescent="0.25">
      <c r="A4" s="655"/>
      <c r="B4" s="638" t="s">
        <v>375</v>
      </c>
      <c r="C4" s="636"/>
      <c r="D4" s="636"/>
      <c r="E4" s="636"/>
      <c r="F4" s="636"/>
      <c r="G4" s="637"/>
    </row>
    <row r="5" spans="1:7" ht="30" customHeight="1" x14ac:dyDescent="0.25">
      <c r="A5" s="656"/>
      <c r="B5" s="638" t="s">
        <v>392</v>
      </c>
      <c r="C5" s="636"/>
      <c r="D5" s="636"/>
      <c r="E5" s="636"/>
      <c r="F5" s="636"/>
      <c r="G5" s="637"/>
    </row>
    <row r="6" spans="1:7" ht="154.5" customHeight="1" x14ac:dyDescent="0.25">
      <c r="A6" s="647" t="s">
        <v>398</v>
      </c>
      <c r="B6" s="639"/>
      <c r="C6" s="639"/>
      <c r="D6" s="639"/>
      <c r="E6" s="639"/>
      <c r="F6" s="639"/>
      <c r="G6" s="640"/>
    </row>
    <row r="7" spans="1:7" ht="113.25" customHeight="1" x14ac:dyDescent="0.25">
      <c r="A7" s="648" t="s">
        <v>376</v>
      </c>
      <c r="B7" s="649"/>
      <c r="C7" s="649"/>
      <c r="D7" s="649"/>
      <c r="E7" s="649"/>
      <c r="F7" s="649"/>
      <c r="G7" s="650"/>
    </row>
    <row r="8" spans="1:7" ht="144.75" customHeight="1" x14ac:dyDescent="0.25">
      <c r="A8" s="647" t="s">
        <v>393</v>
      </c>
      <c r="B8" s="639"/>
      <c r="C8" s="639"/>
      <c r="D8" s="639"/>
      <c r="E8" s="639"/>
      <c r="F8" s="639"/>
      <c r="G8" s="640"/>
    </row>
    <row r="9" spans="1:7" ht="101.25" customHeight="1" x14ac:dyDescent="0.25">
      <c r="A9" s="659" t="s">
        <v>377</v>
      </c>
      <c r="B9" s="660"/>
      <c r="C9" s="660"/>
      <c r="D9" s="660"/>
      <c r="E9" s="660"/>
      <c r="F9" s="660"/>
      <c r="G9" s="661"/>
    </row>
    <row r="10" spans="1:7" ht="18.75" customHeight="1" x14ac:dyDescent="0.25">
      <c r="A10" s="647" t="s">
        <v>340</v>
      </c>
      <c r="B10" s="639"/>
      <c r="C10" s="639"/>
      <c r="D10" s="639"/>
      <c r="E10" s="639"/>
      <c r="F10" s="639"/>
      <c r="G10" s="640"/>
    </row>
    <row r="11" spans="1:7" ht="35.1" customHeight="1" x14ac:dyDescent="0.25">
      <c r="A11" s="648" t="s">
        <v>228</v>
      </c>
      <c r="B11" s="649"/>
      <c r="C11" s="649"/>
      <c r="D11" s="649"/>
      <c r="E11" s="649"/>
      <c r="F11" s="649"/>
      <c r="G11" s="650"/>
    </row>
    <row r="12" spans="1:7" ht="35.1" customHeight="1" x14ac:dyDescent="0.25">
      <c r="A12" s="651" t="s">
        <v>394</v>
      </c>
      <c r="B12" s="652"/>
      <c r="C12" s="652"/>
      <c r="D12" s="652"/>
      <c r="E12" s="652"/>
      <c r="F12" s="652"/>
      <c r="G12" s="653"/>
    </row>
    <row r="13" spans="1:7" ht="66" customHeight="1" x14ac:dyDescent="0.25">
      <c r="A13" s="657" t="s">
        <v>378</v>
      </c>
      <c r="B13" s="657"/>
      <c r="C13" s="657" t="s">
        <v>379</v>
      </c>
      <c r="D13" s="658"/>
      <c r="E13" s="658"/>
      <c r="F13" s="658"/>
      <c r="G13" s="658"/>
    </row>
    <row r="14" spans="1:7" ht="23.25" customHeight="1" x14ac:dyDescent="0.25">
      <c r="A14" s="634" t="s">
        <v>329</v>
      </c>
      <c r="B14" s="635"/>
      <c r="C14" s="629" t="s">
        <v>330</v>
      </c>
      <c r="D14" s="629"/>
      <c r="E14" s="629"/>
      <c r="F14" s="629"/>
      <c r="G14" s="633"/>
    </row>
    <row r="15" spans="1:7" ht="36" customHeight="1" x14ac:dyDescent="0.25">
      <c r="A15" s="634" t="s">
        <v>208</v>
      </c>
      <c r="B15" s="635"/>
      <c r="C15" s="629" t="s">
        <v>380</v>
      </c>
      <c r="D15" s="629"/>
      <c r="E15" s="629"/>
      <c r="F15" s="629"/>
      <c r="G15" s="633"/>
    </row>
    <row r="16" spans="1:7" ht="23.25" customHeight="1" x14ac:dyDescent="0.25">
      <c r="A16" s="630" t="s">
        <v>200</v>
      </c>
      <c r="B16" s="631"/>
      <c r="C16" s="632" t="s">
        <v>229</v>
      </c>
      <c r="D16" s="629"/>
      <c r="E16" s="629"/>
      <c r="F16" s="629"/>
      <c r="G16" s="633"/>
    </row>
    <row r="17" spans="1:8" ht="23.25" customHeight="1" x14ac:dyDescent="0.25">
      <c r="A17" s="634" t="s">
        <v>45</v>
      </c>
      <c r="B17" s="635"/>
      <c r="C17" s="629" t="s">
        <v>338</v>
      </c>
      <c r="D17" s="629"/>
      <c r="E17" s="629"/>
      <c r="F17" s="629"/>
      <c r="G17" s="633"/>
    </row>
    <row r="18" spans="1:8" ht="80.25" customHeight="1" x14ac:dyDescent="0.25">
      <c r="A18" s="628" t="s">
        <v>382</v>
      </c>
      <c r="B18" s="662"/>
      <c r="C18" s="663" t="s">
        <v>395</v>
      </c>
      <c r="D18" s="649"/>
      <c r="E18" s="649"/>
      <c r="F18" s="649"/>
      <c r="G18" s="650"/>
    </row>
    <row r="19" spans="1:8" ht="35.1" customHeight="1" x14ac:dyDescent="0.25">
      <c r="A19" s="634" t="s">
        <v>205</v>
      </c>
      <c r="B19" s="635"/>
      <c r="C19" s="629" t="s">
        <v>381</v>
      </c>
      <c r="D19" s="629"/>
      <c r="E19" s="629"/>
      <c r="F19" s="629"/>
      <c r="G19" s="633"/>
    </row>
    <row r="20" spans="1:8" ht="107.25" customHeight="1" x14ac:dyDescent="0.25">
      <c r="A20" s="634" t="s">
        <v>331</v>
      </c>
      <c r="B20" s="635"/>
      <c r="C20" s="639" t="s">
        <v>341</v>
      </c>
      <c r="D20" s="639"/>
      <c r="E20" s="639"/>
      <c r="F20" s="639"/>
      <c r="G20" s="640"/>
    </row>
    <row r="21" spans="1:8" ht="33.75" customHeight="1" x14ac:dyDescent="0.25">
      <c r="A21" s="634" t="s">
        <v>123</v>
      </c>
      <c r="B21" s="635"/>
      <c r="C21" s="636" t="s">
        <v>342</v>
      </c>
      <c r="D21" s="636"/>
      <c r="E21" s="636"/>
      <c r="F21" s="636"/>
      <c r="G21" s="637"/>
    </row>
    <row r="22" spans="1:8" ht="35.1" customHeight="1" x14ac:dyDescent="0.25">
      <c r="A22" s="634" t="s">
        <v>124</v>
      </c>
      <c r="B22" s="635"/>
      <c r="C22" s="629" t="s">
        <v>339</v>
      </c>
      <c r="D22" s="629"/>
      <c r="E22" s="629"/>
      <c r="F22" s="629"/>
      <c r="G22" s="633"/>
    </row>
    <row r="23" spans="1:8" ht="68.25" customHeight="1" x14ac:dyDescent="0.25">
      <c r="A23" s="630" t="s">
        <v>125</v>
      </c>
      <c r="B23" s="631"/>
      <c r="C23" s="638" t="s">
        <v>383</v>
      </c>
      <c r="D23" s="636"/>
      <c r="E23" s="636"/>
      <c r="F23" s="636"/>
      <c r="G23" s="637"/>
    </row>
    <row r="24" spans="1:8" ht="36" customHeight="1" x14ac:dyDescent="0.25">
      <c r="A24" s="630" t="s">
        <v>129</v>
      </c>
      <c r="B24" s="631"/>
      <c r="C24" s="632" t="s">
        <v>384</v>
      </c>
      <c r="D24" s="629"/>
      <c r="E24" s="629"/>
      <c r="F24" s="629"/>
      <c r="G24" s="633"/>
    </row>
    <row r="25" spans="1:8" ht="75" customHeight="1" x14ac:dyDescent="0.25">
      <c r="A25" s="630" t="s">
        <v>332</v>
      </c>
      <c r="B25" s="631"/>
      <c r="C25" s="638" t="s">
        <v>343</v>
      </c>
      <c r="D25" s="636"/>
      <c r="E25" s="636"/>
      <c r="F25" s="636"/>
      <c r="G25" s="637"/>
    </row>
    <row r="26" spans="1:8" ht="31.5" customHeight="1" x14ac:dyDescent="0.25">
      <c r="A26" s="630" t="s">
        <v>126</v>
      </c>
      <c r="B26" s="631"/>
      <c r="C26" s="638" t="s">
        <v>344</v>
      </c>
      <c r="D26" s="636"/>
      <c r="E26" s="636"/>
      <c r="F26" s="636"/>
      <c r="G26" s="637"/>
      <c r="H26" s="21"/>
    </row>
    <row r="27" spans="1:8" ht="52.5" customHeight="1" x14ac:dyDescent="0.25">
      <c r="A27" s="634" t="s">
        <v>127</v>
      </c>
      <c r="B27" s="635"/>
      <c r="C27" s="639" t="s">
        <v>385</v>
      </c>
      <c r="D27" s="639"/>
      <c r="E27" s="639"/>
      <c r="F27" s="639"/>
      <c r="G27" s="640"/>
    </row>
    <row r="28" spans="1:8" ht="22.5" customHeight="1" x14ac:dyDescent="0.25">
      <c r="A28" s="669" t="s">
        <v>231</v>
      </c>
      <c r="B28" s="670"/>
      <c r="C28" s="670"/>
      <c r="D28" s="670"/>
      <c r="E28" s="670"/>
      <c r="F28" s="670"/>
      <c r="G28" s="671"/>
    </row>
    <row r="29" spans="1:8" ht="108" customHeight="1" x14ac:dyDescent="0.25">
      <c r="A29" s="634" t="s">
        <v>232</v>
      </c>
      <c r="B29" s="635"/>
      <c r="C29" s="649" t="s">
        <v>396</v>
      </c>
      <c r="D29" s="649"/>
      <c r="E29" s="649"/>
      <c r="F29" s="649"/>
      <c r="G29" s="650"/>
    </row>
    <row r="30" spans="1:8" ht="24" customHeight="1" x14ac:dyDescent="0.25">
      <c r="A30" s="634" t="s">
        <v>130</v>
      </c>
      <c r="B30" s="635"/>
      <c r="C30" s="629" t="s">
        <v>397</v>
      </c>
      <c r="D30" s="629"/>
      <c r="E30" s="629"/>
      <c r="F30" s="629"/>
      <c r="G30" s="633"/>
    </row>
    <row r="31" spans="1:8" ht="84.75" customHeight="1" x14ac:dyDescent="0.25">
      <c r="A31" s="628" t="s">
        <v>333</v>
      </c>
      <c r="B31" s="629"/>
      <c r="C31" s="627" t="s">
        <v>358</v>
      </c>
      <c r="D31" s="627"/>
      <c r="E31" s="627"/>
      <c r="F31" s="627"/>
      <c r="G31" s="627"/>
    </row>
    <row r="32" spans="1:8" ht="18.75" customHeight="1" x14ac:dyDescent="0.25">
      <c r="A32" s="669" t="s">
        <v>131</v>
      </c>
      <c r="B32" s="670"/>
      <c r="C32" s="670"/>
      <c r="D32" s="670"/>
      <c r="E32" s="670"/>
      <c r="F32" s="670"/>
      <c r="G32" s="671"/>
    </row>
    <row r="33" spans="1:7" ht="100.5" customHeight="1" x14ac:dyDescent="0.25">
      <c r="A33" s="628" t="s">
        <v>206</v>
      </c>
      <c r="B33" s="662"/>
      <c r="C33" s="672" t="s">
        <v>345</v>
      </c>
      <c r="D33" s="639"/>
      <c r="E33" s="639"/>
      <c r="F33" s="639"/>
      <c r="G33" s="640"/>
    </row>
    <row r="34" spans="1:7" ht="95.25" customHeight="1" x14ac:dyDescent="0.25">
      <c r="A34" s="630" t="s">
        <v>128</v>
      </c>
      <c r="B34" s="631"/>
      <c r="C34" s="663" t="s">
        <v>386</v>
      </c>
      <c r="D34" s="649"/>
      <c r="E34" s="649"/>
      <c r="F34" s="649"/>
      <c r="G34" s="650"/>
    </row>
    <row r="35" spans="1:7" x14ac:dyDescent="0.25">
      <c r="A35" s="669" t="s">
        <v>85</v>
      </c>
      <c r="B35" s="670"/>
      <c r="C35" s="670"/>
      <c r="D35" s="670"/>
      <c r="E35" s="670"/>
      <c r="F35" s="670"/>
      <c r="G35" s="671"/>
    </row>
    <row r="36" spans="1:7" ht="82.5" customHeight="1" thickBot="1" x14ac:dyDescent="0.3">
      <c r="A36" s="664" t="s">
        <v>132</v>
      </c>
      <c r="B36" s="665"/>
      <c r="C36" s="666" t="s">
        <v>387</v>
      </c>
      <c r="D36" s="667"/>
      <c r="E36" s="667"/>
      <c r="F36" s="667"/>
      <c r="G36" s="668"/>
    </row>
  </sheetData>
  <sheetProtection algorithmName="SHA-512" hashValue="X+bDc3RitQEvecel5aaWpF52LgON/8TXaVgkIW3/SVU3lMetxawT6Y/h/tUOeVw9HncCtGcHcJPtfLrfrBxEQQ==" saltValue="m7TLlhx4FFMvuieo/IQ7bg==" spinCount="100000" sheet="1" objects="1" scenarios="1"/>
  <mergeCells count="58">
    <mergeCell ref="A28:G28"/>
    <mergeCell ref="A29:B29"/>
    <mergeCell ref="C29:G29"/>
    <mergeCell ref="A30:B30"/>
    <mergeCell ref="C30:G30"/>
    <mergeCell ref="A36:B36"/>
    <mergeCell ref="C36:G36"/>
    <mergeCell ref="A32:G32"/>
    <mergeCell ref="A33:B33"/>
    <mergeCell ref="C33:G33"/>
    <mergeCell ref="A34:B34"/>
    <mergeCell ref="C34:G34"/>
    <mergeCell ref="A35:G35"/>
    <mergeCell ref="A20:B20"/>
    <mergeCell ref="C20:G20"/>
    <mergeCell ref="A9:G9"/>
    <mergeCell ref="A6:G6"/>
    <mergeCell ref="A7:G7"/>
    <mergeCell ref="A8:G8"/>
    <mergeCell ref="A19:B19"/>
    <mergeCell ref="C19:G19"/>
    <mergeCell ref="A14:B14"/>
    <mergeCell ref="A15:B15"/>
    <mergeCell ref="A16:B16"/>
    <mergeCell ref="C14:G14"/>
    <mergeCell ref="A18:B18"/>
    <mergeCell ref="C18:G18"/>
    <mergeCell ref="A1:G1"/>
    <mergeCell ref="A17:B17"/>
    <mergeCell ref="C17:G17"/>
    <mergeCell ref="A2:G2"/>
    <mergeCell ref="A10:G10"/>
    <mergeCell ref="A11:G11"/>
    <mergeCell ref="A12:G12"/>
    <mergeCell ref="A3:A5"/>
    <mergeCell ref="B3:G3"/>
    <mergeCell ref="B4:G4"/>
    <mergeCell ref="C15:G15"/>
    <mergeCell ref="C16:G16"/>
    <mergeCell ref="A13:B13"/>
    <mergeCell ref="C13:G13"/>
    <mergeCell ref="B5:G5"/>
    <mergeCell ref="C31:G31"/>
    <mergeCell ref="A31:B31"/>
    <mergeCell ref="A24:B24"/>
    <mergeCell ref="C24:G24"/>
    <mergeCell ref="A21:B21"/>
    <mergeCell ref="C21:G21"/>
    <mergeCell ref="A22:B22"/>
    <mergeCell ref="A23:B23"/>
    <mergeCell ref="C22:G22"/>
    <mergeCell ref="C23:G23"/>
    <mergeCell ref="A25:B25"/>
    <mergeCell ref="C25:G25"/>
    <mergeCell ref="A27:B27"/>
    <mergeCell ref="C27:G27"/>
    <mergeCell ref="A26:B26"/>
    <mergeCell ref="C26:G26"/>
  </mergeCells>
  <pageMargins left="0.31496062992125984" right="0.11811023622047245" top="0.74803149606299213" bottom="0.55118110236220474" header="0.31496062992125984" footer="0.31496062992125984"/>
  <pageSetup paperSize="9" scale="67" fitToHeight="0" orientation="portrait" r:id="rId1"/>
  <headerFooter>
    <oddFooter>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2"/>
  <sheetViews>
    <sheetView workbookViewId="0">
      <selection activeCell="G25" sqref="G25"/>
    </sheetView>
  </sheetViews>
  <sheetFormatPr defaultRowHeight="15" x14ac:dyDescent="0.25"/>
  <cols>
    <col min="4" max="4" width="14.140625" customWidth="1"/>
    <col min="6" max="6" width="19.7109375" customWidth="1"/>
  </cols>
  <sheetData>
    <row r="2" spans="2:7" x14ac:dyDescent="0.25">
      <c r="B2" t="s">
        <v>307</v>
      </c>
      <c r="C2" t="s">
        <v>306</v>
      </c>
      <c r="D2" t="s">
        <v>305</v>
      </c>
      <c r="G2" t="s">
        <v>52</v>
      </c>
    </row>
    <row r="3" spans="2:7" ht="15.75" x14ac:dyDescent="0.25">
      <c r="B3" s="8" t="s">
        <v>304</v>
      </c>
      <c r="C3" s="28">
        <v>2023</v>
      </c>
      <c r="D3" t="s">
        <v>42</v>
      </c>
      <c r="G3" t="s">
        <v>53</v>
      </c>
    </row>
    <row r="4" spans="2:7" ht="15.75" x14ac:dyDescent="0.25">
      <c r="B4" s="8" t="s">
        <v>302</v>
      </c>
      <c r="C4" s="28">
        <v>2024</v>
      </c>
      <c r="D4" t="s">
        <v>43</v>
      </c>
      <c r="G4" t="s">
        <v>54</v>
      </c>
    </row>
    <row r="5" spans="2:7" ht="15.75" x14ac:dyDescent="0.25">
      <c r="B5" s="8" t="s">
        <v>300</v>
      </c>
      <c r="C5" s="28">
        <v>2025</v>
      </c>
      <c r="D5" t="s">
        <v>179</v>
      </c>
      <c r="G5" t="s">
        <v>55</v>
      </c>
    </row>
    <row r="6" spans="2:7" ht="15.75" x14ac:dyDescent="0.25">
      <c r="B6" s="8" t="s">
        <v>298</v>
      </c>
      <c r="C6" s="28">
        <v>2026</v>
      </c>
      <c r="G6" t="s">
        <v>56</v>
      </c>
    </row>
    <row r="7" spans="2:7" x14ac:dyDescent="0.25">
      <c r="C7" s="28">
        <v>2027</v>
      </c>
      <c r="G7" t="s">
        <v>57</v>
      </c>
    </row>
    <row r="8" spans="2:7" x14ac:dyDescent="0.25">
      <c r="C8" s="28">
        <v>2028</v>
      </c>
      <c r="G8" t="s">
        <v>58</v>
      </c>
    </row>
    <row r="9" spans="2:7" x14ac:dyDescent="0.25">
      <c r="C9" s="28">
        <v>2029</v>
      </c>
      <c r="G9" t="s">
        <v>59</v>
      </c>
    </row>
    <row r="10" spans="2:7" x14ac:dyDescent="0.25">
      <c r="G10" t="s">
        <v>60</v>
      </c>
    </row>
    <row r="11" spans="2:7" x14ac:dyDescent="0.25">
      <c r="G11" t="s">
        <v>61</v>
      </c>
    </row>
    <row r="12" spans="2:7" x14ac:dyDescent="0.25">
      <c r="G12" t="s">
        <v>62</v>
      </c>
    </row>
    <row r="13" spans="2:7" x14ac:dyDescent="0.25">
      <c r="G13" t="s">
        <v>63</v>
      </c>
    </row>
    <row r="22" spans="16:16" x14ac:dyDescent="0.25">
      <c r="P22" t="s">
        <v>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3"/>
  <sheetViews>
    <sheetView workbookViewId="0">
      <selection activeCell="N21" sqref="N21"/>
    </sheetView>
  </sheetViews>
  <sheetFormatPr defaultRowHeight="15" x14ac:dyDescent="0.25"/>
  <cols>
    <col min="2" max="2" width="11.140625" customWidth="1"/>
    <col min="4" max="4" width="10.42578125" customWidth="1"/>
    <col min="6" max="6" width="15" customWidth="1"/>
    <col min="7" max="7" width="11.7109375" customWidth="1"/>
    <col min="16" max="16" width="27.5703125" customWidth="1"/>
  </cols>
  <sheetData>
    <row r="1" spans="1:16" x14ac:dyDescent="0.25">
      <c r="G1" s="11" t="s">
        <v>71</v>
      </c>
      <c r="H1" s="11"/>
      <c r="I1" s="11" t="s">
        <v>70</v>
      </c>
      <c r="P1" s="9" t="s">
        <v>308</v>
      </c>
    </row>
    <row r="2" spans="1:16" ht="42.95" customHeight="1" x14ac:dyDescent="0.25">
      <c r="B2" s="3" t="s">
        <v>30</v>
      </c>
      <c r="C2" s="2"/>
      <c r="D2" s="3" t="s">
        <v>34</v>
      </c>
      <c r="E2" s="2"/>
      <c r="F2" t="s">
        <v>41</v>
      </c>
      <c r="G2" s="9" t="s">
        <v>52</v>
      </c>
      <c r="H2" s="9"/>
      <c r="I2" s="9" t="s">
        <v>213</v>
      </c>
      <c r="J2" s="9" t="s">
        <v>68</v>
      </c>
      <c r="L2" s="9" t="s">
        <v>79</v>
      </c>
      <c r="O2" t="s">
        <v>52</v>
      </c>
      <c r="P2" s="9" t="s">
        <v>334</v>
      </c>
    </row>
    <row r="3" spans="1:16" ht="15.75" x14ac:dyDescent="0.25">
      <c r="B3" s="4">
        <v>1</v>
      </c>
      <c r="C3" s="5"/>
      <c r="D3" s="5" t="s">
        <v>32</v>
      </c>
      <c r="F3" s="9" t="s">
        <v>42</v>
      </c>
      <c r="G3" s="9" t="s">
        <v>53</v>
      </c>
      <c r="H3" s="9"/>
      <c r="I3" s="9" t="s">
        <v>211</v>
      </c>
      <c r="J3" s="9" t="s">
        <v>69</v>
      </c>
      <c r="L3">
        <v>1</v>
      </c>
      <c r="P3" s="9" t="s">
        <v>303</v>
      </c>
    </row>
    <row r="4" spans="1:16" ht="15.75" x14ac:dyDescent="0.25">
      <c r="A4" t="s">
        <v>36</v>
      </c>
      <c r="B4" s="4">
        <v>2</v>
      </c>
      <c r="C4" s="5"/>
      <c r="D4" s="5" t="s">
        <v>33</v>
      </c>
      <c r="F4" s="9" t="s">
        <v>43</v>
      </c>
      <c r="G4" s="9" t="s">
        <v>54</v>
      </c>
      <c r="H4" s="9"/>
      <c r="I4" s="9" t="s">
        <v>212</v>
      </c>
      <c r="L4">
        <v>2</v>
      </c>
      <c r="P4" s="9" t="s">
        <v>301</v>
      </c>
    </row>
    <row r="5" spans="1:16" ht="15.75" x14ac:dyDescent="0.25">
      <c r="A5" t="s">
        <v>37</v>
      </c>
      <c r="B5" s="4">
        <v>3</v>
      </c>
      <c r="C5" s="5"/>
      <c r="D5" s="5"/>
      <c r="G5" s="9" t="s">
        <v>55</v>
      </c>
      <c r="H5" s="9"/>
      <c r="I5" s="9" t="s">
        <v>64</v>
      </c>
      <c r="L5">
        <v>3</v>
      </c>
      <c r="P5" s="9" t="s">
        <v>299</v>
      </c>
    </row>
    <row r="6" spans="1:16" ht="15.75" x14ac:dyDescent="0.25">
      <c r="B6" s="4">
        <v>4</v>
      </c>
      <c r="C6" s="5"/>
      <c r="D6" s="5"/>
      <c r="G6" s="9" t="s">
        <v>56</v>
      </c>
      <c r="H6" s="9"/>
      <c r="I6" s="9" t="s">
        <v>65</v>
      </c>
      <c r="L6">
        <v>4</v>
      </c>
      <c r="P6" s="9" t="s">
        <v>278</v>
      </c>
    </row>
    <row r="7" spans="1:16" ht="15.75" x14ac:dyDescent="0.25">
      <c r="B7" s="4">
        <v>5</v>
      </c>
      <c r="C7" s="5"/>
      <c r="D7" s="5"/>
      <c r="G7" s="9" t="s">
        <v>57</v>
      </c>
      <c r="H7" s="9"/>
      <c r="I7" s="9" t="s">
        <v>66</v>
      </c>
      <c r="L7">
        <v>5</v>
      </c>
      <c r="P7" s="9" t="s">
        <v>297</v>
      </c>
    </row>
    <row r="8" spans="1:16" ht="15.75" x14ac:dyDescent="0.25">
      <c r="B8" s="4">
        <v>6</v>
      </c>
      <c r="C8" s="5"/>
      <c r="D8" s="5"/>
      <c r="G8" s="9" t="s">
        <v>58</v>
      </c>
      <c r="H8" s="9"/>
      <c r="I8" s="9" t="s">
        <v>67</v>
      </c>
      <c r="L8">
        <v>6</v>
      </c>
      <c r="P8" s="9" t="s">
        <v>279</v>
      </c>
    </row>
    <row r="9" spans="1:16" ht="15.75" x14ac:dyDescent="0.25">
      <c r="B9" s="4">
        <v>7</v>
      </c>
      <c r="C9" s="5"/>
      <c r="D9" s="5"/>
      <c r="G9" s="9" t="s">
        <v>59</v>
      </c>
      <c r="H9" s="9"/>
      <c r="I9" s="9"/>
      <c r="L9">
        <v>7</v>
      </c>
      <c r="P9" s="9" t="s">
        <v>296</v>
      </c>
    </row>
    <row r="10" spans="1:16" ht="15.75" x14ac:dyDescent="0.25">
      <c r="B10" s="4">
        <v>8</v>
      </c>
      <c r="C10" s="5"/>
      <c r="D10" s="5"/>
      <c r="G10" s="9" t="s">
        <v>60</v>
      </c>
      <c r="H10" s="9"/>
      <c r="I10" s="9"/>
      <c r="L10">
        <v>8</v>
      </c>
      <c r="P10" s="9" t="s">
        <v>295</v>
      </c>
    </row>
    <row r="11" spans="1:16" ht="15.75" x14ac:dyDescent="0.25">
      <c r="B11" s="4">
        <v>9</v>
      </c>
      <c r="C11" s="5"/>
      <c r="D11" s="5"/>
      <c r="G11" s="9" t="s">
        <v>61</v>
      </c>
      <c r="H11" s="9"/>
      <c r="I11" s="9"/>
      <c r="L11">
        <v>9</v>
      </c>
      <c r="P11" s="9" t="s">
        <v>289</v>
      </c>
    </row>
    <row r="12" spans="1:16" x14ac:dyDescent="0.25">
      <c r="G12" s="9" t="s">
        <v>62</v>
      </c>
      <c r="H12" s="9"/>
      <c r="I12" s="9"/>
      <c r="L12">
        <v>10</v>
      </c>
      <c r="P12" s="9" t="s">
        <v>288</v>
      </c>
    </row>
    <row r="13" spans="1:16" x14ac:dyDescent="0.25">
      <c r="G13" s="9" t="s">
        <v>63</v>
      </c>
      <c r="H13" s="9"/>
      <c r="I13" s="9"/>
      <c r="L13">
        <v>11</v>
      </c>
      <c r="P13" s="9" t="s">
        <v>287</v>
      </c>
    </row>
    <row r="14" spans="1:16" x14ac:dyDescent="0.25">
      <c r="L14">
        <v>12</v>
      </c>
    </row>
    <row r="15" spans="1:16" x14ac:dyDescent="0.25">
      <c r="L15">
        <v>13</v>
      </c>
    </row>
    <row r="16" spans="1:16" x14ac:dyDescent="0.25">
      <c r="L16">
        <v>14</v>
      </c>
    </row>
    <row r="17" spans="12:12" x14ac:dyDescent="0.25">
      <c r="L17">
        <v>15</v>
      </c>
    </row>
    <row r="18" spans="12:12" x14ac:dyDescent="0.25">
      <c r="L18">
        <v>16</v>
      </c>
    </row>
    <row r="19" spans="12:12" x14ac:dyDescent="0.25">
      <c r="L19">
        <v>17</v>
      </c>
    </row>
    <row r="20" spans="12:12" x14ac:dyDescent="0.25">
      <c r="L20">
        <v>18</v>
      </c>
    </row>
    <row r="21" spans="12:12" x14ac:dyDescent="0.25">
      <c r="L21">
        <v>19</v>
      </c>
    </row>
    <row r="22" spans="12:12" x14ac:dyDescent="0.25">
      <c r="L22">
        <v>20</v>
      </c>
    </row>
    <row r="23" spans="12:12" x14ac:dyDescent="0.25">
      <c r="L23" t="s">
        <v>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6</vt:i4>
      </vt:variant>
    </vt:vector>
  </HeadingPairs>
  <TitlesOfParts>
    <vt:vector size="14" baseType="lpstr">
      <vt:lpstr>Zał. nr 1 - Kalkulacja wydatków</vt:lpstr>
      <vt:lpstr>Zał. 3 Harmonogram zapotrzeb.</vt:lpstr>
      <vt:lpstr>Zał. 4 - Wniosek o transzę</vt:lpstr>
      <vt:lpstr>Zał. nr 6 do umowy</vt:lpstr>
      <vt:lpstr>Zał. 7 Rozliczenie dofinansow.</vt:lpstr>
      <vt:lpstr>Objaśnienie do zał. nr 7</vt:lpstr>
      <vt:lpstr>Arkusz2</vt:lpstr>
      <vt:lpstr>Arkusz1</vt:lpstr>
      <vt:lpstr>'Objaśnienie do zał. nr 7'!Obszar_wydruku</vt:lpstr>
      <vt:lpstr>'Zał. 3 Harmonogram zapotrzeb.'!Obszar_wydruku</vt:lpstr>
      <vt:lpstr>'Zał. 4 - Wniosek o transzę'!Obszar_wydruku</vt:lpstr>
      <vt:lpstr>'Zał. 7 Rozliczenie dofinansow.'!Obszar_wydruku</vt:lpstr>
      <vt:lpstr>'Zał. nr 1 - Kalkulacja wydatków'!Obszar_wydruku</vt:lpstr>
      <vt:lpstr>'Zał. nr 6 do umowy'!Obszar_wydruku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Sadowska</dc:creator>
  <cp:lastModifiedBy>Anna Zelga</cp:lastModifiedBy>
  <cp:lastPrinted>2024-05-29T07:20:49Z</cp:lastPrinted>
  <dcterms:created xsi:type="dcterms:W3CDTF">2023-04-04T06:36:31Z</dcterms:created>
  <dcterms:modified xsi:type="dcterms:W3CDTF">2024-05-29T07:26:56Z</dcterms:modified>
</cp:coreProperties>
</file>