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:\Grupy\DZ\__FEnIKS 2021-2027_\_nabór_6_optymalizacja\SEKRETARIAT\3. Uchwały\Uchwała ws. listy ocenionych- Optymalizacja\"/>
    </mc:Choice>
  </mc:AlternateContent>
  <xr:revisionPtr revIDLastSave="0" documentId="13_ncr:1_{46784B1E-F58B-4B8F-BE26-435D40ACEA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 ocenionych projektów" sheetId="1" r:id="rId1"/>
  </sheets>
  <definedNames>
    <definedName name="_xlnm.Print_Area" localSheetId="0">'Lista ocenionych projektów'!$A$1:$M$14</definedName>
    <definedName name="_xlnm.Print_Titles" localSheetId="0">'Lista ocenionych projektów'!$6:$6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G10" i="1" l="1"/>
  <c r="H10" i="1"/>
</calcChain>
</file>

<file path=xl/sharedStrings.xml><?xml version="1.0" encoding="utf-8"?>
<sst xmlns="http://schemas.openxmlformats.org/spreadsheetml/2006/main" count="23" uniqueCount="22">
  <si>
    <t>L.p.</t>
  </si>
  <si>
    <t>Nazwa wnioskodawcy</t>
  </si>
  <si>
    <t>Tytuł projektu</t>
  </si>
  <si>
    <t>Koszt całkowity</t>
  </si>
  <si>
    <t>Liczba punktów</t>
  </si>
  <si>
    <t>Wnioskowane dofinansowanie</t>
  </si>
  <si>
    <t>Województwo</t>
  </si>
  <si>
    <t>Nr projektu WOD2021</t>
  </si>
  <si>
    <t>Załacznik nr 1</t>
  </si>
  <si>
    <t>RAZEM</t>
  </si>
  <si>
    <t>Wynik ETAP 1 oceny</t>
  </si>
  <si>
    <t>[poz/neg]</t>
  </si>
  <si>
    <t>Wynik ETAP 2 oceny [neg/poz]</t>
  </si>
  <si>
    <t>pozytywny</t>
  </si>
  <si>
    <t>Projekty ocenione pozytywnie po ETAPIE 2 oceny</t>
  </si>
  <si>
    <t>Przyznane dofinansowanie</t>
  </si>
  <si>
    <t>Optymalizacja gospodarki surowcami i odpadami w przedsiębiorstwach w celu realizacji założeń GOZ</t>
  </si>
  <si>
    <t>FENX.01.04-IW.01-0048/24</t>
  </si>
  <si>
    <t>IKEA Industry Poland Sp. z o.o.</t>
  </si>
  <si>
    <t>Lubuskie</t>
  </si>
  <si>
    <t>Budowa innowacyjnej linii technologicznej do produkcji płyty wiórowej z odpadu poprodukcyjnego o kodzie 03 01 05 w IKEA Industry Poland sp. z o.o. w celu optymalizacji zużycia surowca drzewnego i realizacji założeń GOZ</t>
  </si>
  <si>
    <t>Lista ocenionych projektów - nabór nr FENX.01.04-IW.01-004/24 w ramach działania FENX.01.04.  FEnIKS 2021-2027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</si>
</sst>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38"/>
      <scheme val="minor"/>
    </font>
    <font>
      <sz val="11"/>
      <color theme="1"/>
      <name val="Open Sans Light"/>
      <charset val="238"/>
    </font>
    <font>
      <b/>
      <sz val="11"/>
      <color theme="1"/>
      <name val="Open Sans Light"/>
      <charset val="238"/>
    </font>
    <font>
      <b/>
      <sz val="9.5"/>
      <color theme="1"/>
      <name val="Open Sans Light"/>
      <charset val="238"/>
    </font>
    <font>
      <b/>
      <sz val="9.5"/>
      <name val="Open Sans Light"/>
      <charset val="238"/>
    </font>
    <font>
      <sz val="9.5"/>
      <color theme="1"/>
      <name val="Open Sans Light"/>
      <charset val="238"/>
    </font>
    <font>
      <sz val="9.5"/>
      <color theme="1"/>
      <name val="Open sans lig"/>
      <charset val="238"/>
    </font>
    <font>
      <b/>
      <sz val="9.5"/>
      <color theme="1"/>
      <name val="Open sans lig"/>
      <charset val="238"/>
    </font>
    <font>
      <sz val="10"/>
      <color theme="1"/>
      <name val="Open sans lig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7" fillId="3" borderId="1" xfId="0" applyFont="1" applyFill="1" applyBorder="1" applyAlignment="1">
      <alignment horizontal="center" vertical="center" wrapText="1"/>
    </xf>
    <xf numFmtId="4" fontId="7" fillId="4" borderId="1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518160</xdr:colOff>
      <xdr:row>0</xdr:row>
      <xdr:rowOff>173354</xdr:rowOff>
    </xdr:from>
    <xdr:to>
      <xdr:col>12</xdr:col>
      <xdr:colOff>158115</xdr:colOff>
      <xdr:row>1</xdr:row>
      <xdr:rowOff>1317625</xdr:rowOff>
    </xdr:to>
    <xdr:pic>
      <xdr:nvPicPr>
        <xdr:cNvPr id="7" name="Obraz 6" descr="Logo naboru oraz FENIKS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660" y="173354"/>
          <a:ext cx="15245080" cy="13506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view="pageBreakPreview" zoomScale="60" zoomScaleNormal="100" workbookViewId="0">
      <selection activeCell="E12" sqref="E12"/>
    </sheetView>
  </sheetViews>
  <sheetFormatPr defaultColWidth="8.85546875" defaultRowHeight="16.5"/>
  <cols>
    <col min="1" max="1" width="4.85546875" style="1" customWidth="1"/>
    <col min="2" max="2" width="25.7109375" style="1" customWidth="1"/>
    <col min="3" max="3" width="33.5703125" style="1" customWidth="1"/>
    <col min="4" max="4" width="17.7109375" style="1" customWidth="1"/>
    <col min="5" max="5" width="47.7109375" style="1" customWidth="1"/>
    <col min="6" max="6" width="19.140625" style="1" customWidth="1"/>
    <col min="7" max="7" width="17.7109375" style="1" customWidth="1"/>
    <col min="8" max="8" width="20.28515625" style="1" customWidth="1"/>
    <col min="9" max="9" width="14.7109375" style="1" customWidth="1"/>
    <col min="10" max="10" width="12" style="1" customWidth="1"/>
    <col min="11" max="11" width="17.140625" style="1" customWidth="1"/>
    <col min="12" max="16384" width="8.85546875" style="1"/>
  </cols>
  <sheetData>
    <row r="1" spans="1:11">
      <c r="K1" s="1" t="s">
        <v>8</v>
      </c>
    </row>
    <row r="2" spans="1:11" ht="111.75" customHeight="1"/>
    <row r="3" spans="1:11" ht="15.6" customHeight="1">
      <c r="A3" s="14" t="s">
        <v>21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</row>
    <row r="5" spans="1:11" ht="35.25" customHeight="1">
      <c r="A5" s="15" t="s">
        <v>16</v>
      </c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1" ht="34.15" customHeight="1">
      <c r="A6" s="18" t="s">
        <v>0</v>
      </c>
      <c r="B6" s="18" t="s">
        <v>7</v>
      </c>
      <c r="C6" s="18" t="s">
        <v>1</v>
      </c>
      <c r="D6" s="18" t="s">
        <v>6</v>
      </c>
      <c r="E6" s="18" t="s">
        <v>2</v>
      </c>
      <c r="F6" s="18" t="s">
        <v>3</v>
      </c>
      <c r="G6" s="18" t="s">
        <v>5</v>
      </c>
      <c r="H6" s="20" t="s">
        <v>15</v>
      </c>
      <c r="I6" s="17" t="s">
        <v>10</v>
      </c>
      <c r="J6" s="17"/>
      <c r="K6" s="16" t="s">
        <v>12</v>
      </c>
    </row>
    <row r="7" spans="1:11" ht="27" customHeight="1">
      <c r="A7" s="19"/>
      <c r="B7" s="19"/>
      <c r="C7" s="19"/>
      <c r="D7" s="19"/>
      <c r="E7" s="19"/>
      <c r="F7" s="19"/>
      <c r="G7" s="19"/>
      <c r="H7" s="21"/>
      <c r="I7" s="2" t="s">
        <v>11</v>
      </c>
      <c r="J7" s="3" t="s">
        <v>4</v>
      </c>
      <c r="K7" s="16"/>
    </row>
    <row r="8" spans="1:11" ht="25.9" customHeight="1">
      <c r="A8" s="16" t="s">
        <v>14</v>
      </c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100.5" customHeight="1">
      <c r="A9" s="11">
        <v>1</v>
      </c>
      <c r="B9" s="5" t="s">
        <v>17</v>
      </c>
      <c r="C9" s="5" t="s">
        <v>18</v>
      </c>
      <c r="D9" s="4" t="s">
        <v>19</v>
      </c>
      <c r="E9" s="4" t="s">
        <v>20</v>
      </c>
      <c r="F9" s="12">
        <v>389920604.11000001</v>
      </c>
      <c r="G9" s="12">
        <v>100703070.83</v>
      </c>
      <c r="H9" s="12">
        <v>40000000</v>
      </c>
      <c r="I9" s="13" t="s">
        <v>13</v>
      </c>
      <c r="J9" s="13">
        <v>97</v>
      </c>
      <c r="K9" s="13" t="s">
        <v>13</v>
      </c>
    </row>
    <row r="10" spans="1:11" ht="42.75" customHeight="1">
      <c r="A10" s="6"/>
      <c r="B10" s="7"/>
      <c r="C10" s="7"/>
      <c r="D10" s="7"/>
      <c r="E10" s="8" t="s">
        <v>9</v>
      </c>
      <c r="F10" s="9">
        <f>SUM(F9:F9)</f>
        <v>389920604.11000001</v>
      </c>
      <c r="G10" s="9">
        <f>SUM(G9:G9)</f>
        <v>100703070.83</v>
      </c>
      <c r="H10" s="9">
        <f>SUM(H9:H9)</f>
        <v>40000000</v>
      </c>
      <c r="I10" s="10"/>
      <c r="J10" s="10"/>
      <c r="K10" s="10"/>
    </row>
  </sheetData>
  <mergeCells count="13">
    <mergeCell ref="A3:K4"/>
    <mergeCell ref="A5:K5"/>
    <mergeCell ref="A8:K8"/>
    <mergeCell ref="I6:J6"/>
    <mergeCell ref="K6:K7"/>
    <mergeCell ref="A6:A7"/>
    <mergeCell ref="B6:B7"/>
    <mergeCell ref="C6:C7"/>
    <mergeCell ref="D6:D7"/>
    <mergeCell ref="E6:E7"/>
    <mergeCell ref="F6:F7"/>
    <mergeCell ref="G6:G7"/>
    <mergeCell ref="H6:H7"/>
  </mergeCells>
  <pageMargins left="0.43307086614173229" right="3.937007874015748E-2" top="0.55118110236220474" bottom="0.55118110236220474" header="0.31496062992125984" footer="0.31496062992125984"/>
  <pageSetup paperSize="8" scale="80" orientation="landscape" r:id="rId1"/>
  <headerFooter>
    <oddHeader>&amp;R&amp;9Załącznik nr 3 do Regulaminu pracy KOP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Lista ocenionych projektów</vt:lpstr>
      <vt:lpstr>'Lista ocenionych projektów'!Obszar_wydruku</vt:lpstr>
      <vt:lpstr>'Lista ocenionych projektów'!Tytuły_wydruku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Lista ocenionych projektów</dc:title>
  <dc:creator>NFOŚiGW</dc:creator>
  <cp:lastModifiedBy>Nona-Gębska Anna</cp:lastModifiedBy>
  <cp:lastPrinted>2026-04-08T04:59:16Z</cp:lastPrinted>
  <dcterms:created xsi:type="dcterms:W3CDTF">2015-10-21T07:58:59Z</dcterms:created>
  <dcterms:modified xsi:type="dcterms:W3CDTF">2026-04-08T04:59:20Z</dcterms:modified>
</cp:coreProperties>
</file>