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7040" windowHeight="9465"/>
  </bookViews>
  <sheets>
    <sheet name="Arkusz1" sheetId="1" r:id="rId1"/>
    <sheet name="podsumowanie" sheetId="4" r:id="rId2"/>
  </sheets>
  <definedNames>
    <definedName name="_xlnm._FilterDatabase" localSheetId="0" hidden="1">Arkusz1!$A$2:$I$57</definedName>
    <definedName name="_xlnm.Print_Titles" localSheetId="0">Arkusz1!$1:$2</definedName>
  </definedNames>
  <calcPr calcId="125725"/>
</workbook>
</file>

<file path=xl/calcChain.xml><?xml version="1.0" encoding="utf-8"?>
<calcChain xmlns="http://schemas.openxmlformats.org/spreadsheetml/2006/main">
  <c r="C14" i="4"/>
  <c r="D14"/>
  <c r="E14"/>
  <c r="F14"/>
  <c r="B14"/>
</calcChain>
</file>

<file path=xl/sharedStrings.xml><?xml version="1.0" encoding="utf-8"?>
<sst xmlns="http://schemas.openxmlformats.org/spreadsheetml/2006/main" count="377" uniqueCount="264">
  <si>
    <t>Organizacja zgłaszająca kandydatów</t>
  </si>
  <si>
    <t>Organizacje udzielające poparcia</t>
  </si>
  <si>
    <t>Ocena Formalna</t>
  </si>
  <si>
    <t>Lp.</t>
  </si>
  <si>
    <t>Mandat (liczba dostępnych miejsc)</t>
  </si>
  <si>
    <t>Liczba dostepnych miejsc w KM</t>
  </si>
  <si>
    <t>Liczba zgłoszeń</t>
  </si>
  <si>
    <t>RAZEM:</t>
  </si>
  <si>
    <t>Nazwisko i imię kandydata na członka  KM PO</t>
  </si>
  <si>
    <t>Nazwisko i imię kandydata na zastępcę członka  KM PO</t>
  </si>
  <si>
    <t>Wynik Oceny Formalnej</t>
  </si>
  <si>
    <t>Liczba przyjętych zgłoszeń</t>
  </si>
  <si>
    <t>Liczba odrzuconych zgłoszeń</t>
  </si>
  <si>
    <t>Liczba zgłoszeń wymagających uzupełnienia.</t>
  </si>
  <si>
    <t>uzupełnienia</t>
  </si>
  <si>
    <t>Chołody Artur</t>
  </si>
  <si>
    <t>Gilewska Monika</t>
  </si>
  <si>
    <t>Fundacja Rozwoju Nauki i Przedsiębiorczości, KRS: 0000194090, Poznań</t>
  </si>
  <si>
    <t>Przedstawiciel organizacji pozarządowej działającej na rzecz osób młodych (1)</t>
  </si>
  <si>
    <t>Danicka Joanna</t>
  </si>
  <si>
    <t>Pawlak Przemysław</t>
  </si>
  <si>
    <t>CISTOR Stowarzyszenie Partnerstwo Społeczne, Toruń ul. Stokrotkowa 22, KRS 0000268368</t>
  </si>
  <si>
    <t>1. Kujawsko-Pomorska Federacja Organizacji Pozarządowych, ul. Mostowa 27, 87-100 Toruń, KRS:0000356535</t>
  </si>
  <si>
    <t>Kubiczek Franciszek</t>
  </si>
  <si>
    <t>Zalewska Grażyna</t>
  </si>
  <si>
    <t>1. Zarząd Główny Związku Zakładów Doskonalenia Zawodowego, ul. Podwale 17, 00-252 Warszawa, KRS:0000133022</t>
  </si>
  <si>
    <t>Związek Zakładów Doskonalenia Zawodowego Zarząd Główny, ul. Podwale 17, 00-252 Warszawa, KRS:0000133022</t>
  </si>
  <si>
    <t>Sarata Natalia</t>
  </si>
  <si>
    <t>Stefaniak Grzegorz</t>
  </si>
  <si>
    <t>Towarzystwo Edukacji Antydyskryminacyjnej, ul. Kłopotowskiego 9/31, 03-718 Warszawa, KRS: 0000337613</t>
  </si>
  <si>
    <t xml:space="preserve">1. ANTERIS Fundacja Pomocy Prawnej 81-327 Gdynia, ul. Wolności 61/2
 0000477641
2. Kampania Przeciw Homofobii 00-403 Warszawa, ul. Solec 30A 0000111209
3. Fundacja Fundusz Współpracy 00-444 Warszawa, ul. Górnośląska 4a 0000112576
4. Fundacja RÓWNOŚĆ.INFO 01-451 Warszawa, ul. Łacińska 2/4 0000475911
5. Fundacja Autonomia 30-867 Kraków ul. Konrada Wallendroda 55/75 0000286784
6. Fundacja na rzecz Różnorodności Polistrefa 30-348 Kraków, ul. Bobrzyńskiego 39a/28 0000356036
7. Fundacja Aktywizacja 02-520 Warszawa, ul. Wiśniowa 40b/8 0000049694
8. Stowarzyszenie Lambda-Warszawa 00-515 Warszawa, 
ul. Żurawia 24a/4 0000140531
9. Stowarzyszenie Praktyków Kultury 01-184 Warszawa, ul. Działdowska 12/24 0000268915
10. Fundacja Przestrzeń Kobiet 34-460 Szczawnica, ul. Św. Krzyża 34 0000290372
11. Towarzystwo Interwencji Kryzysowej 31-062 Kraków, ul. Krakowska 19 0000184619
12. Stowarzyszenie Doradców Europejskich PLinEU 31-523 Kraków
ul. Kasprowicza 9A/1 0000173686
13. Trans-Fuzja Fundacja na rzecz Osób Transpłciowych 00-666 Warszawa
ul. Noakowskiego 10/66 0000309669
14. Fundacja na rzecz Różnorodności Społecznej 00-687 Warszawa
ul. Wspólna 65/19 0000283409
15. Fundacja „Phan Bde” 03-946 Warszawa
ul. Brazylijska 8/1 0000481438
16. Fundacja Pozytywnych Zmian 43-400 Bielsko-Biała, ul. Cicha 7/1 0000412714
17. Fundacja Klamra 34-300 Żywiec, os. 700-lecia 4/18 0000356485
18. Fundacja Centrum Wspierania Partycypacji Społecznej 80-332 Gdańsk
ul. Piastowska 56c/50 0000182017
19. Stowarzyszenie na rzecz osób LGBT „Tolerado”  80-857 Gdańsk
ul. Stare Domki 5/3 0000429382
20. Fundacja Rozwoju Społeczeństwa Informacyjnego 02-512 Warszawa
ul. Puławska 14 0000303048
21. Stowarzyszenie „W stronę dziewcząt” 05-092 Łomianki, ul. Agawy 18 0000257055
22. Stowarzyszenie Kofe(m)ina 10-686 Olsztyn, ul. Wilczyńskiego 23/205 0000343389
23. Fundacja Ośrodka KARTA 02-536 Warszawa, ul. Narbutta 29 0000119146
24. Stowarzyszenie dla Dzieci i Młodzieży SZANSA 57-200 Głogów,
ul. Perseusza 13 0000048342
25. Stowarzyszenie na rzecz Rozwoju Społeczeństwa Obywatelskiego „PRO HUMANUM” 00-654 Warszawa, ul. Śniadeckich 12/16 lok. 17 0000266008
26. Stowarzyszenie Ekspedycja w głąb Kultury  41-800 Zabrze, ul. Piłsudskiego 29 0000148621
27. Stowarzyszenie Koalicja Karat 03-916 Warszawa, ul. Walecznych 26/5 0000056447
28. Stowarzyszenie Homo Faber 20-031 Lublin, ul. Radziszewskiego 16/118 0000222437
29. Stowarzyszenie na rzecz Kultury i Dialogu 9/12 15-007 Białystok
ul. Towarowa 6/59 0000339150
30. Fundacja na rzecz Równości i Emancypacji STER 02-559 Warszawa
ul. Puławska 42A/10 0000522216
31.  Stowarzyszenie Naukowe Seksuologia i Psychologia LGBT 47-200 Kędzierzyn-Koźle, ul. Św. Anny 4/7 261/2014
</t>
  </si>
  <si>
    <t>Todys Piotr</t>
  </si>
  <si>
    <t>Peretiatkowicz-Czyż Małgorzata</t>
  </si>
  <si>
    <t>Fundacja TUS, ul. Jana Pawła Woronicza 29a, 02-640 Warszawa, KRS 0000138121</t>
  </si>
  <si>
    <t>1. Federacja Mazowia, ul. Kredytowa 6 lok. 22, 00-062 Warszawa, KRS:0000145690</t>
  </si>
  <si>
    <t>Zawadzki Piotr W.</t>
  </si>
  <si>
    <t>Daniłowska Sylwia</t>
  </si>
  <si>
    <t>Fundacja Naukowa Norden Centrum, 05-077 Warszawa, ul. Szklarniowa 5B, KRS: 0000405836</t>
  </si>
  <si>
    <t xml:space="preserve">1 Towarzystwo Polsko-Szwedzkie 00-075 Warszawa, ul. Senatorska 11 0000109099
2 FRDL – Fundacja Rozwoju Demokracji Lokalnej 0-552 Warszawa, Plac Inwalidów 10 0000052000
3 Fundacja Polskich Kawalerów Maltańskich w Warszawie Pomoc Maltańska 00-730 Warszawa, ul. Jazgarzewska 17 lok. 54 0000174988
4 Fundacja Republikańska 00-042 Warszawa, ul. Nowy Świat 41 0000340559
5 FIRR – Fundacja Instytut Rozwoju Regionalnego 31-261 Kraków, ul. Wybickiego 3A 0000170802
6 Fundacja Aktywizacja 02-520 Warszawa, ul. Wiśniowa 40b lok. 8 0000049694
7 Fundacja Strefa Zieleni 00-467 Warszawa, ul. Draganów 2 lok. 6 0000229209
8 FAR – Fundacja Aktywnej Rehabilitacji „FAR” Warszawa, ul. Inspektowa 1 0000032645
9 Fundacja „Kultury Świata” 03-484 Warszawa, ul. Dąbrowszczaków 12/129 0000321416
10 Stowarzyszenie Pracownia Filmowa „Cotopaxi” 03-488 Warszawa, ul. K. Darwina 15a/7 0000302175
11 Stowarzyszenie Przyjaciół Integracji 00-162 Warszawa, ul. Dzielna 1 0000102130
12 Ogólnopolski Związek Rewizyjny Spółdzielni Socjalnych 00-013 Warszawa, ul. Jasna 1 0000292252
</t>
  </si>
  <si>
    <t xml:space="preserve">1. Stowarzyszenie Program Wsparcia Zadłuzonych, ul. Mistkowska 55E, Poznań, KRS:0000461341
2. Poznański Akademicki Inkubator Przedsiębiorczości, ul. Cienista3, 60-587 Poznań, KRS:0000234357
3.Wielkopolskie Porozumienie Inicjatyw Społecznych, os. Powstańców Narodowych 8/16, 61-213 Poznań, KRS:0000191713
4. Stowarzyszenie Inicjatyw Międzynarodowych, os.Powstańców Narodowych 8/16, 61-213 Poznań, KRS:0000295656
5. Fundacja Inicjowania Rozwoju Społecznego, ul. Strzelecka 27/8, 61-846 Poznań, KRS:0000319648
6. Stowarzyszenie "Dom Trzeźwości", al. Marcinkowskiego 24, 61-745 Poznań, KRS:0000104401
7. Wielkopolskie Stowarzyszenie Rozwoju i Promocji Obszarów Wiejskich, ul. Czerwonego Krzyża 14/4, Środa Wielkopolska, KRS:0000243490
8. Towarzystwo Masażystów Polskich, ul. Poplińskich 11/21, Poznań, KRS:0000465400
9. FUNDACJA PARTYCYPACJI SPOŁECZNEJ, ul. Sportowa 24 a, 89-310 Łobżenica, KRS:0000487478
10. TOWARZYSTWO MIŁOŚNIKÓW ŁOBŻENICY, ul. Adama Mickiewicza 20, 89-310 Łobżenica, KRS:0000068187
11. Fundacja Instytut Rozwoju Przedsiębiorczości, Kreatywności i Wiedzy, ul. Kminkowa 182e/2, Plewiski, KRS:0000446556 
12. Fundacja Rozwoju Demokracji Lokalnej, Plac Inwalidów 10, 01-552 Warszawa, KRS:0000052000
13. Fundacja Familijny Poznań, ul. Staszica 15, Poznań, KRS:0000044866
14. Fundacja Edukacja dla Przyszłości, ul. Staszica 15, Poznań, KRS:0000295261
15. Fundacja Rozwoju Demokracji Lokalnej, </t>
  </si>
  <si>
    <t>Gawrych Arkadiusz</t>
  </si>
  <si>
    <t>Łapińska Anna</t>
  </si>
  <si>
    <t>Puckie Hospicjum pw. św. Ojca Pio, ul. Dziedzictwa Jana Pawła II 12, 84-100 Puck, KRS 0000231110</t>
  </si>
  <si>
    <t>1. Polskie Stowarzyszenie Wspierające Osoby Niepełnosprawne Umysłowo "Razem", ul. Mestwina 32, 84-100 Puck, KRS:0000024132
2.Fundacja Pozytywne Inicjatywy, Puck, KRS:00004767
3. Fundacja Centrum Integracji Społecznej w Pucku, ul. Armii Wojska Polskiego 1A, 84-100 Puck, KRS: 0000405677
4. Stowarzyszenie Rozwoju Władysławowa, Władysławowo, KRS:0000077959
5. Stowarzyszenie Sportów Wodnych "Medyk", ul. Lipowa 1, 84-100 Puck, KRS:0000413346
6. Stowarzyszenie Sympatyków 21 Dywizjonu Rakietowego, ul. Przbendowskiego 11C/7, 84-100 Puck, KRS: 0000263839
7. Stowarzyszenie Historyczne Morskiego Dywizjonu Lotniczego w Pucku, ul. Plac Wolności 1, 84-100 Puck, KRS: 00004653
8. Stowarzyszenie Pokoleń Ziemi Puckiej, ul. Adama Asnyka 40 , 84-100 Puck, KRS: 0000356013
9. Stowarzyszenie Aktywny Puck, ul. Konopnickiej 17, 84-100 Puck, KRS: 0000439972
10. Stowarzyszenie Przyjaciół Biblioteki w Pucku, Puck, KRS: 0000389075</t>
  </si>
  <si>
    <t>Rogowska Justyna</t>
  </si>
  <si>
    <t>Kalbarczyk Marek</t>
  </si>
  <si>
    <t>Osoby niepełnosprawne (1)</t>
  </si>
  <si>
    <t>Równości szans i niedyskryminacji (z wyłączeniem organizacji działającej na rzecz osób niepełnosprawnych) (1)</t>
  </si>
  <si>
    <t>Ochrona zdrowia (1)</t>
  </si>
  <si>
    <t>Szkolnictwo wyższe (1)</t>
  </si>
  <si>
    <t>Fundacja Szansa dla Niewidomych, ul. Konwiktorska 9, 00-216 Warszawa,   KRS  0000260011</t>
  </si>
  <si>
    <t>1 Opolskie Forum Organizacji Socjalnych  Plac św. Sebastiana 3, 45-030 Opole 0000153864</t>
  </si>
  <si>
    <t>Badyda Artur Jerzy</t>
  </si>
  <si>
    <t>Rogowska Anna</t>
  </si>
  <si>
    <t xml:space="preserve">Fundacja na rzecz młodych naukowców, Warszawa, KRS:0000376757 </t>
  </si>
  <si>
    <t xml:space="preserve">1 Federacja Stowarzyszeń Naukowo-Technicznych NOT Warszawa 0000052494
2 Polska Federacja Stowarzyszeń Chorych na Astmę, Alergię i POChP Warszawa 0000241869
3 Fundacja Politechniki Warszawskiej Warszawa 0000354395
4 Fundacja Ja TAK Warszawa 0000392611
</t>
  </si>
  <si>
    <t>Grzegorczyk Anna</t>
  </si>
  <si>
    <t>Łobocha Mirosław</t>
  </si>
  <si>
    <t>Stowarzyszenie Absolwentów Uniwersytetu Marii Curie Skłodowskiej , ul. Radziszewskiego 11 p. 8, 20-036 Lublin, KRS: 0000030192</t>
  </si>
  <si>
    <t xml:space="preserve">1. Fundacja Uniwersytetu Marii Curie -Skłodowskiej Ul. Radziszewskiego 11/7, 20-036 Lublin  0000118427
2. Fundacja Absolwentów UMCS  Ul. Kołłątaja 3, 20-006 Lublin  0000316595
3. Fundacja Polski Instytut Rozwoju Regionalnego  Ul. Romera 30/2, 20-487 Lublin  0000427363
4. Fundacja Centrum Rozwoju Lokalnego  Ul. Unicka 4/206, 20-126 Lublin  0000275175
5. Fundacja PROREGION Ul. Jasna 8, 20-077 Lublin 0000492076
6. Fundacja Inkubator Przedsiębiorczości Uniwersytetu Marii Curie - Skłodowskiej Ul. Czeremchowa 21, 20-807 Lublin 0000428632
7. Fundacja Aktywnych Inicjatyw Rozwoju  Al. Solidarności 115 lok. 2, 00-140 Warszawa  0000475297
8. Fundacja Instytut Rozwoju Zasobów Ludzkich Ul. Nałęczowska 30/ IIIp, 20-701 Lublin 0000133848
9. Fundacja ECCC  Ul. Nałęczowska 30/ IIIp, 20-701 Lublin  0000329588
10. Fundacja VCC Ul. Nałęczowska 30, 20-701 Lublin 0000479551
11. Stowarzyszenie Uniwersał Formacji i Integracji ul. Laury 28, 20-711 Lublin  0000416490
12. Fundacja Inicjatyw Menadżerskich  Ul/ I Armii Wojska Polskiego 5/7, 20-078 Lublin  0000290822
13. Stowarzyszenie Homo Faber Ul. Radziszewskiego 16/118, 20-036 Lublin 0000222437
</t>
  </si>
  <si>
    <t>Ryszko Elżbieta</t>
  </si>
  <si>
    <t>Kołłątaj Jerzy</t>
  </si>
  <si>
    <t>Rada Federacji Stowarzyszeń Naukowo-Technicznych NOT w Białymstoku, 15-950 Białystok, ul. M. Skłodowskiej-Curie 2, KRS 0000024941</t>
  </si>
  <si>
    <t xml:space="preserve">1. Łomżyńska Rada Federacji Stowarzyszeń Naukowo-Technicznych NOT w Łomży, ul. Polowa 45, KRS:0000224480
2. Federacja Stowarzyszeń Naukowo-Technicznych NOT Rada Regionalna w Ostrołęce, KRS:0000238646
</t>
  </si>
  <si>
    <t>Miżejewski Cezary</t>
  </si>
  <si>
    <t>Cyran-Juraszek Karolina</t>
  </si>
  <si>
    <t>Wspólnota Robocza Związków Organizacji Socjalnych, Warszawa, KRS0000077353</t>
  </si>
  <si>
    <t>1. Dolnośląska Federacja Organizacji Pozarządowych, ul. Nabycińska 19, Wrocław, KRS: 0000215287
2. Opolskie Forum Organizacji Socjalnych, Opole, KRS: 153864
3. Rada Organizacji Pozarządowych Województwa Łódzkiego, ul. Wólczańska 51, 90-608 Łódź, KRS: 134217
4. Związek Stowarzyszeń Forum Lubelskich Organizacji Pozarządowych, ul. Krakowskie Przedmieście 53, Lublin, KRS: 0000009613
5. Zrzeszenie Organizacji Samopomocowych "SUKURS", ul. Tysiąclecia 13 A, 80-351 Gdańsk, KRS:0000063312
6. Wielkopolska Rada Koordynacyjna Związek Organizacji Pozarządowych, Poznań, KRS: 0000078889
7. Związek Lubuskich Organizacji Pozarządowych, Zielona Góra, KRS: 0000169865
8. Śląskie Forum Organizacji Pozarządowych KAFOS, ul. św. Jana 9, Katowice, KRS: 0000014434
9. Federacja Organizacji Socjalnych Województwa Warmińsko-Mazurskiego FOSa, ul. Marka Kotańskiego 1, Olsztyn, KRS:0000213652
10. Zachodniopomorskie Forum Organizacji Socjalnych ZaFOS, ul. al. Wojska Polskiego 69, Szczecin, KRS:0000123843
11. Krakowskie Forum Organizacji Społecznych KraFOS, Kraków, KRS:0000206364
12. Toruńskie Stowarzyszenie "Współpraca", ul. Niesiołowskiego 20, Toruń, KRS: 0000012996</t>
  </si>
  <si>
    <t>Suwaj Małgorzata</t>
  </si>
  <si>
    <t>Siemież Tomasz</t>
  </si>
  <si>
    <t xml:space="preserve">Edukacja (z wyłączeniem szkolnictwa wyższego) (1) </t>
  </si>
  <si>
    <t>Fundacja Wspierania Aktywności Lokalnej FALA, Ul. Władysława Syrokomli 6; 51-141 Wrocław, KRS: 0000215783</t>
  </si>
  <si>
    <t xml:space="preserve">1 Federacja Inicjatyw Oświatowych  Ul. Filtrowa 67/6 02-055 Warszawa  0000148854
2 Stowarzyszenie Rozwoju Wsi Sarby i Okolic Sarby 62, 57-130 Przeworno 0000444446
3 Stowarzyszenie Rozwoju Wsi „Szkoła w Gałązczycach” Gałązczyce 35; 49-200 Grodków 0000330199
4  Stowarzyszenie na rzecz Edukacji i Kultury w Pilszczu Pilszcz, ul. Owsiana 3; 48-130 Kietrz 0000323443
5 Stowarzyszenie Rozwoju Wsi Włodzice Włodzice Wlk. 32, 59-600 Lwówek Śl. 0000426776
6 Żarowskie Stowarzyszenie „EDUKACJA” ul. Piastowska 10, 58-130 Żarów 0000213774
7 Stowarzyszenie „Nasze Dzieci – Wspólna Szkoła” w Zastrużu Zastruże 19A, 58-130 Żarów. 0000161988
8 Stowarzyszenie Miłośników Łażan „Przyjazna wieś” ul. Strzegomska 45; 58-130 Łażany 0000385566
9 Stowarzyszenie Społeczno Kulturalne „Włodzica” Włodowice 25; 57-400 Nowa Ruda 0000003684
10 Fundacja Kształcenia Kreatywnego Pamięcin 29; 69-113 Górzyca 0000370124
11 Stowarzyszenie Rozwoju i Ochrony Dziedzictwa Kulturowego regionu „Przyjaźni Podmoklom” Podmokle Małe 30; 66-110 Babimost 0000302805
12 Fundacja Edukacji Naturalnej ul. Włodarzewska 57c/1; 02-384 Warszawa 0000498459
13 Mrozowskie Stowarzyszenie Rozwoju Środowiska Lokalnego „MROZOVIA” ul. B.Chrobrego 34a; 55-330 Mrozów 0000283820
14 Stowarzyszenie Rozwoju Wsi „KRESOWIAK” Witoszyce 10; 56-200 Góra 0000324267
15 Fundacja Centrum Edukacji ul. Syrokomli 6; 51-141 Wrocław 0000354524
</t>
  </si>
  <si>
    <t>Klaus Magdalena</t>
  </si>
  <si>
    <t>Przeciwdziałanie bezrobociu i aktywizacja zawodowa (1)</t>
  </si>
  <si>
    <t>Gosk Dariusz</t>
  </si>
  <si>
    <t>Fundacja Inicjatyw Społeczno-Ekonomicznych, Warszawa, KRS 0000026197</t>
  </si>
  <si>
    <t xml:space="preserve">1. Dolnośląska Federacja Organizacji Pozarządowych Wrocław 0000215287
2. Fundacja Pracownia Badań i Innowacji Społecznych „Stocznia” Warszawa 0000324413
3.  Stowarzyszenie Klon/Jawor Warszawa 0000031549
4. Fundacja Rozwoju Społeczeństwa Informacyjnego Warszawa 0000303048
5.  Fundacja Rozwoju Społeczeństwa Obywatelskiego Warszawa 0000153951
6. Fundacja TechSoup Warszawa 0000327333
7. Stowarzyszenie Wsparcie Społeczne Ja-Ty-My Łódź 0000174689
8. Stowarzyszenie Pomocy Wzajemnej Flandria Inowrocław 0000039402
9. Fundacja Bez Względu na Niepogodę Warszawa 0000179928
10.  Fundacja Aktywizacja Warszawa 0000049694
11. Fundacja Imago Wrocław 0000321082
12. Międzynarodowe Centrum Partnerstwa -Partners Network Kraków 0000213506
13. Stowarzyszenie Biuro Obsługi Ruchu Inicjatyw Społecznych BORIS Warszawa 0000149445
</t>
  </si>
  <si>
    <t>Wychowałek Krzysztof</t>
  </si>
  <si>
    <t>Lenarczyk-Priwieziencew Elżbieta</t>
  </si>
  <si>
    <t>Ochrona środowiska (1)</t>
  </si>
  <si>
    <t>Polska Zielona Sieć, ul. Sławkowska 12, 31-014 Kraków, KRS:0000136497</t>
  </si>
  <si>
    <t>Podgórny Hubert</t>
  </si>
  <si>
    <t>Bator Agnieszka</t>
  </si>
  <si>
    <t xml:space="preserve">1. Stowarzyszenie Pomocy Niepełnosprawnym z Mózgowym Porażeniem Dziecięcym, ul. Sportowa 28, Dębica, KRS:0000019024
2. Strzyzowskie Stowarzyszenie Kobiet Wiejskich, ul .Przecławczyka 5, Strzyżów, KRS: 0000296941
3. Stowarzyszenie Pomocy Społecznej "AD ASTRAM", ul. Mościckiego 26, Dębica, KRS:0000131039
4. Stowarzyszenie Przeworsk- Powiat Bezpieczny, ul. Lwowska 16, Przeworsk, KRS: 0000230557
5. Stowarzyszenie NA START, ul .Polna 1, Strzyżów, KRS: 0000348236
6. Stowarzyszenie Rodziców i Przyjaciół  Osób Niepełnosprawnych "Radość" w Dębicy, ul. św. Jadwigi 1, Dębica, KRS: 0000008843
7. Uczniowski Klub Sportowy OLIMP przy Szkole Podstawowej nr  9 w Dębicy, KRS:0000276458
8. Stowarzyszenie "Razem dla Podkarpacia", ul. Kopernika 1, Rzeszów, KRS:0000446469
9. Stowarzyszenie Absolwentów i Przyjaciół Zespołu Szkół Zawodowych  Nr 1 w Dębicy  "SZANSA", Dębica, KRS:0000229658
10. Towarzystwo Dramatyczne im. Aleksandra Fredry "FREDREUM" ,ul. Grodzka 1,  Przemyśl, KRS:0000019929
11. Stowarzyszenie DZIESIĄTKA, ul. Huberta Wagnera 4. Dębnica, KRS: 0000230571
12. Stowarzyszenie Trzeźwościowe "NOWE ŻYCIE", ul. Chopina 8, Mielec, KRS: 0000219331
13. Podkarpackie Stowarzyszenie Wspierania Bezrobotnych, ul. Żeromskiego 17, Mielec, KRS: 160520
14. Stowarzyszenie Mieszkańców Wysokiej Strzyżowskiej "KOPYTKO", Wysoka Strzyżowska 91, KRS: 0000439253
</t>
  </si>
  <si>
    <t>Panas Radosław</t>
  </si>
  <si>
    <t>Migałka Edyta</t>
  </si>
  <si>
    <t>Fundacja VCC, Nałęczowska 30, 20-701 Lublin, KRS 0000479551</t>
  </si>
  <si>
    <t xml:space="preserve">1 Fundacja Wspierania Edukacji i Przedsiębiorczości „Innovativ” Ul. Bursaki 12, 20-150 Lublin KRS 0000286751
2 Fundacja Regionalne Inkubatory Przedsiębiorczości Ul. Świętochowskiego 29, 21-400 Łuków KRS 0000428813
3 Fundacja Szkoły Polskie Ul. Królewska 3, 20-109 Lublin KRS 0000372842
4 Fundacja Rozwoju Katolickiego Uniwersytetu Lubelskiego Al. Racławickie 14, 20-950 Lublin KRS 0000085223
5 Lubelski Klaster Centrum Partnerstwa i Transferu Technologii Olszanka 210, 23-110 Krzczonów KRS 0000318532
6 Fundacja Inicjatyw Społecznych „Barwy Ziemi” Olszanka 210, 23-110 Krzczonów KRS 0000255963
7 Centrum Promocji Pracy Droga Męczenników Majdanka 26, 20-319 Lublin KRS 0000277829
8 Fundacja Uniwersytetu Marii Curie Skłodowskiej Ul. Radziszewskiego 11, 20-036 Lublin KRS 0000118427
9 Lubelskie Forum Organizacji Osób Niepełnosprawnych – Sejmik Wojewódzki ul. Leszczyńskiego 23, Lublin KRS 0000012639
10 Stowarzyszenie Natanaleum Instytut Psychoprofilaktyki i Psychoterapii Al. Gen. Wł. Sikorskiego 1/101, 20-814 Lublin KRS 0000386016
11 Stowarzyszenie Równych Szans BONA FIDES Ul. Niecała 4, 20-080 Lublin KRS 0000168509
</t>
  </si>
  <si>
    <t>Marcinkowski Artur</t>
  </si>
  <si>
    <t>Szczygielska Monika</t>
  </si>
  <si>
    <t>FUNDACJA WIDZIALNI, CZĘSTOCHOWA, WARSZAWSKA 53, KRS 0000340787</t>
  </si>
  <si>
    <t xml:space="preserve">1. ALIVIA - Fundacja Onkologiczna Osób Młodych, Warszawa, KRS: 0000358654
2. Fundacja na Rzecz Rozwoju Audiodeskrypcji KATARYNKA, ul. Przyjaźni 55, Wrocław, KRS:0000357560
3. Fundacja Audiodeskrypcja, ul. Gaskiewicza 15, Białystok, KRS:0000325337
4. Fundacja ORANGE, Al. Jerozolimskie 160, Warszawa, KRS: 0000241397
5. Fundacja Mozaika, ul. Mazowiecka 111/113/31, Częstochowa, KRS: 0000470298
6. Stowarzyszenie na Rzecz Osób Niepełnosprawnych z Autyzmem i Zaburzeniami Pokrewnymi "DAJ MI CZAS", ul. Legionów 58, Częstochowa, KRS: 0000277260
7. Stowarzyszenie Osób Niepełnosprawnych Ruchowo Ich Osób i Przyjaciół "PROMETEUS", ul. Towarowa 2, Konopiski, KRS:0000314554
8. Fundacja Rozwoju Społeczeństwa Informacyjnego, ul. Puławska 14, Warszawa, KRS:0000303048
9. Fundacja Imago, Wrocław, KRS: 0000321082
10. Fundacja Woluntuli, ul. Kutrzeby 18 B, Częstochowa, KRS: 0000494003
11. Stowarszyszenie "MIASTA W INTERNECIE", ul. Krakowska 11 A, Tarnów, KRS: 0000121204 
</t>
  </si>
  <si>
    <t>Monkiewicz Witold</t>
  </si>
  <si>
    <t>Wojda Marzena</t>
  </si>
  <si>
    <t>FUNDACJA ROZWOJU DEMOKRACJI LOKALNEJ, Plac Inwalidów 10, 05-552 Warszawa, KRS:0000052000</t>
  </si>
  <si>
    <t>Grewiński Mirosław</t>
  </si>
  <si>
    <t>Durasiewicz Arkadiusz</t>
  </si>
  <si>
    <t>Polskie Towarzystwo Polityki Społecznej, Warszawa, KRS: 0000072675</t>
  </si>
  <si>
    <t>Nowak Adam</t>
  </si>
  <si>
    <t>Tiszbierek Teresa</t>
  </si>
  <si>
    <t>Związek Ochotniczy Straży Pożarnych Rzeczypospolitej Polskiej, ul. Oboźna 1, Warszawa, KRS: 0000116212</t>
  </si>
  <si>
    <t xml:space="preserve">1 Ochotnicza Straż Pożarna w Czernej Czerna 0000143927
2 Ochotnicza Straż Pożarna w Dobrodzieniu Dobrodzień 0000036734
3 Ochotnicza Straż Pożarna w Ciarce Ciarka 0000030329
4 Ochotnicza Straż Pożarna w Zalesiu Śląskim Zalesie Śląskie 0000017608
5 Ochotnicza Straż Pożarna w Głębowicach Głębowice 0000038377
6 Ochotnicza Straż Pożarna w Woli Batorskiej Wola Batorska 0000104630
7 Ochotnicza Straż Pożarna w Gdowie Gdów 0000130389
8 Ochotnicza Straż Pożarna w Woli Jankowskiej Wola Jankowska 0000202070
9 Ochotnicza Straż Pożarna w Strzelcach Wielkich Strzelce Wielkie 0000196271
10 Stowarzyszenie Centrum im. Jana Długosza Nowa Brzeźnica 0000439745
11 Ochotnicza Straż Pożarna w Marzęcicach Marzęcice 0000247796
</t>
  </si>
  <si>
    <t>Suszyński Dariusz</t>
  </si>
  <si>
    <t>Szymańska Aleksandra</t>
  </si>
  <si>
    <t>Związek Młodzieży Wiejskiej, ul. Chmielna 6 lok. 6 00-020 Warszawa, KRS 0000179144</t>
  </si>
  <si>
    <t xml:space="preserve">1 Polska Rada Organizacji Młodzieżowych (Związek stowarzyszeń) ul.Mokotowska 43, 00-0551 Warszawa 0000444675
2 Związek Ochotniczych Straży Pożarnych RP ul. Oboźna 1, 00-340 Warszawa 0000116212
3 Stowarzyszenie Centrum im. Jana Długosza ul. Targowa 4, 98-331 Nowa Brzeźnica 0000439745
</t>
  </si>
  <si>
    <t>Szczygieł Beata</t>
  </si>
  <si>
    <t>Latos Jerzy</t>
  </si>
  <si>
    <t>Chrześcijańskie Stowarzyszenie Dobroczynne, 32-310 Klucze, ul. Bolesławska 23, KRS:0000087073</t>
  </si>
  <si>
    <t>1. Stowarzyszenie Chorych z Przepukliną Oponowo - Rdzeniową Rzeczypospolitej Polskiej O. Katowice, Biskupice 10, 42-436 Pilica
2. Stowarzyszenie Wspierania Organizacji Pozarządowych MOST, ul. Kościuszki 70/1, Katowice, KRS: 0000003897
3. Fundacja "Teatru Grodzkiego" , ul. Sempołowska 13, 43-300 Bielsko-Biała, KRS:0000518328
4. Partnerstwo na Rzecz Rozwoju i Edukacji Małych Dzieci, Warszawa, KRS: 00000506372
5. Zabrzyńskie Towarzystwo Rodziców, Opiekunów i Przyjaciół Dzieci Specjalnej Troski, Zabrze, KRS: 0000004507
6. Fundacja Rozwoju Dzieci im. J. A. Komeńskiego, Warszawa, KRS: 0000166381
7. Stowarzyszenie Inicjatyw Lokalnych "Za Sołą", ul. Piękna 104, Zasole Bielańskie, KRS: 00004958856
8. Śląska Fundacja Obywatelska LEX CIVIS, Katowice, KRS: 0000323638
9. Fundacja Szkoła Liderów, ul. Wiejska 12 A, Warszawa, KRS: 0000509561
10. Stowarzyszenie na Rzecz Zrównoważonego Rozwoju Społeczno-Gospodarczego "Klucz", ul. Źródlana 3, Kolbark, KRS: 0000160271
11. Stowarzyszenie Polska Sahara, Chechło, KRS: 0000234836
12. Stowarzyszenie Otwartych Serc Aktywnych Kobiet SOS, ul. Gęsia 25, Olkusz, KRS: 0000016137
13. Spółdzielnia Socjalna OPOKA, ul. Hutnicza 26, Chechło, KRS: 0000340461</t>
  </si>
  <si>
    <t>Dąbrowski Piotr</t>
  </si>
  <si>
    <t>Jankiewicz Alicja</t>
  </si>
  <si>
    <t>Polskie Forum Osób Niepełnosprawnych, ul. Bitwy Warszawskiej 1920 r. 10, 02-366 Warszawa, KRS:0000161135</t>
  </si>
  <si>
    <t>1. Stowarzyszenie Chorych na Astmę Oskrzelową, ul. Jarczewskiego 8, Lublin, KRS: 0000036558
2. Fundacja Teatroterapia Lubelska, Młodej Polski 32/144, Lublin, KRS: 0000316868
3. Lubelskie Stowarzyszenie Diabetyków, ul. Weteranów 46, Lublin, KRS: 0000523427
4. Stowarzyszenie Osób Niepełnosprawnych "OTWARTY KRĄG" w Kurowie, ul. Lubelska 35, Kurów, KRS: 0000209655
5. Polski Związek Głuchych Zarząd Główny, ul. Białostocka 4, Warszawa, KRS: 0000097726
6. Wrocławski Sejmik Osób Niepełnosprawnych, Wrocław, KRS: 0000150294 
7. Europejska Fundacja Opieki, ul. Leszczyńskiego 23/101, Lublin, KRS: 0000290588
8. Stowarzyszenie Grupa Aktywnej Rehabilitacji Rekryteringsgruppen - Region Lubelski, ul. Leszczyńskiego 23, Lublin, KRS: 0000046256
9. Stowarzyszenie na Rzecz Propagowania Wspomagających Sposobów Porozumiewania się "Mówić bez słów", ul. Białobrzeska 44, Warszawa, KRS: 0000066916
10. Polskie Stowarzyszenie Diabetyków Zarząd Główny, ul. Gdańska 10, Bydgoszcz, KRS: 0000037573
11. Polski Związek Niewidomych, ul. Konwiktorska 9, Warszawa, KRS: 0000042049
12. Fundacja Alpha, Lublin, KRS: 0000282237
13. Ogólnopolska Federacja Organizacji na Rzecz Osób z Mózgowym Porażeniem Dziecięcym "Sieć MPD", Zamość, KRS: 0000357882
14. Stowarzyszenie Pomocy Dziecieom Niepełnosprawnym "Krok za Krokiem" Zamość, KRS: 0000057364
15. Stowarzyszenie Rodzin Dzieci Niepełnosprawnych "Nasza Szansa", Lublin, KRS: 00000159993
16. Polskie Stowarzyszenie na Rzecz Osób z Upośledzeniem Umysłowym, ul. Głogowa 2B, Warszawa, KRS: 0000162757
17. Słoneczko Stowarzyszenie Pomocy Dzieciom i Młodzieży Niepełnosprawnej, ul. Leszczyńskiego 23, Lublin, KRS: 0000282673
18. Fundacja VCC, ul. Nałęczowska 30,  Lublin, KRS: 0000479551
19. Lubelskie Forum Organizacji Osób Niepełnosprawnych - Sejmik Wojewódzki, ul. Leszczyńskiego 23, Lublin, KRS: 0000012639
20. Stowarzyszenie na Rzecz Osób Niepełnosprawnych "Otwarta Dłoń", Muratyn 49, 22-650 Łaszczów, KRS: 0000131467
21. Polskie Stowarzyszenie na Rzecz Osób z Upośledzeniem Umysłowym, Lublin, KRS: 0000008066
22. Stowarzyszenie na Rzecz Osób z Niepełnosprawnością Intelektualną, ul. Młodzieżowa 6, 24-320 Poniatowa</t>
  </si>
  <si>
    <t>Giczewska-Węcek Renata</t>
  </si>
  <si>
    <t>Węcek Bogumił</t>
  </si>
  <si>
    <t>1. Suwalska Federacja Organizacji Pozarządowych RAZEM, ul. Noniewicza 91, 16-400 Suwałki, KRS: 0000515774</t>
  </si>
  <si>
    <t>Parus Paweł</t>
  </si>
  <si>
    <t>Grabowska Anna</t>
  </si>
  <si>
    <t>FUNDACJA „PROMYK SŁOŃCA”, UL.ZŁOTA 61/100, 00-819 WARSZAWA, KRS 0000090215</t>
  </si>
  <si>
    <t>Olechnowicz Marek</t>
  </si>
  <si>
    <t>Kremer Paulina</t>
  </si>
  <si>
    <t>Stowarzyszenie „Podaj Rękę”, Miłocin 23, 83-020 Cedry Wielkie, KRS 0000161926</t>
  </si>
  <si>
    <t>1 Sieć Wspierania Organizacji Pozarządowych SPLOT Al. Niepodległości 245/74, Warszawa 0000147015</t>
  </si>
  <si>
    <t>Greser Jarosław</t>
  </si>
  <si>
    <t>Lipka-Szostak Katarzyna</t>
  </si>
  <si>
    <t>Stowarzyszenie Trenerów Organizacji Pozarządowych, 00-375 Warszawa, ul. Smolna 16 m 7, KRS 0000102807</t>
  </si>
  <si>
    <t>1. Towarzystwo AMICUS, ul. Brukowa 28/8, Białystok, KRS: 0000114305
2. Instytut Rozwoju Sportu i Edukacji, ul. Świętokrzyska 30/63, Warszawa, KRS: 0000391653
3. Federacja Inicjatyw Oświatowych, ul. Filtrowa 67/6, Warszawa, KRS:0000148854
4. Fundacja Centrum Edukacji i Aktywizacji Społecznej, Ponurzyca, KRS: 0000497001</t>
  </si>
  <si>
    <t>Kozłowski Grzegorz</t>
  </si>
  <si>
    <t>Gawska Agata</t>
  </si>
  <si>
    <t>Fundacja Aktywizacja, 02-520 Warszawa, ul. Wiśniowa 40b lok. 8, KRS 0000049694</t>
  </si>
  <si>
    <t>1. Federacja Mazowia Warszawa 0000145690
2. Fundacja Imago Wrocław 0000321082
3. Fundacja SUBSIDIUM Łódź 0000368228
4. Fundacja Synergia Opole 0000311828
5. Fundacja Vis Maior Warszawa 0000136590</t>
  </si>
  <si>
    <t>Łucjan Henryk</t>
  </si>
  <si>
    <t>Aziewicz Romana</t>
  </si>
  <si>
    <t>Fundacja Rozwoju Lubelszczyzny, 20-094 Lublin, ul. Lubartowska 74 A, I piętro, KRS 0000027855</t>
  </si>
  <si>
    <t>1 Europejskie Ugrupowanie na Rzecz Edukacji i Kreowania Aktywności „EUREKA Reda 0000172735
2. Ogólnopolska Federacja Organizacji Pozarządowych, ul. Strzelecka 3/12, Warszawa, KRS: 0000169795</t>
  </si>
  <si>
    <t>Raczek Melanie</t>
  </si>
  <si>
    <t>Brudzyński Lucjan</t>
  </si>
  <si>
    <t>Związek Harcerstwa Polskiego , Ul. M. Konopnickiej 6, 00-491 Warszawa, KRS 0000094699</t>
  </si>
  <si>
    <t>1. Ogólnopolska Federacja Organizacji Pozarządowych, ul. Strzelecka 3/12, Warszawa, KRS: 0000169795
2. Polska Rada Organizacji Młodzieżowych, ul. Mokotowska 43, Warszawa, KRS: 0000444675
3. Jacht Klub Morski "GRYF", Gdynia,  KRS: 0000230939
4. Miejski Klub Żeglarski "ARKA", Gdynia, KRS: 77987
5. Fundacja Rozwoju Akademii Morskiej Ośrodek Szkolenia Ratowniczego, Gdynia, KRS: 0000377968
6. Stowarzyszenie Na drodze ekspresji, Sopot, KRS: 0000214210
7. Fundacja "NASZ PRZYJAZNY DOM", Sopot, KRS: 0000474643 
8. Sopockie Stowarzyszenie na Rzecz Osób Niepełnosprawnych Intelektualnie "Tęczowy Dom", Sopot, KRS: 0000142317</t>
  </si>
  <si>
    <t>Hamera Mirosława</t>
  </si>
  <si>
    <t>Ponadbranżowy związek stowarzyszeń (1)</t>
  </si>
  <si>
    <t>Ogólnopolska Federacja Organizacji Pozarządowych, ul. Strzelecka 3 lok. 12 03-433 Warszawa, KRS 0000 169795</t>
  </si>
  <si>
    <t>Turzański Wiesław</t>
  </si>
  <si>
    <t>Matyjaszczyk Beata</t>
  </si>
  <si>
    <t>Polska Rada Organizacji Młodzieżowych, ul. Mokotowska 43, Warszawa, KRS: 0000444675</t>
  </si>
  <si>
    <t>1. Ogólnopolska Federacja Organizacji Pozarządowych, ul. Strzelecka 3/12, Warszawa, KRS: 0000169795</t>
  </si>
  <si>
    <t>Pierzchała-Tolak Aneta</t>
  </si>
  <si>
    <t xml:space="preserve">Grabowski Jan M. </t>
  </si>
  <si>
    <t>Sieć Obywatelska Watchdog Polska, ul. Ursynowska 22/2 02-605 Warszawa, KRS 0000181348</t>
  </si>
  <si>
    <t xml:space="preserve">1. Ogólnopolska Federacja Organizacji Pozarządowych  ul. Strzelecka 3 lok. 12, 03-433 Warszawa 
 KRS: 0000 169795
</t>
  </si>
  <si>
    <t xml:space="preserve">1. Stowarzyszenie Społeczno- Kulturalne ETHNOS, ul. Legionów 19 lok 18, Łódź, KRS: 0000313932
2. Fundacja Rozwoju Nauki i Przedsiębiorczości, Poznań, KRS: 0000194090
3. Stowarzyszenie Rozwoju Gospodarczego Gmin w Szczecinie, Szczecin, KRS: 0000232566
4. Fundacja AKTYWIZACJA, ul. Wisniowa 40 b lok. 8, Warszawa, KRS: 0000049694
5. Fundacja Rozowju Społeczeństwa Informacyjnego, ul. Puławska 14, Warszawa, KRS: 0000303048
6. Fundacja Rozwoju INTEGRO, KRS: 0000466251
7. Fundacja Naukowa Norden Centrum, ul. Szklarniowa 5b, Warszawa, KRS: 0000405836
8. Stowarzyszenie Akademia Rozwoju Filantropii w Polsce, ul. Marszałkowska 6 lok. 6, Warszawa, KRS: 0000118794
9. Fundacja RAZEM, ul. 6 Sierpnia 5/2, Łódź, KRS: 0000225915
10. Fundacja KOLOROWO, ul. Przełęcz 8/5, Łódź, KRS: 0000313952
11. Fundacja Inicjatyw Społecznie Odpowiedzialnych, Gdańsk, KRS: 0000284625
12. Stowarzyszenie Aktywności Obywatelskiej Bona Fides, ul. Warszawska 19, Katowice, KRS: 0000183154
13. Fundacja Św. Jana Jerozolimskiego, ul. Królowej Aldony 13, Warszawa, KRS: 0000184419
14. Stowarzyszenie Pomocy Dzieciom i Młodzieży  "Dom Aniołów Stróżów", Katowice, KRS: 0000009221
15. Stowarzyszenie na Drodze Ekspresji, Sopot, KRS: 0000214210
16. Śląskie Forum Organizacji Pozarządowych KAFOS, ul. Św. Jana 9, Katowice, KRS: 0000014434
17. Ogólnopolska Federacja Organizacji Pozarządowych, ul. Strzelecka 3/12, Warszawa, KRS: 0000169795
</t>
  </si>
  <si>
    <t>Babska Katarzyna</t>
  </si>
  <si>
    <t>Kilańska Dorota</t>
  </si>
  <si>
    <t>Polskie Towarzystwo Pielęgniarskie Oddział w Łodzi, ul. Piotrkowska 17, 90-406 Łódź, KRS: 0000065610</t>
  </si>
  <si>
    <t>Monitoring działań instytucji publicznych (1)</t>
  </si>
  <si>
    <t>Polańska Ewa</t>
  </si>
  <si>
    <t>Drabko Wojciech</t>
  </si>
  <si>
    <t>Polska Izba Firm Szkoleniowych, Lońdyńska 19 lok. 1, KRS: 0000226497</t>
  </si>
  <si>
    <t>1. Krajowa Izba Gospodarcza, ul. Trębacka 4,  00-074 Warszawa, KRS: 00000121136
2. Konfederacja Lewiatan, Warszawa, KRS: 0000053779
3. Polskie Stowarzyszenie na Rzecz Jakości w Nauczaniu Języków Obcych PASE, Warszawa, KRS: 0000018483 
4. Polskie Stowarzyszenie Zarządzania Kadrami, Warszawa, KRS: 0000116343
5. Izba Coachingu, Warszawa, KRS: 0000337327 
6. Fundacja Warszawski Instytut Bankowości, Warszawa, KRS: 0000110584
7. Fundacja im. Bernardo MORANDO, Zamość, KRS: 0000464329
8. Fundacja na Rzecz Medycyny Rodzinnej, Wrocław, KRS: 0000434409
9. Klaster Innowacyjna Medycyna, Wrocław, KRS: 0000458064
10. Stowarzyszenie Konferencje i Kongresy w Polsce, Warszawa, KRS: 0000152119</t>
  </si>
  <si>
    <t>Gierasimiuk Julia</t>
  </si>
  <si>
    <t>Backiel Paweł</t>
  </si>
  <si>
    <t>Promowanie włączenia społecznego i ekonomii społecznej (1)</t>
  </si>
  <si>
    <t>Stowarzyszenie Europartner Akademicki Klub Integracji Europejskiej, ul. Warszawska 44/1 (III piętro), KRS 0000206867</t>
  </si>
  <si>
    <t>1. Stowarzyszenie Alternatywnych Sportów Rekreacji i Turystyki INTEGRA, Strękowa Góra 24, Zawady, KRS: 0000281245
2. Spółdzielnia Socjalna Podlasie, Białystok, KRS: 0000504259
3. Stowarzyszenie Lokalna Grupa Działania BRAMA NA BAGNA, Strękowa Góra 24, Zawady, KRS: 0000320819
4. Spółdzielnia Socjalnia NEW BIAŁYSTOK, KRS: 0000512635
5. Podlaska Spółdzielnia TYLWICA, Białystok, KRS: 0000511919
6. Stowarzyszenie Wspólna Inicjatywa Podlaska, Czczki Wielkie 3618-106 Toruń, KRS: 0000409572
7. ZWIĄZEK MŁODZIEŻY WIEJSKIEJ, Białystok, KRS: 0000179144
8. Spółdzielnia Socjalna JACHTDRUK, ul. Akacjowa 23/4, 15-075 Zawady, KRS: 0000504048 
9. Polskie Stowarzyszenie Diabetyków Oddział Wojewódzki w Białymstoku, ul. Warszawska 23, Białystok, KRS: 0000275410
10. Stowarzyszenie Pierwiastek Kultury, ul. Blokowa 4/109, 15-788 Białystok, KRS:0000452516</t>
  </si>
  <si>
    <t>Pawlik Tomasz</t>
  </si>
  <si>
    <t>Kozieł Anna</t>
  </si>
  <si>
    <t>Instytut Praw Pacjenta i Edukacji Zdrowotnej, Sobieskiego 102A/42, 00-764 Warszawa, KRS: 0000220999</t>
  </si>
  <si>
    <t>Tokarska Magdalena</t>
  </si>
  <si>
    <t>Braun Michał</t>
  </si>
  <si>
    <t>Fundacja na rzecz Collegium Polonicum, 69-100 Słubice, ul. Kościuszki 1, KRS 0000143477</t>
  </si>
  <si>
    <t>1. Ogólnopolska Federacja Organizacji Pozarządowych ul. Strzelecka 3 lok. 12 03-433 Warszawa KRS 0000 169795</t>
  </si>
  <si>
    <t>Gosk Karolina</t>
  </si>
  <si>
    <t>Guzewicz Mirosław Adam</t>
  </si>
  <si>
    <t>Związek Młodzieży Wiejskiej Zarząd Podlaski, ul. Sienkiewicza 22, 15-950 Białystok, KRS: 0000179144</t>
  </si>
  <si>
    <t>Mnich Krzysztof</t>
  </si>
  <si>
    <t>Piekarska Ewelina</t>
  </si>
  <si>
    <t>Fundacja Biznes i Prawo, ul. Puchalskiego 15, 15-197 Białystok, KRS 0000414555</t>
  </si>
  <si>
    <t>1. Stowarzyszenie Alternatywnych Sportów Rekreacji i Turystyki INTEGRA, Strękowa Góra 24, Zawady, KRS: 0000281245
2. Polskie Stowarzyszenie Diabetyków Oddział Wojewódzki w Białymstoku, KRS:0000275410
3. Podlaska Spółdzielnia TYLWICA, Białystok, KRS: 0000511119
4. Stowarzyszenie Wspólna Inicjatywa Podlaska, Czaczki Wielkie 46, 18-106 Turośń Kościelna, KRS: 0000409572
5. Związek Młodzieży Wiejskiej, Białystok, KRS: 0000179144
6. Spółdzielnia Socjalna JACHTDRUK, Zawady, KRS: 0000504048
7. Stowarzyszenie Pierwiastek Kultury, Białystok, KRS: 0000452516
8. Spółdzielnia Socjalna Podlasie, Białystok, KRS:0000504249
9. Stowarzyszenie Lokalna Grupa Działania BRAMA NA BAGNA, Strekowa Góra 24, 16-075 Zawady, KRS: 0000320819
10. Spółdzielnia Socjalna NEW BIAŁYSTOK, Białystok, KRS: 0000512635</t>
  </si>
  <si>
    <t>Kucharczyk Jacek</t>
  </si>
  <si>
    <t>Równość szans płci (1)</t>
  </si>
  <si>
    <t>Niżyńska Aleksandra</t>
  </si>
  <si>
    <t>Fundacja Instytut Spraw Publicznych, Ul. Szpitalna 5 lok. 22, 00-031 Warszawa, KRS: 0000138239</t>
  </si>
  <si>
    <t xml:space="preserve">1. Fundacja Towarzystwa Dziennikarskiego FUNDUSZ MEDIÓW, Warszawa, KRS: 0000477127
2. Fundacja FEMINOTEKA, Warszawa, KRS: 0000242885
3. Federacja na Rzecz Kobiet i Planowania Rodziny, Warszawa, KRS: 0000094414
4. Helsińska Fundacja Praw Człowieka, Warszawa, KRS: 0000035831
5. Stowarzyszenie Polskie Towarzystwo Prawa Antydyskryminacyjnego, Warszawa, KRS: 0000279645
6. Stowarzyszenie Interwencji Prawnej, Warszawa, KRS: 0000240024
7. Stowarzyszenie Kongres Kobiet, Warszawa, KRS: 0000347440
8. Fundacja Res Publica im. H. Krzeczkowskiego, Warszawa, KRS: 0000218432
9. Fundacja MaMa, Warszawa, KRS: 0000252539
10. Polska Akcja Humanitarna, Warszawa, KRS: 0000136833
</t>
  </si>
  <si>
    <t>Kończyk Rafał</t>
  </si>
  <si>
    <t>Polska Sieć LGD – Federacja Regionalnych Sieci LGD, Dąbrowskiego 6; 78-600 Wałcz . KRS 0000413723</t>
  </si>
  <si>
    <t>1 Forum Aktywizacji Obszarów Wiejskich Smolna 13/307 00-375 Warszawa 0000246182</t>
  </si>
  <si>
    <t>Pasiak Hubert</t>
  </si>
  <si>
    <t>Tarkowska Anna</t>
  </si>
  <si>
    <t>ochrona środowiska (1)</t>
  </si>
  <si>
    <t xml:space="preserve">Grupa EkoLogiczna, 08-110 Siedlce, Józefa Ignacego Kraszewskiego 24, KRS: 0000421475 </t>
  </si>
  <si>
    <t>1. Stowarzyszenie "WIDZIMISIE", Siedlce, KRS: 0000394937
2.  STOWARZYSZENIE NA RZECZ OSÓB DOTKNIĘTYCH CHOROBĄ ALKOHOLOWĄ, NARKOMANIĄ I HAZARDEM "SZANSA", Siedlce, KRS: 0000463391
3. Stowarzyszenie "PROMETEUSZ", Siedlce, KRS: 0000349261
4. Stowarzyszenie " Tradycja - Rozwój - Przyszłość", Wiśniew, KRS: 0000297023
5. STOWARZYSZENIE LOKALNYCH AKTYWISTÓW "B", Biernaty Średnie, KRS: 0000381855
6. STOWARZYSZENIE LUDZI AKTYWNYCH "ORGANISTÓWKA", Górki, KRS: 0000512585
7. STOWARZYSZENIE OŚRODEK KULTURY I AKTYWNOŚCI LOKALNEJ W KRZESKU, KRZESK-KRÓLOWA NIWA , KRS: 0000248808
8. FUNDACJA LUBUSKA INICJATYWA POZARZĄDOWA, Krosno Odrzańskie, KRS: 0000494118
9. FUNDACJA NA RZECZ WSPIERANIA OSÓB NIEPEŁNOSPRAWNYCH "MAŁY JEŹDZIEC", Konstantynów, KRS: 0000357402
10.  OCHOTNICZA STRAŻ POŻARNA W CZURYŁACH, Czuryły, KRS: 0000224230
11. STOWARZYSZENIE KULTURALNO-OŚWIATOWE "KLUB LUDZI TWÓRCZYCH", Zbuczyn, KRS: 0000294826
12. Uczniowski Ludowy Klub Sportowy NIWA w Krzesku Królowa-Niwa, 08-106 Zbuczyn, Rejestr Starosty Siedleckiego Nr 1/2007</t>
  </si>
  <si>
    <t xml:space="preserve">Dondziło Jędrzej </t>
  </si>
  <si>
    <t>Bondaruk Urszula</t>
  </si>
  <si>
    <t>Pogotowie Kulturalno Społeczne, ul. Kraszewskiego 23/22, Białystok, KRS: 0000275852</t>
  </si>
  <si>
    <t>1. Stowarzyszenie na Rzecz Rozwoju "HEKTOR", Białystok, KRS: 0000260646
2. Stowarzyszenie Wspólna Inicjatywa Podlaska, Turośl Kościelna, KRS: 0000409572
3. ZWIĄZEK MŁODZIEŻY WIEJSKIEJ, Białystok, KRS: 0000179144
4. Spółdzielnia Socjalna JACHTDRUK, Zawady, KRS: 0000504048
5. Fundacja Biznes i Prawo, Białystok, KRS: 0000414555
6. Fundacja Rozwoju COMPLIANCE, Białystok, KRS: 0000478729
7. Fundacja Rozwiązania HR, Białystok, KRS: 0000480959
8. Spółdzielnia Socjalna Podlasie, Białystok, KRS: 0000504259
9. Polskie Stowarzyszenie Diabetyków Oddział Wojewódzki w Białymstoku, KRS: 0000275410
10. Stowarzyszenie Europartner Akademicki Klub Integracji Europejskiej, Białystok, KRS: 0000206867</t>
  </si>
  <si>
    <t>Kozioł Katarzyna</t>
  </si>
  <si>
    <t>Mysiak  Michał</t>
  </si>
  <si>
    <t xml:space="preserve">1. Fundacja Studenckie Forum Business Centre Club Plac Żelaznej Bramy 10, Warszawa 0000221528
2.  Pomorska Fundacja Inicjatyw Gospodarczych Warszawska 46 lok. 10 0000498762
3.  Fundacja InfoShare Gdański Park Naukowo-Technologiczny, ul. Trzy Lipy 3, Budynek C, lok. 2.46.1 0000374384
4.  Fundacja Edukacyjne Centrum Doskonalenia Gdański Park Naukowo-Technologiczny, ul. Trzy Lipy 3 0000381964
5. Fundacja Laboratorium Sukcesu Ul. Tetmajera 11a, Dębica  00004411465
6. Fundacja „Reality Designers” Ul. Gryfa Pomorskiego 50A/5, Gdynia 0000499249
7. AIESEC Polska Oddział Uniwersytet Gdański Sopot, ul. Armii Krajowej 119/121 0000151960
8. Europejskie Forum Studentów AEGEE - GDAŃSK Wydział Zarządzania Uniwersytetu Gdańskiego, ul. Armii Krajowej 101, 87-824 Sopot 000014879
9. Fundacja Polska Innowacyjna Ul. Bagatela 11/3, 00-585 Warszawa 0000515557
10. Fundacja Fabryka Talentów Gdański Park Naukowo-Technologiczny, ul. Trzy Lipy 3 0000280650
11.  Pomorski Klub Biznesu Ul. Słowackiego 35, Gdańsk 0000258376
12. Stowarzyszenie Gdyńska Paczka Gdynia 0000396909
13. Fundacja Dla Was Łężyce 0000486599
</t>
  </si>
  <si>
    <t>Bogus-Łyś Danuta</t>
  </si>
  <si>
    <t>Łyś Krzysztof</t>
  </si>
  <si>
    <t xml:space="preserve">Stowarzyszenie Ludzi Aktywnych, 55-330 Brzezina ul. Kasztanowa 3, dolnośląskie, KRS 0000320083 </t>
  </si>
  <si>
    <t xml:space="preserve">1. Stowarzyszenie "Dębowa Kraina", Brzezinka Średzka, KRS: 0000375706
2. Fundacja "Edusilesia", Łubiąż, ul. Św. Jadwigi 2A, 56-100 Wołów, KRS: 0000414355
3. Stowarzyszenie na Rzecz Rozwoju Wsi  Głoska i Okolic, ul. Główna 20, 55-330 Głoska, KRS: 0000353779
4. Fundacja HOBBIT, Wrocław, KRS: 0000180569
5. Stowarzyszenie Lokalna Grupa Działania "Kraina Łęgów Odrzańskich", Pruchowice, KRS: 0000315236
6. Mrozowskie Stowarzyszenie Rozwoju Środowiska Lokalnego " MROZOVIA" , ul. B. Chrobrego 34a, 55-330 Mrozów, KRS: 0000283820 
7. Stowarzyszenie Edukacji i Kultury "Nasza Brzezina", Brzezina, KRS: 0000322749
8. Stowarzyszenie Ludzi Aktywnych, Brzezina, KRS: 0000320083
9. Jeleniogórskie Stowarzyszenie Osób Bezrobotnych, Jelenia Góra, KRS: 59581
10. Fundacja Wspierania Organizacji Pozarządowych "Umbrella", Wrocław, KRS: 0000281794
11. Stowarzyszenie "Dębowa Kraina", Brzezinka Średzka, KRS: 0000375706
 </t>
  </si>
  <si>
    <t>Niezgodność z pkt. 1.2 lit. e ordynacji wyborczej - osoba ubiegająca się o mandat członka komitetu i jej zastępca nie mogą być tej samej płci.</t>
  </si>
  <si>
    <t>O</t>
  </si>
  <si>
    <t>P</t>
  </si>
  <si>
    <t>U</t>
  </si>
  <si>
    <t>W przesłanym formularzu zgłoszeniowym nie przedstawiono poparcia wymaganej liczby organizacji. Zamniast deklaracji poparcia przesłano zeskanowaną tabelę z punktu 15 formularza zgłoszeniowego. Przesłane dokumenty niepozwalają na jednoznaczne ustalenie czy poparcie wyrażone przez organizacje odnosi się do konkretnych kandydatów.</t>
  </si>
  <si>
    <t>Niezgodność z pkt. 1.2 lit. e ordynacji wyborczej - osoba ubiegająca się o mandat członka komitetu i jej zastępca nie mogą być tej samej płci.
Niezgodność z pkt. 5.9 lit. c ordynacji wyborczej - brak poparcia co najmniej 10 organizacji pozarządowych lub co najmniej jednej federacji.
Niezgodność z pkt. 5.16 ordynacji wyborczej - organizacja pozarządowa zgłaszająca kandydata nie może udzielić mu poparcia.</t>
  </si>
  <si>
    <t>Nieczytelne dane jednej z organizacji udzielających poparcia w pkt. 15 formularza zgłoszeniowego</t>
  </si>
  <si>
    <t>Woźniak Anna</t>
  </si>
  <si>
    <t>Niezgodność z pkt. 5.9 lit. c ordynacji wyborczej - brak poparcia co najmniej 10 organizacji pozarządowych lub co najmniej jednej federacji.</t>
  </si>
  <si>
    <t>Niezgodność z pkt. 5.9 lit. c ordynacji wyborczej - brak poparcia co najmniej 10 organizacji pozarządowych lub co najmniej jednej federacji.
Niezgodność z pkt. 5.16 ordynacji wyborczej - organizacja pozarządowa zgłaszająca kandydata nie może udzielić mu poparcia.</t>
  </si>
  <si>
    <t>w pkt. 2 formularza zgłoszeniowego nieprecyzyjnie określono obszar tematyczny o którym mowa w pkt. 5.4 ordynacji wyborczej i lit. e ogłoszenia o naborze kandydatów do KM PO WER.</t>
  </si>
  <si>
    <t>Pomorska Fundacja Inicjatyw Gospodarczych, ul. Warszawska 46/10, 81-309 Gdynia, KRS 0000498762</t>
  </si>
  <si>
    <t>1 Centrum Promocji Prac, Lublin, KRS 277829
2 Fundacja Inicjatyw Społecznych „Barwy Ziemi” Olszanka 210, 23-110 Krzczonów KRS 0000255963
3 Fundacja Wspierania Edukacji i Przedsiębiorczości „Innovativ” Ul. Bursaki 12, 20-150 Lublin KRS 0000286751
4 Fundacja Regionalne Inkubatory Przedsiębiorczości Ul. Świętochowskiego 29, 21-400 Łuków KRS 0000428813
5 Fundacja Rozwoju Katolickiego Uniwersytetu Lubelskiego Al. Racławickie 14, 20-950 Lublin KRS 0000085223
6 Fundacja Szkoły Polskie Ul. Królewska 3, 20-109 Lublin KRS 0000372842
7 Fundacja Uniwersytetu Marii Curie Skłodowskiej Ul. Radziszewskiego 11, 20-036 Lublin KRS 0000118427
8 Lubelskie Forum Organizacji Osób Niepełnosprawnych – Sejmik Wojewódzki ul. Leszczyńskiego 23, Lublin KRS 0000012639
9 Lubelski Klaster Centrum Partnerstwa i Transferu Technologii Olszanka 210, 23-110 Krzczonów KRS 0000318532
10 Stowarzyszenie Natanaleum Instytut Psychoprofilaktyki i Psychoterapii Al. Gen. Wł. Sikorskiego 1/101, 20-814 Lublin KRS 0000386016
11 Stowarzyszenie Równych Szans BONA FIDES Ul. Niecała 4, 20-080 Lublin KRS 0000168509</t>
  </si>
  <si>
    <t>Niezgodność z pkt. 5.10 lit. e ordynacji wyborczej i pkt. 6 formularza zgłoszeniowego - kandydat ubiega się o więcej niż jedno miejsce w komitecie monitorującym PO WER</t>
  </si>
  <si>
    <t>Niezgodność z pkt. 5.14 ordynacji wyborczej - nie przesłąno dokumentów potwierdzających osobowość prawną organizacji udzielającej poparcia i nieujętej w KRS.
Mimo powyższych uchybień kandydatura zostaje przyjęta ze względu na poparcie udzielone przez 11 organizacji pozarządowych.</t>
  </si>
  <si>
    <t xml:space="preserve">Sidoruk Sławomir </t>
  </si>
  <si>
    <t xml:space="preserve">Drwięga Gabriela </t>
  </si>
  <si>
    <t>Stowarzyszenie Pomocy Osobom Niepełnosprawnych „Szansa” w Bielsku Podlaskim, Ul. Dąbrowskiego 3 , 17-100 Bielsk Podlaski 0000111229</t>
  </si>
  <si>
    <t xml:space="preserve">1 Stowarzyszenie Europartner Akademicki Klub Integracji Europejskiej, Białystok, KRS: 206867
2 Fundacja Biznes i Prawo, Białystok, KRS: 414555
3 Fundacja Rozwiązania HR, Białystok KRS: 480959
4 Stowarzyszenie Lokalna Grupa Działania Brama na Bagna, Strękowa Góra, KRS: 320819
5 Spółdzielnia Socjala New Białystok, Białystok, KRS: 512635
6 POLSKIE STOWARZYSZENIE DIABETYKÓW ODDZIAŁ W BIAŁYMSTOKU, BIAŁYSTOK, KRS: 275410
7 FUNDACJA ROZWOJU COMPLIANCE, BIAŁYSTOK, 478729
8 STOWARZYSZENIE ALTERNATYWNYCH SPORTÓW  REKREACJI I TURYSTYKI INTEGRA, STRĘKOWA GÓRA, KRS: 281245
9 SPÓŁDZIELNIA SOCJALNA PODLASIE, BIAŁYSTOK, KRS: 504259
10 PODLASKA SPÓŁDZIELNIA TYLWICA, BIAŁYSTOK, KRS: 511919
11 STOWARZYSZENIE WSPÓLNA INICJATYWA PODLASKA, CZCZKI WIELKIE, KRS: 409572
12 ZWIĄZEK MŁODZIEŻY WIEJSKIEJ ZARZĄD PODLASKI, BIAŁYSTOK,KRS: 179144
13 SPÓŁDZIELNIA SOCJALNA JACHTDRUK, ZAWADY, KRS: 504048
</t>
  </si>
  <si>
    <t>W pkt. 2 formularza zgłoszeniowego zaznaczono, iż zgłoszenie dotyczy KM PO IR a nie PO WER.
W pkt 6 i 10 formularza zgłoszeniowego nie określono, którego konkretnie programu dotyczy zgłoszenie.
Z załączonych do zgłoszenia deklaracji poparcia wynika, że kandydaci ubiegająsię o miejsce w KM PO WER.</t>
  </si>
  <si>
    <t>Janicka Iwona</t>
  </si>
  <si>
    <t xml:space="preserve">Śmiszek Krzysztof </t>
  </si>
  <si>
    <t>Fundacja Aktywności Lokalnej, ul. Lipowa 6a, 62-040 Puszczykowo, KRS 0000298453</t>
  </si>
  <si>
    <t>1 WIELKOPOLSKA RADA KOORDYNACYJNA ZWIĄZEK ORGANIZACJI POZARZĄDOWYCH, POZNAŃ, KRS: 78889</t>
  </si>
  <si>
    <t>Besowski Sławomir</t>
  </si>
  <si>
    <t>Centrum Praw Osób Niepełnosprawnych; ul.Kożmińska 1b/14, 00-452 Warszawa; KRS: 0000525893</t>
  </si>
  <si>
    <t>1 STOWARZYSZENIE AKTYWNE ŻYCIE, KATOWICE, KRS: 198782
2 FUNDACJA SŁONECZNE WZGÓRZA, STĘŻYCA, KRS: 411532
3 POLSKIE STOWARZYSZENIE POMOCY OSOBOM Z ZESPOŁEM PRADER-WILLI, MICHAŁOWICE, KRS: 81389
4 STOWARZYSZENIE SPORTU OSÓB NIEPEŁNOSPRAWNYCH, RACIBÓRZ ŚLĄSKI, 1106
5 MAZURSKA SŁUŻBA RATOWNICZA, OKARTOWO, KRS: 60822
6 FUNDACJA EDUKACJI I DZIAŁAŃ SPOŁECZNYCH, KARTUZY, KRS: 255409
7 WARSZAWSKIE STOWARZYSZENIE RUGBY NA WÓZKACH "FOUR KINGS", WARSZAWA, KRS: 362043
8 FUNDACJA SALAMANDER, WROCŁAW, KRS: 475021
9 STOWARZYSZENIE POMOCY DZIECIOM I MŁODZIEŻY Z DYSFUNKCJAMI "MOKOTÓW BLIŻEJ SIEBIE", WARSZAWA, KRS: 202488
10 MATIO FUNDACJA POMOCY RODZINOM I CHORYM NA MUKOWISCYDOZĘ, KRAKÓW, KRS: 97900</t>
  </si>
  <si>
    <t xml:space="preserve">Korycińska Dorota </t>
  </si>
  <si>
    <t>Sztajnke Jacek</t>
  </si>
  <si>
    <t>Spolnikova Iveta</t>
  </si>
  <si>
    <t>Fundacja Parent Project Muscular Dystrophy, ul. Borówkowa 6, 80-177 Gdańsk, KRS: 0000325747</t>
  </si>
  <si>
    <t xml:space="preserve">1 Alba Julia – Stowarzyszenie Pacjentów z chorobą Recklinghausena i innymi schorzeniami fakomatoz, BYDGOSZCZ, KRS: 250362
2 Warszawskie Stowarzyszenie Rugby na Wózkach „Four Kings”, WARSZAWA, KRS: 362043
3 Fundacja „Centrum Praw Osób Niepełnosprawnych”, WARSZAWA, KRS: 525893
4 POLSKIE STOWARZYSZENIE POMOCY OSOBOM Z ZESPOŁEM PRADER-WILLI, MICHAŁOWICE, KRS: 81389
5 STOWARZYSZENIE SPORTU OSÓB NIEPEŁNOSPRAWNYCH, RACIBÓRZ ŚLĄSKI, 1106
6 FUNDACJA PELPLIŃSKA BIBLIA GUTENBERGA, PELPLIN, KRS: 404562
7 STOWARZYSZENIE AKTYWNE KASZUBY, KARTUZY, KRS: 421942
8 FUNDACJA SŁONECZNE WZGÓRZA, STĘŻYCA, KRS: 411532
9 STOWARZYSZENIE AKTYWNE ŻYCIE, KATOWICE, KRS: 198782
10 MATIO FUNDACJA POMOCY RODZINOM I CHORYM NA MUKOWISCYDOZĘ, KRAKÓW, KRS: 97900
</t>
  </si>
  <si>
    <t>Palikowski Piotr</t>
  </si>
  <si>
    <t>Szefler Agnieszka</t>
  </si>
  <si>
    <t>1 STOWARZYSZENIE EUROPEJSKIE CENTRUM ARBITRAŻU, WARSZAWA, KRS: 418111
2 FUNDACJA "LABORATORIUM PRAWA I GOSPODARKI" WARSZAWA, KRS: 455032
3  STOWARZYSZENIE WOLNI WYBORCY, WARSZAWA, 479086</t>
  </si>
  <si>
    <t>Polskie Stowarzyszenie Zarządzania Kadrami, WARSZAWA, KRS: 0000116343</t>
  </si>
  <si>
    <t>Malinowski Mariusz</t>
  </si>
  <si>
    <t xml:space="preserve">Sulima Beata </t>
  </si>
  <si>
    <t>Fundacja Rozwiązania HR, Ul. Warszawska 44 / 1, II P, 15-077 Białystok, KRS: 0000480959</t>
  </si>
  <si>
    <t>1. Stowarzyszenie Alternatywnych Sportów Rekreacji i Turystyki INTEGRA, Strękowa Góra 24, Zawady, KRS: 0000281245
2. Stowarzyszenie Lokalna Grupa Działania BRAMA NA BAGNA, Strękowa Góra 24, Zawady, KRS: 0000320819
3. Spółdzielnia Socjalnia NEW BIAŁYSTOK, KRS: 0000512635
4. Podlaska Spółdzielnia TYLWICA, Białystok, KRS: 0000511919
5. Stowarzyszenie Wspólna Inicjatywa Podlaska, Czczki Wielkie 3618-106 Toruń, KRS: 0000409572
6. Fundacja Rozwoju COMPLIANCE, Białystok, KRS: 0000478729
7. ZWIĄZEK MŁODZIEŻY WIEJSKIEJ, Białystok, KRS: 0000179144
8. Spółdzielnia Socjalna JACHTDRUK, ul. Akacjowa 23/4, 15-075 Zawady, KRS: 0000504048 
9. Polskie Stowarzyszenie Diabetyków Oddział Wojewódzki w Białymstoku, ul. Warszawska 23, Białystok, KRS: 0000275410
10. Stowarzyszenie Pierwiastek Kultury, ul. Blokowa 4/109, 15-788 Białystok, KRS:0000452516</t>
  </si>
  <si>
    <t xml:space="preserve">Szatrawski Krzysztof </t>
  </si>
  <si>
    <t>Milena van Voorden</t>
  </si>
  <si>
    <t>Stowarzyszenie Scena Babel, 10-437 Olsztyn ul. Dworcowa 53/126, KRS: 0000056481</t>
  </si>
  <si>
    <t>1 FUNDACJA KREATYWNEGO ROZWOJU, OLSZTYN, KRS: 351933
2 AKADEMIA ROZWOJU TWÓRCZOŚCI I KREATYWNOŚCI STOWARZYSZENIE ARTIK, WŁOCŁAWEK, KRS: 362380
3 STOWARZYSZENIE KULTURALNO-SPORTOWE "DIAMENT", NATERKI, KRS: 3065
4 ZHP CHORĄGIEW WARMIŃSKO-MAZURSKA, OLSZTYN, KRS: 271499
5 FUNDACJA GALICIA JEWISH HERITAGE INSTITUTE, KRAKÓW, 199737
6  JEWISH COMMUNITY CENTRE, KRAKÓW, KRS: 285864
7 OLSZTYŃSKIE TOWARZYSTWO ŚPIEWACZE, OLSZTYN, KRS: 156007
8 STOWARZYSZENIE MNIEJSZOŚCI NIEMIECKIEJ W KĘTRZYNIE, KĘTRZYN, KRS: 48770
9 STOWARZYSZENIE IM. ARNO HOLZA DLA POROZUMIENIA POLSKO-NIEMIECKIEGO, KETRZYN, KRS: 89262
10 OLSZTYŃSKIE TOWARZYSTWO MUZYCZNE, OLSZTYN, KRS: 182743</t>
  </si>
  <si>
    <t>Zgłoszenie przesłane na nieaktualnym wzorze formularza zgłoszeniowego, brak niektórych wymaganych oświadczeń.</t>
  </si>
  <si>
    <t>Podpisy w pkt.10 formularza zgłoszeniowego nie jest podpisem odręcznym.
Brak podpisu/podpisów osób upoważnionych do reprezentowania organizacji zgłaszającej kandydata pkt. 14 formularza zgłoszeniowego.
Brak podpisu/podpisów osób upoważnionych do reprezentowania organizacji udzielającej poparcia pkt. 15  formularza zgłoszeniowego lub brak deklaracji poparcia kandydata.
Formularz spełniający wymogi formalne przesłano po terminie.
Deklaracja poparcia kandydata wpłynęła po terminie.</t>
  </si>
  <si>
    <t>1. Fundacja EkoRozowju, ul. Św. Wincentego 25 a,c, Wrocław, KRS: 0000178876
2. Fundacja Greenmind, ul. Kaleńska 7/33, warszawa, KRS:0000365733
3. Stowarzyszenie "EKOSKOP" z siedzibą w Rzeszowie, ul. Strzelnicza 15/9, 35-103 Rzeszów, KRS:0000273010
4. Stowarzyszenie na Rzecz Ekorozwoju, KRS: 0000035071
5. Fundacja Rolniczej Różnorodności Biologicznej, Świerże Panki 25, 07-323 Zaręby Kościelne, KRS: 0000288715
6. Społeczny Instytut Ekologiczny, ul. Raszyńska 32/44, 02-026 Warszawa, KRS: 0000083414
7. Stow. Dla Dawnych Odmian i Ras, Pokrzydowo 139, 87-312 Pokrzydowo, KRS: 0000314010
8. Fundacja Pomocy Zwierzętom "Kłębek", Poznań, KRS 0000449181
9. Towarzystwo dla Natury i Człowieka, ul. Głęboka 8a, 20-612 Lublin, KRS: 0000214186
10. Fundacja Kupuj Odpowiedzialnie, ul. Sławkowska 12, Kraków, KRS: 0000496918
11. Ośrodek Działań Ekologicznych "Źródła", ul. Zielona 27, Łódź, KRS: 0000118574 
12. Ogólnopolska Federacja Organizacji Pozarządowych, Warszawa, KRS: 169795</t>
  </si>
  <si>
    <t xml:space="preserve">1. Polskie Towarzystwo Pielęgniarskie Oddział w Łodzi, ul. Piotrkowska 17, 90-406 Łódź, KRS: 0000065610
2. Ogólnopolskie Stowarzyszenie Osób Dializowanych, Kraków, KRS: 0000186438
3. Fundacja Rozwoju Kardiochirurgii i Kardiologii Wad Wrodzonych Serca Instytutu CZMP w Łodzi MAMY SERCE, Łódź, KRS: 0000418970
4. Polskie Towarzystwo Pielęgniarek Anestezjologicznych i Intensywnej Opieki  PTPAiIO - Oddzial w Łodzi, KRS 0000094434 
5. Polskie Towarzystwo Pielęgniarstwa Ratunkowego, Biuro Regionalne w Łodzi, KRS: 293948
6. Stowarzyszenie Łódzkiej Opieki Paliatywnej i Długoterminowej "Żyć Godnie", Łódź, KRS: 0000298785
7. Stowarzyszenie Pomocy Osobom Zakażonym Wirusami Hepatotropowymi  "HEPA-HELP", Łódź, KRS: 0000123776
8. Polskie Towarzystwo Pielęgniarek i Położnych Neonatologicznych, Łódź, KRS:0000477598
9. Forum Związaków Zawodowych, Bydgoszcz, KRS: 0000087470
10. Stowarzyszenie Opieki Hospicyjnej, ul. Dąbrowskiego 46, Pabianice, KRS: 0000178499
11.Fundacja Rozwoju Pielęgniarstwa Polskiego, Warszawa, KRS: 0000276800
12. Łódzka Fundacja "Kocham Życie", Łódź, KRS: 0000387301
</t>
  </si>
  <si>
    <t>Liga Ochrony Przyrody. Zarząd Okręgu Podkarpackiego, ul. Kamińskiego 12, 35-211 Rzeszów</t>
  </si>
  <si>
    <t>Niezgodność z pkt. 5.14 ordynacji wyborczej - organizacja zgłaszająca kandydata nie posiada czynnego prawa wyborczego ponieważ nie posiada osobowości prawnej.</t>
  </si>
  <si>
    <t>Formularz zgłoszeniowy przesłano po terminie o godzinie 0:01 i 0:14 (pkt 5.18 ordynacji wyborczej).
W przesłanym formularzu zgłoszeniowym brak s. 4 w szczególności brak podpisu w pkt. 10, pkt 11 i 12 (pkt 5.18 ordynacji wyborczej).
Niezgodność z pkt. 5.9 lit. c ordynacji wyborczej - brak poparcia co najmniej 10 organizacji pozarządowych lub co najmniej jednej federacji.</t>
  </si>
  <si>
    <t>Niezgodność z pkt. 5.4 - nie wskazano obszaru tematycznego, którego dotyczy zgłoszenie. Obszar tematyczny wskazano w oświadczeniach o poparciu kandydata.</t>
  </si>
  <si>
    <t>Centrum Aktywności Społecznej PRYZMAT, ul. Noniewicza 91, 16-400 Suwałki, KRS 0000145638</t>
  </si>
  <si>
    <t>1. Stowarzyszenie Klub Kibiców Niepełnosprawnych, ul. Modra 8/3, Wrocław, KRS: 0000382519
2. Stowarzyszenie na Rzecz Rozwoju Wsi, Orzeszków 90, 56-160 Wińsko, KRS: 0000414435
3. Polskie Towarzystwo Neuropsychologiczne, Kraków, KRS: 0000149307
4. Fundacja na Rzecz Rozwoju Audiodeskrypcji KATARYNKA, ul. Przyjaźni 55/16, 53-030 Wrocław, KRS: 0000357560
5. Dolnośląskie Stowarzyszenie Aktywnej Rehabilitacji "ART", ul. Grabiszyńska 89, Wrocław, BRAK KRS
6. Fundacja na Rzecz Rodzin Dzieci z Autyzmem i Innymi Dysfunkcajmi OKNO, ul. Na Uboczu 18 m 51, Warszawa, KRS: 000039123
7. TOWARZYSZENIE NA RZECZ ROZWOJU I INTEGRACJI "UŚMIECH", Dzierżonów, KRS: 0000118248
8. Stowarzyszenie na Rzecz Pomocy Publicznemu Gimanzjum w Wińsku i Jego Młodzieży "Omnibus", Wińsk, KRS: 0000053841 
9. Stowarzyszenie Euro - Concert, ul. Kościuszki 35 a, Wrocław, KRS: 0000156398
10. AXIS Stowarzyszenie Pomocy dla Chorych po Urazie Rdzenia Kręgowego, ul. Bierutowska 23, Wrocław, KRS: 0000070747
11. Dolnośląski Instytut Doradczy, Wrocław, KRS: 0000306762</t>
  </si>
  <si>
    <t>1. Polskie Towarzystwo Polityki Społecznej, Warszawa, KRS: 0000072675
2. Instytut Konsultantów Europejskich, ul. Wyspiańskiego 41, Kalisz, KRS: 0000114247
3. Stowarzyszenie Centrum Wspierania Aktywności Lokalnej CAL, Warszawa, KRS: 0000042840</t>
  </si>
  <si>
    <t xml:space="preserve">1. Fundacja Rozwoju Compliance, Białystok, KRS: 0000478729
2. Fundacja Biznes i Prawo, Białsytok, KRS: 0000414555
3. Fundacja Rozwiązania HR, Białystok, KRS: 0000480959
4. Stowarzyszenie Alternatywnych Sportów Rekreacji i Turystyki INTEGRA, Strekowa Góra 24, Zawady, KRS: 0000281245
5.  KATOLICKIE STOWARZYSZENIE "SAMARYTANIN" IM. KSIĘDZA HENRYKA SZLEGIERA W BIAŁYMSTOKU, KRS: 0000110855
6. VIRIBUS UNITIS LOKALNA GRUPA DZIAŁANIA, Księżyno, KRS: 0000299134
7. STOWARZYSZENIE WSPÓLNA INICJATYWA PODLASKA, CZACZKI WIELKIE , KRS: 0000409572
8. REGIONALNY ODDZIAŁ POLSKIEGO TOWARZYSTWA WALKI Z KALECTWEM "JESTEŚMY RAZEM", Ksieżyno, KRS: 0000315412
9. TOWARZYSTWO PRZYJACIÓŁ DZIECI ODDZIAŁ MIEJSKI W BIAŁYMSTOKU, Białystok, KRS: 0000196806
10. LOKALNA GRUPA DZIAŁANIA "BRAMA NA BAGNA", Strekowa Góra 24, Zawady, KRS: 0000320819
11. ZWIĄZEK MŁODZIEŻY WIEJSKIEJ, Białystok, KRS: 0000179144
12. STOWARZYSZENIE NA RZECZ ROZWOJU "HEKTOR", Białystok, KRS: 0000260646
13. LUKS "AMATOR"  JUCHNOWIEC, ul. Szkolna 5, 16-061 Juchnowiec Górny, EW 24/98
14. Uczniowski Klub Sportowy "KLEOSIN" w Kleosinie, SP.4221.15.2011
15. Uczniowski Klub Sportowy "Osiedla Bacieczki", Białystok, EW 133
16. Klub Sportowy   "Pasja Kleosin", Kleosin, SP.4222.2.2012 </t>
  </si>
  <si>
    <t>1. Kujawsko-Pomorska Federacja Organizacji Pozarządowych, ul. Mostowa 27, 87-100 Toruń, KRS:0000356535
2. Sieć Wspierania Organizacji Pozarządowych SPLOT, Warszawa, KRS: 0000147015
3. Fundacja Rozwoju Ekonomii Społecznej, Wałbrzych, KRS: 0000303440 
 Danych jednej organizacji popierającej nie da się odczytać z formularza</t>
  </si>
  <si>
    <t>PROGRAM OPERACYJNY PO WER 2014-2020</t>
  </si>
  <si>
    <t>Niezgodność z pkt. 5.16 ordynacji wyborczej - organizacja pozarządowa zgłaszająca kandydata nie może udzielić mu poparcia.
Niezgodność z pkt. 5.14 ordynacji wyborczej - nie przesłano dokumentów potwierdzających osobowość prawną organizacji udzielających poparcia i nieujętych w KRS.
Niezgodność z pkt. 5.5 ordynacji wyborczej - organizacja zgłaszająca kandydata nie posiada czynnego prawa wyborczego ponieważ nie posiada osobowości prawnej.</t>
  </si>
  <si>
    <t>Domagała Łukasz</t>
  </si>
</sst>
</file>

<file path=xl/styles.xml><?xml version="1.0" encoding="utf-8"?>
<styleSheet xmlns="http://schemas.openxmlformats.org/spreadsheetml/2006/main">
  <fonts count="7">
    <font>
      <sz val="11"/>
      <color theme="1"/>
      <name val="Czcionka tekstu podstawowego"/>
      <family val="2"/>
      <charset val="238"/>
    </font>
    <font>
      <b/>
      <sz val="11"/>
      <color theme="1"/>
      <name val="Czcionka tekstu podstawowego"/>
      <charset val="238"/>
    </font>
    <font>
      <sz val="10"/>
      <color theme="1"/>
      <name val="Calibri"/>
      <family val="2"/>
      <charset val="238"/>
      <scheme val="minor"/>
    </font>
    <font>
      <sz val="10"/>
      <name val="Calibri"/>
      <family val="2"/>
      <charset val="238"/>
      <scheme val="minor"/>
    </font>
    <font>
      <sz val="11"/>
      <name val="Calibri"/>
      <family val="2"/>
      <charset val="238"/>
      <scheme val="minor"/>
    </font>
    <font>
      <b/>
      <sz val="11"/>
      <name val="Calibri"/>
      <family val="2"/>
      <charset val="238"/>
      <scheme val="minor"/>
    </font>
    <font>
      <sz val="11"/>
      <name val="Czcionka tekstu podstawowego"/>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5"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top"/>
    </xf>
    <xf numFmtId="0" fontId="0" fillId="0" borderId="1" xfId="0" applyBorder="1" applyAlignment="1">
      <alignment horizontal="justify"/>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3" borderId="1" xfId="0" applyFont="1" applyFill="1" applyBorder="1" applyAlignment="1">
      <alignment horizontal="right" vertical="top"/>
    </xf>
    <xf numFmtId="0" fontId="1" fillId="3" borderId="1" xfId="0" applyFont="1" applyFill="1" applyBorder="1" applyAlignment="1">
      <alignment horizontal="center" vertical="top"/>
    </xf>
    <xf numFmtId="0" fontId="3" fillId="0" borderId="1" xfId="0" applyFont="1" applyBorder="1" applyAlignment="1">
      <alignment vertical="top" wrapText="1"/>
    </xf>
    <xf numFmtId="0" fontId="3" fillId="0" borderId="1" xfId="0" applyFont="1" applyFill="1" applyBorder="1" applyAlignment="1">
      <alignment vertical="top" wrapText="1"/>
    </xf>
    <xf numFmtId="0" fontId="2" fillId="0" borderId="0" xfId="0" applyFont="1" applyBorder="1" applyAlignment="1">
      <alignment vertical="top" wrapText="1"/>
    </xf>
    <xf numFmtId="0" fontId="3" fillId="0" borderId="1" xfId="0" applyFont="1" applyFill="1" applyBorder="1" applyAlignment="1">
      <alignment horizontal="justify" vertical="top"/>
    </xf>
    <xf numFmtId="0" fontId="0" fillId="0" borderId="0" xfId="0" applyFill="1"/>
    <xf numFmtId="0" fontId="4" fillId="0" borderId="1" xfId="0" applyNumberFormat="1" applyFont="1" applyBorder="1" applyAlignment="1">
      <alignment horizontal="center" vertical="top" wrapText="1"/>
    </xf>
    <xf numFmtId="0" fontId="5" fillId="0" borderId="1" xfId="0" applyFont="1" applyFill="1" applyBorder="1" applyAlignment="1">
      <alignment horizontal="center" vertical="top"/>
    </xf>
    <xf numFmtId="0" fontId="0" fillId="0" borderId="1" xfId="0" applyBorder="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top"/>
    </xf>
    <xf numFmtId="0" fontId="3" fillId="0" borderId="1" xfId="0" applyFont="1" applyBorder="1" applyAlignment="1">
      <alignment horizontal="justify" vertical="top"/>
    </xf>
    <xf numFmtId="0" fontId="4" fillId="0" borderId="1" xfId="0" applyFont="1" applyBorder="1" applyAlignment="1">
      <alignment vertical="top" wrapText="1"/>
    </xf>
    <xf numFmtId="0" fontId="3" fillId="0" borderId="1" xfId="0" applyFont="1" applyBorder="1" applyAlignment="1">
      <alignment horizontal="justify" vertical="top" wrapText="1"/>
    </xf>
    <xf numFmtId="0" fontId="3" fillId="0" borderId="1" xfId="0" applyFont="1" applyBorder="1" applyAlignment="1">
      <alignment horizontal="left" vertical="top" wrapText="1"/>
    </xf>
    <xf numFmtId="0" fontId="3" fillId="0" borderId="1" xfId="0" applyFont="1" applyFill="1" applyBorder="1" applyAlignment="1">
      <alignment horizontal="justify" vertical="top" wrapText="1"/>
    </xf>
    <xf numFmtId="0" fontId="3" fillId="0" borderId="1" xfId="0" applyFont="1" applyFill="1" applyBorder="1" applyAlignment="1">
      <alignment horizontal="left" vertical="top" wrapText="1"/>
    </xf>
    <xf numFmtId="0" fontId="4" fillId="0" borderId="1" xfId="0" applyFont="1" applyBorder="1" applyAlignment="1">
      <alignment horizontal="center" vertical="top" wrapText="1"/>
    </xf>
    <xf numFmtId="0" fontId="6" fillId="0" borderId="1" xfId="0" applyFont="1" applyBorder="1"/>
    <xf numFmtId="0" fontId="5" fillId="2" borderId="2" xfId="0" applyFont="1" applyFill="1" applyBorder="1" applyAlignment="1">
      <alignment horizontal="center" vertical="center" wrapText="1"/>
    </xf>
    <xf numFmtId="0" fontId="3" fillId="0" borderId="2" xfId="0" applyFont="1" applyBorder="1" applyAlignment="1">
      <alignment vertical="top" wrapText="1"/>
    </xf>
    <xf numFmtId="0" fontId="4" fillId="0" borderId="2" xfId="0" applyFont="1" applyBorder="1"/>
    <xf numFmtId="0" fontId="4" fillId="0" borderId="2" xfId="0" applyFont="1" applyFill="1" applyBorder="1"/>
    <xf numFmtId="0" fontId="3" fillId="0" borderId="4" xfId="0" applyFont="1" applyBorder="1" applyAlignment="1">
      <alignment vertical="top" wrapText="1"/>
    </xf>
    <xf numFmtId="0" fontId="6" fillId="0" borderId="1" xfId="0" applyFont="1" applyFill="1" applyBorder="1"/>
    <xf numFmtId="0" fontId="5" fillId="4" borderId="2" xfId="0" applyFont="1" applyFill="1" applyBorder="1" applyAlignment="1">
      <alignment horizontal="center" vertical="top"/>
    </xf>
    <xf numFmtId="0" fontId="5" fillId="4" borderId="3" xfId="0" applyFont="1" applyFill="1" applyBorder="1" applyAlignment="1">
      <alignment horizontal="center" vertical="top"/>
    </xf>
    <xf numFmtId="0" fontId="5" fillId="4" borderId="4" xfId="0" applyFont="1" applyFill="1" applyBorder="1" applyAlignment="1">
      <alignment horizontal="center" vertical="top"/>
    </xf>
  </cellXfs>
  <cellStyles count="1">
    <cellStyle name="Normalny"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57"/>
  <sheetViews>
    <sheetView tabSelected="1" zoomScale="70" zoomScaleNormal="70" workbookViewId="0">
      <selection activeCell="B58" sqref="B58"/>
    </sheetView>
  </sheetViews>
  <sheetFormatPr defaultRowHeight="15"/>
  <cols>
    <col min="1" max="1" width="9" style="5"/>
    <col min="2" max="3" width="32.5" style="2" customWidth="1"/>
    <col min="4" max="4" width="34.75" style="4" customWidth="1"/>
    <col min="5" max="5" width="34.75" style="3" customWidth="1"/>
    <col min="6" max="6" width="72.125" style="1" customWidth="1"/>
    <col min="7" max="7" width="53.125" style="1" customWidth="1"/>
    <col min="8" max="8" width="12.5" customWidth="1"/>
    <col min="9" max="9" width="46.375" style="19" customWidth="1"/>
  </cols>
  <sheetData>
    <row r="1" spans="1:10">
      <c r="A1" s="37" t="s">
        <v>261</v>
      </c>
      <c r="B1" s="38"/>
      <c r="C1" s="38"/>
      <c r="D1" s="38"/>
      <c r="E1" s="38"/>
      <c r="F1" s="38"/>
      <c r="G1" s="38"/>
      <c r="H1" s="38"/>
      <c r="I1" s="39"/>
    </row>
    <row r="2" spans="1:10" ht="30">
      <c r="A2" s="20" t="s">
        <v>3</v>
      </c>
      <c r="B2" s="20" t="s">
        <v>8</v>
      </c>
      <c r="C2" s="20" t="s">
        <v>9</v>
      </c>
      <c r="D2" s="21" t="s">
        <v>4</v>
      </c>
      <c r="E2" s="20" t="s">
        <v>0</v>
      </c>
      <c r="F2" s="20" t="s">
        <v>1</v>
      </c>
      <c r="G2" s="20" t="s">
        <v>2</v>
      </c>
      <c r="H2" s="31" t="s">
        <v>10</v>
      </c>
      <c r="I2" s="20" t="s">
        <v>14</v>
      </c>
    </row>
    <row r="3" spans="1:10" s="12" customFormat="1" ht="226.5" customHeight="1">
      <c r="B3" s="12" t="s">
        <v>153</v>
      </c>
      <c r="C3" s="12" t="s">
        <v>154</v>
      </c>
      <c r="D3" s="12" t="s">
        <v>48</v>
      </c>
      <c r="E3" s="12" t="s">
        <v>155</v>
      </c>
      <c r="F3" s="12" t="s">
        <v>251</v>
      </c>
      <c r="G3" s="12" t="s">
        <v>204</v>
      </c>
      <c r="H3" s="32" t="s">
        <v>205</v>
      </c>
      <c r="J3" s="35"/>
    </row>
    <row r="4" spans="1:10" s="14" customFormat="1" ht="186.75" customHeight="1">
      <c r="A4" s="12"/>
      <c r="B4" s="12" t="s">
        <v>162</v>
      </c>
      <c r="C4" s="12" t="s">
        <v>161</v>
      </c>
      <c r="D4" s="12" t="s">
        <v>163</v>
      </c>
      <c r="E4" s="12" t="s">
        <v>164</v>
      </c>
      <c r="F4" s="12" t="s">
        <v>165</v>
      </c>
      <c r="G4" s="12"/>
      <c r="H4" s="32" t="s">
        <v>206</v>
      </c>
      <c r="I4" s="12"/>
    </row>
    <row r="5" spans="1:10" ht="63.75">
      <c r="A5" s="20"/>
      <c r="B5" s="12" t="s">
        <v>52</v>
      </c>
      <c r="C5" s="12" t="s">
        <v>53</v>
      </c>
      <c r="D5" s="12" t="s">
        <v>49</v>
      </c>
      <c r="E5" s="12" t="s">
        <v>54</v>
      </c>
      <c r="F5" s="12" t="s">
        <v>55</v>
      </c>
      <c r="G5" s="12"/>
      <c r="H5" s="32" t="s">
        <v>206</v>
      </c>
      <c r="I5" s="12"/>
    </row>
    <row r="6" spans="1:10" ht="199.5" customHeight="1">
      <c r="A6" s="22"/>
      <c r="B6" s="12" t="s">
        <v>228</v>
      </c>
      <c r="C6" s="12" t="s">
        <v>231</v>
      </c>
      <c r="D6" s="15" t="s">
        <v>46</v>
      </c>
      <c r="E6" s="23" t="s">
        <v>229</v>
      </c>
      <c r="F6" s="12" t="s">
        <v>230</v>
      </c>
      <c r="G6" s="24"/>
      <c r="H6" s="33" t="s">
        <v>206</v>
      </c>
      <c r="I6" s="30"/>
    </row>
    <row r="7" spans="1:10" ht="160.5" customHeight="1">
      <c r="A7" s="20"/>
      <c r="B7" s="12" t="s">
        <v>200</v>
      </c>
      <c r="C7" s="12" t="s">
        <v>201</v>
      </c>
      <c r="D7" s="12" t="s">
        <v>49</v>
      </c>
      <c r="E7" s="13" t="s">
        <v>202</v>
      </c>
      <c r="F7" s="12" t="s">
        <v>203</v>
      </c>
      <c r="G7" s="12"/>
      <c r="H7" s="32" t="s">
        <v>206</v>
      </c>
      <c r="I7" s="12"/>
    </row>
    <row r="8" spans="1:10" ht="309.75" customHeight="1">
      <c r="A8" s="20"/>
      <c r="B8" s="12" t="s">
        <v>138</v>
      </c>
      <c r="C8" s="12" t="s">
        <v>137</v>
      </c>
      <c r="D8" s="13" t="s">
        <v>18</v>
      </c>
      <c r="E8" s="12" t="s">
        <v>139</v>
      </c>
      <c r="F8" s="12" t="s">
        <v>140</v>
      </c>
      <c r="G8" s="12"/>
      <c r="H8" s="32" t="s">
        <v>206</v>
      </c>
      <c r="I8" s="12"/>
    </row>
    <row r="9" spans="1:10" ht="267.75">
      <c r="A9" s="22"/>
      <c r="B9" s="12" t="s">
        <v>15</v>
      </c>
      <c r="C9" s="12" t="s">
        <v>16</v>
      </c>
      <c r="D9" s="13" t="s">
        <v>18</v>
      </c>
      <c r="E9" s="12" t="s">
        <v>17</v>
      </c>
      <c r="F9" s="12" t="s">
        <v>39</v>
      </c>
      <c r="G9" s="12"/>
      <c r="H9" s="33" t="s">
        <v>206</v>
      </c>
      <c r="I9" s="30"/>
    </row>
    <row r="10" spans="1:10" ht="152.25" customHeight="1">
      <c r="A10" s="22"/>
      <c r="B10" s="25" t="s">
        <v>19</v>
      </c>
      <c r="C10" s="23" t="s">
        <v>20</v>
      </c>
      <c r="D10" s="23" t="s">
        <v>74</v>
      </c>
      <c r="E10" s="26" t="s">
        <v>21</v>
      </c>
      <c r="F10" s="12" t="s">
        <v>22</v>
      </c>
      <c r="G10" s="12"/>
      <c r="H10" s="33" t="s">
        <v>206</v>
      </c>
      <c r="I10" s="30"/>
    </row>
    <row r="11" spans="1:10" ht="152.25" customHeight="1">
      <c r="A11" s="22"/>
      <c r="B11" s="25" t="s">
        <v>193</v>
      </c>
      <c r="C11" s="23" t="s">
        <v>194</v>
      </c>
      <c r="D11" s="15" t="s">
        <v>18</v>
      </c>
      <c r="E11" s="26" t="s">
        <v>195</v>
      </c>
      <c r="F11" s="12" t="s">
        <v>196</v>
      </c>
      <c r="G11" s="12"/>
      <c r="H11" s="33" t="s">
        <v>206</v>
      </c>
      <c r="I11" s="30"/>
    </row>
    <row r="12" spans="1:10" ht="197.25" customHeight="1">
      <c r="A12" s="22"/>
      <c r="B12" s="25" t="s">
        <v>158</v>
      </c>
      <c r="C12" s="23" t="s">
        <v>157</v>
      </c>
      <c r="D12" s="15" t="s">
        <v>70</v>
      </c>
      <c r="E12" s="26" t="s">
        <v>159</v>
      </c>
      <c r="F12" s="12" t="s">
        <v>160</v>
      </c>
      <c r="G12" s="12" t="s">
        <v>208</v>
      </c>
      <c r="H12" s="33" t="s">
        <v>207</v>
      </c>
      <c r="I12" s="30"/>
    </row>
    <row r="13" spans="1:10" s="16" customFormat="1" ht="46.5" customHeight="1">
      <c r="A13" s="22"/>
      <c r="B13" s="25" t="s">
        <v>40</v>
      </c>
      <c r="C13" s="23" t="s">
        <v>41</v>
      </c>
      <c r="D13" s="15" t="s">
        <v>48</v>
      </c>
      <c r="E13" s="26" t="s">
        <v>42</v>
      </c>
      <c r="F13" s="12" t="s">
        <v>43</v>
      </c>
      <c r="G13" s="12"/>
      <c r="H13" s="33" t="s">
        <v>206</v>
      </c>
      <c r="I13" s="30"/>
    </row>
    <row r="14" spans="1:10" ht="219" customHeight="1">
      <c r="A14" s="18"/>
      <c r="B14" s="27" t="s">
        <v>115</v>
      </c>
      <c r="C14" s="15" t="s">
        <v>116</v>
      </c>
      <c r="D14" s="12" t="s">
        <v>163</v>
      </c>
      <c r="E14" s="28" t="s">
        <v>256</v>
      </c>
      <c r="F14" s="13" t="s">
        <v>117</v>
      </c>
      <c r="G14" s="13"/>
      <c r="H14" s="34" t="s">
        <v>206</v>
      </c>
      <c r="I14" s="36"/>
    </row>
    <row r="15" spans="1:10" ht="126.75" customHeight="1">
      <c r="A15" s="22"/>
      <c r="B15" s="25" t="s">
        <v>119</v>
      </c>
      <c r="C15" s="23" t="s">
        <v>118</v>
      </c>
      <c r="D15" s="15" t="s">
        <v>48</v>
      </c>
      <c r="E15" s="26" t="s">
        <v>120</v>
      </c>
      <c r="F15" s="12" t="s">
        <v>257</v>
      </c>
      <c r="G15" s="12"/>
      <c r="H15" s="33" t="s">
        <v>206</v>
      </c>
      <c r="I15" s="30"/>
    </row>
    <row r="16" spans="1:10" ht="246" customHeight="1">
      <c r="A16" s="22"/>
      <c r="B16" s="25" t="s">
        <v>96</v>
      </c>
      <c r="C16" s="23" t="s">
        <v>97</v>
      </c>
      <c r="D16" s="12" t="s">
        <v>163</v>
      </c>
      <c r="E16" s="26" t="s">
        <v>98</v>
      </c>
      <c r="F16" s="12" t="s">
        <v>258</v>
      </c>
      <c r="G16" s="12" t="s">
        <v>209</v>
      </c>
      <c r="H16" s="33" t="s">
        <v>205</v>
      </c>
      <c r="I16" s="30"/>
    </row>
    <row r="17" spans="1:9" ht="259.5" customHeight="1">
      <c r="A17" s="22"/>
      <c r="B17" s="25" t="s">
        <v>56</v>
      </c>
      <c r="C17" s="23" t="s">
        <v>57</v>
      </c>
      <c r="D17" s="15" t="s">
        <v>49</v>
      </c>
      <c r="E17" s="26" t="s">
        <v>58</v>
      </c>
      <c r="F17" s="12" t="s">
        <v>59</v>
      </c>
      <c r="G17" s="12"/>
      <c r="H17" s="33" t="s">
        <v>206</v>
      </c>
      <c r="I17" s="30"/>
    </row>
    <row r="18" spans="1:9" ht="262.5" customHeight="1">
      <c r="A18" s="22"/>
      <c r="B18" s="25" t="s">
        <v>174</v>
      </c>
      <c r="C18" s="23" t="s">
        <v>173</v>
      </c>
      <c r="D18" s="15" t="s">
        <v>70</v>
      </c>
      <c r="E18" s="26" t="s">
        <v>175</v>
      </c>
      <c r="F18" s="12" t="s">
        <v>259</v>
      </c>
      <c r="G18" s="12" t="s">
        <v>262</v>
      </c>
      <c r="H18" s="33" t="s">
        <v>205</v>
      </c>
      <c r="I18" s="30"/>
    </row>
    <row r="19" spans="1:9" ht="409.5" customHeight="1">
      <c r="A19" s="22"/>
      <c r="B19" s="25" t="s">
        <v>141</v>
      </c>
      <c r="C19" s="23" t="s">
        <v>263</v>
      </c>
      <c r="D19" s="15" t="s">
        <v>142</v>
      </c>
      <c r="E19" s="26" t="s">
        <v>143</v>
      </c>
      <c r="F19" s="12" t="s">
        <v>260</v>
      </c>
      <c r="G19" s="12" t="s">
        <v>210</v>
      </c>
      <c r="H19" s="33" t="s">
        <v>206</v>
      </c>
      <c r="I19" s="30"/>
    </row>
    <row r="20" spans="1:9" ht="45">
      <c r="A20" s="22"/>
      <c r="B20" s="12" t="s">
        <v>224</v>
      </c>
      <c r="C20" s="12" t="s">
        <v>225</v>
      </c>
      <c r="D20" s="15" t="s">
        <v>47</v>
      </c>
      <c r="E20" s="23" t="s">
        <v>226</v>
      </c>
      <c r="F20" s="12" t="s">
        <v>227</v>
      </c>
      <c r="G20" s="24" t="s">
        <v>212</v>
      </c>
      <c r="H20" s="33" t="s">
        <v>205</v>
      </c>
      <c r="I20" s="30"/>
    </row>
    <row r="21" spans="1:9" ht="318.75">
      <c r="A21" s="22"/>
      <c r="B21" s="25" t="s">
        <v>112</v>
      </c>
      <c r="C21" s="23" t="s">
        <v>111</v>
      </c>
      <c r="D21" s="15" t="s">
        <v>46</v>
      </c>
      <c r="E21" s="26" t="s">
        <v>113</v>
      </c>
      <c r="F21" s="12" t="s">
        <v>114</v>
      </c>
      <c r="G21" s="12"/>
      <c r="H21" s="33" t="s">
        <v>206</v>
      </c>
      <c r="I21" s="30"/>
    </row>
    <row r="22" spans="1:9" ht="38.25">
      <c r="A22" s="22"/>
      <c r="B22" s="25" t="s">
        <v>45</v>
      </c>
      <c r="C22" s="23" t="s">
        <v>44</v>
      </c>
      <c r="D22" s="15" t="s">
        <v>46</v>
      </c>
      <c r="E22" s="26" t="s">
        <v>50</v>
      </c>
      <c r="F22" s="12" t="s">
        <v>51</v>
      </c>
      <c r="G22" s="12"/>
      <c r="H22" s="33" t="s">
        <v>206</v>
      </c>
      <c r="I22" s="30"/>
    </row>
    <row r="23" spans="1:9" ht="45" customHeight="1">
      <c r="A23" s="22"/>
      <c r="B23" s="25" t="s">
        <v>73</v>
      </c>
      <c r="C23" s="25" t="s">
        <v>75</v>
      </c>
      <c r="D23" s="23" t="s">
        <v>74</v>
      </c>
      <c r="E23" s="26" t="s">
        <v>76</v>
      </c>
      <c r="F23" s="12" t="s">
        <v>77</v>
      </c>
      <c r="G23" s="12"/>
      <c r="H23" s="33" t="s">
        <v>206</v>
      </c>
      <c r="I23" s="30"/>
    </row>
    <row r="24" spans="1:9" ht="75" customHeight="1">
      <c r="A24" s="22"/>
      <c r="B24" s="25" t="s">
        <v>185</v>
      </c>
      <c r="C24" s="25" t="s">
        <v>211</v>
      </c>
      <c r="D24" s="23" t="s">
        <v>142</v>
      </c>
      <c r="E24" s="26" t="s">
        <v>186</v>
      </c>
      <c r="F24" s="12" t="s">
        <v>187</v>
      </c>
      <c r="G24" s="29" t="s">
        <v>249</v>
      </c>
      <c r="H24" s="33" t="s">
        <v>205</v>
      </c>
      <c r="I24" s="30"/>
    </row>
    <row r="25" spans="1:9" ht="67.5" customHeight="1">
      <c r="A25" s="22"/>
      <c r="B25" s="25" t="s">
        <v>167</v>
      </c>
      <c r="C25" s="25" t="s">
        <v>166</v>
      </c>
      <c r="D25" s="23" t="s">
        <v>48</v>
      </c>
      <c r="E25" s="26" t="s">
        <v>168</v>
      </c>
      <c r="F25" s="12" t="s">
        <v>147</v>
      </c>
      <c r="G25" s="12"/>
      <c r="H25" s="33" t="s">
        <v>206</v>
      </c>
      <c r="I25" s="30"/>
    </row>
    <row r="26" spans="1:9" ht="150" customHeight="1">
      <c r="A26" s="22"/>
      <c r="B26" s="25" t="s">
        <v>129</v>
      </c>
      <c r="C26" s="25" t="s">
        <v>130</v>
      </c>
      <c r="D26" s="23" t="s">
        <v>46</v>
      </c>
      <c r="E26" s="26" t="s">
        <v>131</v>
      </c>
      <c r="F26" s="12" t="s">
        <v>132</v>
      </c>
      <c r="G26" s="12"/>
      <c r="H26" s="33" t="s">
        <v>206</v>
      </c>
      <c r="I26" s="30"/>
    </row>
    <row r="27" spans="1:9" ht="59.25" customHeight="1">
      <c r="A27" s="22"/>
      <c r="B27" s="12" t="s">
        <v>23</v>
      </c>
      <c r="C27" s="25" t="s">
        <v>24</v>
      </c>
      <c r="D27" s="15" t="s">
        <v>70</v>
      </c>
      <c r="E27" s="12" t="s">
        <v>26</v>
      </c>
      <c r="F27" s="12" t="s">
        <v>25</v>
      </c>
      <c r="G27" s="12" t="s">
        <v>213</v>
      </c>
      <c r="H27" s="33" t="s">
        <v>205</v>
      </c>
      <c r="I27" s="30"/>
    </row>
    <row r="28" spans="1:9" ht="52.5" customHeight="1">
      <c r="A28" s="22"/>
      <c r="B28" s="12" t="s">
        <v>180</v>
      </c>
      <c r="C28" s="25" t="s">
        <v>182</v>
      </c>
      <c r="D28" s="15" t="s">
        <v>181</v>
      </c>
      <c r="E28" s="15" t="s">
        <v>183</v>
      </c>
      <c r="F28" s="27" t="s">
        <v>184</v>
      </c>
      <c r="G28" s="12"/>
      <c r="H28" s="33" t="s">
        <v>206</v>
      </c>
      <c r="I28" s="30"/>
    </row>
    <row r="29" spans="1:9" ht="206.25" customHeight="1">
      <c r="A29" s="22"/>
      <c r="B29" s="12" t="s">
        <v>126</v>
      </c>
      <c r="C29" s="12" t="s">
        <v>125</v>
      </c>
      <c r="D29" s="15" t="s">
        <v>70</v>
      </c>
      <c r="E29" s="12" t="s">
        <v>127</v>
      </c>
      <c r="F29" s="12" t="s">
        <v>128</v>
      </c>
      <c r="G29" s="12" t="s">
        <v>212</v>
      </c>
      <c r="H29" s="33" t="s">
        <v>205</v>
      </c>
      <c r="I29" s="30"/>
    </row>
    <row r="30" spans="1:9" ht="60.75" customHeight="1">
      <c r="A30" s="22"/>
      <c r="B30" s="12" t="s">
        <v>133</v>
      </c>
      <c r="C30" s="12" t="s">
        <v>134</v>
      </c>
      <c r="D30" s="23" t="s">
        <v>74</v>
      </c>
      <c r="E30" s="12" t="s">
        <v>135</v>
      </c>
      <c r="F30" s="12" t="s">
        <v>136</v>
      </c>
      <c r="G30" s="12"/>
      <c r="H30" s="33" t="s">
        <v>206</v>
      </c>
      <c r="I30" s="30"/>
    </row>
    <row r="31" spans="1:9" ht="254.25" customHeight="1">
      <c r="A31" s="22"/>
      <c r="B31" s="12" t="s">
        <v>240</v>
      </c>
      <c r="C31" s="12" t="s">
        <v>241</v>
      </c>
      <c r="D31" s="15" t="s">
        <v>74</v>
      </c>
      <c r="E31" s="23" t="s">
        <v>242</v>
      </c>
      <c r="F31" s="12" t="s">
        <v>243</v>
      </c>
      <c r="G31" s="24"/>
      <c r="H31" s="33" t="s">
        <v>206</v>
      </c>
      <c r="I31" s="30"/>
    </row>
    <row r="32" spans="1:9" ht="254.25" customHeight="1">
      <c r="A32" s="22"/>
      <c r="B32" s="12" t="s">
        <v>89</v>
      </c>
      <c r="C32" s="12" t="s">
        <v>90</v>
      </c>
      <c r="D32" s="12" t="s">
        <v>163</v>
      </c>
      <c r="E32" s="26" t="s">
        <v>91</v>
      </c>
      <c r="F32" s="12" t="s">
        <v>92</v>
      </c>
      <c r="G32" s="12"/>
      <c r="H32" s="33" t="s">
        <v>206</v>
      </c>
      <c r="I32" s="30"/>
    </row>
    <row r="33" spans="1:9" ht="289.5" customHeight="1">
      <c r="A33" s="22"/>
      <c r="B33" s="12" t="s">
        <v>145</v>
      </c>
      <c r="C33" s="12" t="s">
        <v>144</v>
      </c>
      <c r="D33" s="15" t="s">
        <v>47</v>
      </c>
      <c r="E33" s="26" t="s">
        <v>146</v>
      </c>
      <c r="F33" s="12" t="s">
        <v>147</v>
      </c>
      <c r="G33" s="12"/>
      <c r="H33" s="33" t="s">
        <v>206</v>
      </c>
      <c r="I33" s="30"/>
    </row>
    <row r="34" spans="1:9" ht="233.25" customHeight="1">
      <c r="A34" s="22"/>
      <c r="B34" s="12" t="s">
        <v>64</v>
      </c>
      <c r="C34" s="12" t="s">
        <v>65</v>
      </c>
      <c r="D34" s="12" t="s">
        <v>163</v>
      </c>
      <c r="E34" s="12" t="s">
        <v>66</v>
      </c>
      <c r="F34" s="12" t="s">
        <v>67</v>
      </c>
      <c r="G34" s="12"/>
      <c r="H34" s="33" t="s">
        <v>206</v>
      </c>
      <c r="I34" s="30"/>
    </row>
    <row r="35" spans="1:9" ht="53.25" customHeight="1">
      <c r="A35" s="22"/>
      <c r="B35" s="12" t="s">
        <v>176</v>
      </c>
      <c r="C35" s="12" t="s">
        <v>177</v>
      </c>
      <c r="D35" s="15" t="s">
        <v>156</v>
      </c>
      <c r="E35" s="12" t="s">
        <v>178</v>
      </c>
      <c r="F35" s="12" t="s">
        <v>179</v>
      </c>
      <c r="G35" s="12"/>
      <c r="H35" s="33" t="s">
        <v>206</v>
      </c>
      <c r="I35" s="30"/>
    </row>
    <row r="36" spans="1:9" ht="254.25" customHeight="1">
      <c r="A36" s="22"/>
      <c r="B36" s="12" t="s">
        <v>93</v>
      </c>
      <c r="C36" s="12" t="s">
        <v>94</v>
      </c>
      <c r="D36" s="15" t="s">
        <v>70</v>
      </c>
      <c r="E36" s="12" t="s">
        <v>95</v>
      </c>
      <c r="F36" s="12" t="s">
        <v>152</v>
      </c>
      <c r="G36" s="12" t="s">
        <v>214</v>
      </c>
      <c r="H36" s="33" t="s">
        <v>206</v>
      </c>
      <c r="I36" s="30"/>
    </row>
    <row r="37" spans="1:9" ht="254.25" customHeight="1">
      <c r="A37" s="22"/>
      <c r="B37" s="12" t="s">
        <v>198</v>
      </c>
      <c r="C37" s="12" t="s">
        <v>197</v>
      </c>
      <c r="D37" s="15" t="s">
        <v>70</v>
      </c>
      <c r="E37" s="15" t="s">
        <v>215</v>
      </c>
      <c r="F37" s="12" t="s">
        <v>199</v>
      </c>
      <c r="G37" s="12"/>
      <c r="H37" s="33" t="s">
        <v>206</v>
      </c>
      <c r="I37" s="30"/>
    </row>
    <row r="38" spans="1:9" ht="233.25" customHeight="1">
      <c r="A38" s="22"/>
      <c r="B38" s="12" t="s">
        <v>121</v>
      </c>
      <c r="C38" s="12" t="s">
        <v>122</v>
      </c>
      <c r="D38" s="15" t="s">
        <v>18</v>
      </c>
      <c r="E38" s="12" t="s">
        <v>123</v>
      </c>
      <c r="F38" s="12" t="s">
        <v>124</v>
      </c>
      <c r="G38" s="12"/>
      <c r="H38" s="33" t="s">
        <v>206</v>
      </c>
      <c r="I38" s="30"/>
    </row>
    <row r="39" spans="1:9" ht="45" customHeight="1">
      <c r="A39" s="22"/>
      <c r="B39" s="12" t="s">
        <v>236</v>
      </c>
      <c r="C39" s="12" t="s">
        <v>237</v>
      </c>
      <c r="D39" s="15" t="s">
        <v>74</v>
      </c>
      <c r="E39" s="23" t="s">
        <v>239</v>
      </c>
      <c r="F39" s="12" t="s">
        <v>238</v>
      </c>
      <c r="G39" s="24" t="s">
        <v>254</v>
      </c>
      <c r="H39" s="33" t="s">
        <v>205</v>
      </c>
      <c r="I39" s="30"/>
    </row>
    <row r="40" spans="1:9" ht="276" customHeight="1">
      <c r="A40" s="22"/>
      <c r="B40" s="12" t="s">
        <v>85</v>
      </c>
      <c r="C40" s="12" t="s">
        <v>86</v>
      </c>
      <c r="D40" s="15" t="s">
        <v>70</v>
      </c>
      <c r="E40" s="12" t="s">
        <v>87</v>
      </c>
      <c r="F40" s="12" t="s">
        <v>88</v>
      </c>
      <c r="G40" s="12" t="s">
        <v>217</v>
      </c>
      <c r="H40" s="33" t="s">
        <v>205</v>
      </c>
      <c r="I40" s="30"/>
    </row>
    <row r="41" spans="1:9" ht="62.25" customHeight="1">
      <c r="A41" s="22"/>
      <c r="B41" s="12" t="s">
        <v>85</v>
      </c>
      <c r="C41" s="12" t="s">
        <v>86</v>
      </c>
      <c r="D41" s="23" t="s">
        <v>74</v>
      </c>
      <c r="E41" s="12" t="s">
        <v>87</v>
      </c>
      <c r="F41" s="12" t="s">
        <v>216</v>
      </c>
      <c r="G41" s="12" t="s">
        <v>217</v>
      </c>
      <c r="H41" s="33" t="s">
        <v>205</v>
      </c>
      <c r="I41" s="12"/>
    </row>
    <row r="42" spans="1:9" ht="216.75">
      <c r="A42" s="22"/>
      <c r="B42" s="12" t="s">
        <v>188</v>
      </c>
      <c r="C42" s="12" t="s">
        <v>189</v>
      </c>
      <c r="D42" s="15" t="s">
        <v>190</v>
      </c>
      <c r="E42" s="12" t="s">
        <v>191</v>
      </c>
      <c r="F42" s="12" t="s">
        <v>192</v>
      </c>
      <c r="G42" s="12" t="s">
        <v>218</v>
      </c>
      <c r="H42" s="33" t="s">
        <v>206</v>
      </c>
      <c r="I42" s="30"/>
    </row>
    <row r="43" spans="1:9" ht="56.25" customHeight="1">
      <c r="A43" s="22"/>
      <c r="B43" s="12" t="s">
        <v>148</v>
      </c>
      <c r="C43" s="12" t="s">
        <v>149</v>
      </c>
      <c r="D43" s="15" t="s">
        <v>156</v>
      </c>
      <c r="E43" s="15" t="s">
        <v>150</v>
      </c>
      <c r="F43" s="27" t="s">
        <v>151</v>
      </c>
      <c r="G43" s="12"/>
      <c r="H43" s="33" t="s">
        <v>206</v>
      </c>
      <c r="I43" s="30"/>
    </row>
    <row r="44" spans="1:9" ht="297" customHeight="1">
      <c r="A44" s="22"/>
      <c r="B44" s="12" t="s">
        <v>82</v>
      </c>
      <c r="C44" s="12" t="s">
        <v>83</v>
      </c>
      <c r="D44" s="15" t="s">
        <v>80</v>
      </c>
      <c r="E44" s="12" t="s">
        <v>252</v>
      </c>
      <c r="F44" s="12" t="s">
        <v>84</v>
      </c>
      <c r="G44" s="12" t="s">
        <v>253</v>
      </c>
      <c r="H44" s="33" t="s">
        <v>205</v>
      </c>
      <c r="I44" s="30"/>
    </row>
    <row r="45" spans="1:9" ht="246.75" customHeight="1">
      <c r="A45" s="22"/>
      <c r="B45" s="12" t="s">
        <v>60</v>
      </c>
      <c r="C45" s="12" t="s">
        <v>61</v>
      </c>
      <c r="D45" s="15" t="s">
        <v>70</v>
      </c>
      <c r="E45" s="12" t="s">
        <v>62</v>
      </c>
      <c r="F45" s="12" t="s">
        <v>63</v>
      </c>
      <c r="G45" s="12" t="s">
        <v>212</v>
      </c>
      <c r="H45" s="33" t="s">
        <v>205</v>
      </c>
      <c r="I45" s="30"/>
    </row>
    <row r="46" spans="1:9" ht="409.5">
      <c r="A46" s="22"/>
      <c r="B46" s="12" t="s">
        <v>27</v>
      </c>
      <c r="C46" s="12" t="s">
        <v>28</v>
      </c>
      <c r="D46" s="15" t="s">
        <v>47</v>
      </c>
      <c r="E46" s="12" t="s">
        <v>29</v>
      </c>
      <c r="F46" s="12" t="s">
        <v>30</v>
      </c>
      <c r="G46" s="12"/>
      <c r="H46" s="33" t="s">
        <v>206</v>
      </c>
      <c r="I46" s="30"/>
    </row>
    <row r="47" spans="1:9" ht="32.25" customHeight="1">
      <c r="A47" s="22"/>
      <c r="B47" s="12" t="s">
        <v>219</v>
      </c>
      <c r="C47" s="12" t="s">
        <v>220</v>
      </c>
      <c r="D47" s="15" t="s">
        <v>46</v>
      </c>
      <c r="E47" s="23" t="s">
        <v>221</v>
      </c>
      <c r="F47" s="12" t="s">
        <v>222</v>
      </c>
      <c r="G47" s="24" t="s">
        <v>223</v>
      </c>
      <c r="H47" s="33" t="s">
        <v>207</v>
      </c>
      <c r="I47" s="30"/>
    </row>
    <row r="48" spans="1:9" ht="43.5" customHeight="1">
      <c r="A48" s="22"/>
      <c r="B48" s="12" t="s">
        <v>103</v>
      </c>
      <c r="C48" s="12" t="s">
        <v>104</v>
      </c>
      <c r="D48" s="12" t="s">
        <v>163</v>
      </c>
      <c r="E48" s="12" t="s">
        <v>105</v>
      </c>
      <c r="F48" s="12" t="s">
        <v>106</v>
      </c>
      <c r="G48" s="12"/>
      <c r="H48" s="33" t="s">
        <v>206</v>
      </c>
      <c r="I48" s="30"/>
    </row>
    <row r="49" spans="1:9" ht="183.75" customHeight="1">
      <c r="A49" s="22"/>
      <c r="B49" s="12" t="s">
        <v>68</v>
      </c>
      <c r="C49" s="12" t="s">
        <v>69</v>
      </c>
      <c r="D49" s="15" t="s">
        <v>70</v>
      </c>
      <c r="E49" s="12" t="s">
        <v>71</v>
      </c>
      <c r="F49" s="12" t="s">
        <v>72</v>
      </c>
      <c r="G49" s="12"/>
      <c r="H49" s="33" t="s">
        <v>206</v>
      </c>
      <c r="I49" s="30"/>
    </row>
    <row r="50" spans="1:9" ht="153">
      <c r="A50" s="22"/>
      <c r="B50" s="12" t="s">
        <v>244</v>
      </c>
      <c r="C50" s="12" t="s">
        <v>245</v>
      </c>
      <c r="D50" s="15" t="s">
        <v>47</v>
      </c>
      <c r="E50" s="23" t="s">
        <v>246</v>
      </c>
      <c r="F50" s="12" t="s">
        <v>247</v>
      </c>
      <c r="G50" s="24" t="s">
        <v>248</v>
      </c>
      <c r="H50" s="33" t="s">
        <v>207</v>
      </c>
      <c r="I50" s="30"/>
    </row>
    <row r="51" spans="1:9" ht="216.75">
      <c r="A51" s="18"/>
      <c r="B51" s="12" t="s">
        <v>107</v>
      </c>
      <c r="C51" s="12" t="s">
        <v>108</v>
      </c>
      <c r="D51" s="23" t="s">
        <v>74</v>
      </c>
      <c r="E51" s="12" t="s">
        <v>109</v>
      </c>
      <c r="F51" s="12" t="s">
        <v>110</v>
      </c>
      <c r="G51" s="17" t="s">
        <v>255</v>
      </c>
      <c r="H51" s="33" t="s">
        <v>207</v>
      </c>
      <c r="I51" s="30"/>
    </row>
    <row r="52" spans="1:9" ht="165.75">
      <c r="A52" s="22"/>
      <c r="B52" s="12" t="s">
        <v>232</v>
      </c>
      <c r="C52" s="12" t="s">
        <v>233</v>
      </c>
      <c r="D52" s="15" t="s">
        <v>48</v>
      </c>
      <c r="E52" s="23" t="s">
        <v>234</v>
      </c>
      <c r="F52" s="12" t="s">
        <v>235</v>
      </c>
      <c r="G52" s="24"/>
      <c r="H52" s="33" t="s">
        <v>206</v>
      </c>
      <c r="I52" s="30"/>
    </row>
    <row r="53" spans="1:9" ht="153">
      <c r="A53" s="18"/>
      <c r="B53" s="12" t="s">
        <v>100</v>
      </c>
      <c r="C53" s="12" t="s">
        <v>99</v>
      </c>
      <c r="D53" s="13" t="s">
        <v>80</v>
      </c>
      <c r="E53" s="12" t="s">
        <v>101</v>
      </c>
      <c r="F53" s="12" t="s">
        <v>102</v>
      </c>
      <c r="G53" s="17"/>
      <c r="H53" s="33" t="s">
        <v>206</v>
      </c>
      <c r="I53" s="30"/>
    </row>
    <row r="54" spans="1:9" ht="25.5">
      <c r="A54" s="22"/>
      <c r="B54" s="12" t="s">
        <v>31</v>
      </c>
      <c r="C54" s="12" t="s">
        <v>32</v>
      </c>
      <c r="D54" s="15" t="s">
        <v>46</v>
      </c>
      <c r="E54" s="23" t="s">
        <v>33</v>
      </c>
      <c r="F54" s="12" t="s">
        <v>34</v>
      </c>
      <c r="G54" s="29"/>
      <c r="H54" s="33" t="s">
        <v>206</v>
      </c>
      <c r="I54" s="30"/>
    </row>
    <row r="55" spans="1:9" ht="25.5">
      <c r="A55" s="22"/>
      <c r="B55" s="12" t="s">
        <v>169</v>
      </c>
      <c r="C55" s="12" t="s">
        <v>170</v>
      </c>
      <c r="D55" s="15" t="s">
        <v>49</v>
      </c>
      <c r="E55" s="23" t="s">
        <v>171</v>
      </c>
      <c r="F55" s="12" t="s">
        <v>172</v>
      </c>
      <c r="G55" s="29"/>
      <c r="H55" s="33" t="s">
        <v>206</v>
      </c>
      <c r="I55" s="30"/>
    </row>
    <row r="56" spans="1:9" ht="178.5">
      <c r="A56" s="22"/>
      <c r="B56" s="12" t="s">
        <v>78</v>
      </c>
      <c r="C56" s="12" t="s">
        <v>79</v>
      </c>
      <c r="D56" s="15" t="s">
        <v>80</v>
      </c>
      <c r="E56" s="23" t="s">
        <v>81</v>
      </c>
      <c r="F56" s="12" t="s">
        <v>250</v>
      </c>
      <c r="G56" s="29"/>
      <c r="H56" s="33" t="s">
        <v>206</v>
      </c>
      <c r="I56" s="30"/>
    </row>
    <row r="57" spans="1:9" ht="204">
      <c r="A57" s="22"/>
      <c r="B57" s="12" t="s">
        <v>35</v>
      </c>
      <c r="C57" s="12" t="s">
        <v>36</v>
      </c>
      <c r="D57" s="15" t="s">
        <v>49</v>
      </c>
      <c r="E57" s="23" t="s">
        <v>37</v>
      </c>
      <c r="F57" s="12" t="s">
        <v>38</v>
      </c>
      <c r="G57" s="24"/>
      <c r="H57" s="33" t="s">
        <v>206</v>
      </c>
      <c r="I57" s="30"/>
    </row>
  </sheetData>
  <autoFilter ref="A2:I57">
    <filterColumn colId="7"/>
  </autoFilter>
  <mergeCells count="1">
    <mergeCell ref="A1:I1"/>
  </mergeCells>
  <conditionalFormatting sqref="B2:C1048576">
    <cfRule type="duplicateValues" dxfId="0" priority="1"/>
  </conditionalFormatting>
  <pageMargins left="0.70866141732283472" right="0.70866141732283472" top="0.74803149606299213" bottom="0.74803149606299213" header="0.31496062992125984" footer="0.31496062992125984"/>
  <pageSetup paperSize="9" scale="49" orientation="landscape" r:id="rId1"/>
  <headerFooter>
    <oddFooter>Strona &amp;P z &amp;N</oddFooter>
  </headerFooter>
</worksheet>
</file>

<file path=xl/worksheets/sheet2.xml><?xml version="1.0" encoding="utf-8"?>
<worksheet xmlns="http://schemas.openxmlformats.org/spreadsheetml/2006/main" xmlns:r="http://schemas.openxmlformats.org/officeDocument/2006/relationships">
  <dimension ref="A1:F21"/>
  <sheetViews>
    <sheetView zoomScaleNormal="100" workbookViewId="0">
      <selection activeCell="A9" sqref="A9:XFD9"/>
    </sheetView>
  </sheetViews>
  <sheetFormatPr defaultRowHeight="14.25"/>
  <cols>
    <col min="1" max="1" width="32.5" style="2" customWidth="1"/>
    <col min="2" max="2" width="32.625" style="4" bestFit="1" customWidth="1"/>
    <col min="3" max="3" width="17" style="3" bestFit="1" customWidth="1"/>
    <col min="4" max="4" width="28" style="1" bestFit="1" customWidth="1"/>
    <col min="5" max="5" width="30.75" style="1" bestFit="1" customWidth="1"/>
    <col min="6" max="6" width="46.125" bestFit="1" customWidth="1"/>
  </cols>
  <sheetData>
    <row r="1" spans="1:6" ht="15">
      <c r="A1" s="6"/>
      <c r="B1" s="8" t="s">
        <v>5</v>
      </c>
      <c r="C1" s="9" t="s">
        <v>6</v>
      </c>
      <c r="D1" s="8" t="s">
        <v>11</v>
      </c>
      <c r="E1" s="8" t="s">
        <v>12</v>
      </c>
      <c r="F1" s="8" t="s">
        <v>13</v>
      </c>
    </row>
    <row r="2" spans="1:6" ht="25.5">
      <c r="A2" s="15" t="s">
        <v>70</v>
      </c>
      <c r="B2" s="7">
        <v>1</v>
      </c>
      <c r="C2" s="7">
        <v>9</v>
      </c>
      <c r="D2" s="7">
        <v>3</v>
      </c>
      <c r="E2" s="7">
        <v>5</v>
      </c>
      <c r="F2" s="7">
        <v>1</v>
      </c>
    </row>
    <row r="3" spans="1:6">
      <c r="A3" s="15" t="s">
        <v>156</v>
      </c>
      <c r="B3" s="7">
        <v>1</v>
      </c>
      <c r="C3" s="7">
        <v>2</v>
      </c>
      <c r="D3" s="7">
        <v>2</v>
      </c>
      <c r="E3" s="7">
        <v>0</v>
      </c>
      <c r="F3" s="7">
        <v>0</v>
      </c>
    </row>
    <row r="4" spans="1:6">
      <c r="A4" s="15" t="s">
        <v>190</v>
      </c>
      <c r="B4" s="7">
        <v>1</v>
      </c>
      <c r="C4" s="7">
        <v>4</v>
      </c>
      <c r="D4" s="7">
        <v>3</v>
      </c>
      <c r="E4" s="7">
        <v>1</v>
      </c>
      <c r="F4" s="7">
        <v>0</v>
      </c>
    </row>
    <row r="5" spans="1:6">
      <c r="A5" s="15" t="s">
        <v>48</v>
      </c>
      <c r="B5" s="7">
        <v>1</v>
      </c>
      <c r="C5" s="7">
        <v>5</v>
      </c>
      <c r="D5" s="7">
        <v>4</v>
      </c>
      <c r="E5" s="7">
        <v>1</v>
      </c>
      <c r="F5" s="7">
        <v>0</v>
      </c>
    </row>
    <row r="6" spans="1:6">
      <c r="A6" s="15" t="s">
        <v>46</v>
      </c>
      <c r="B6" s="7">
        <v>1</v>
      </c>
      <c r="C6" s="7">
        <v>6</v>
      </c>
      <c r="D6" s="7">
        <v>5</v>
      </c>
      <c r="E6" s="7">
        <v>0</v>
      </c>
      <c r="F6" s="7">
        <v>1</v>
      </c>
    </row>
    <row r="7" spans="1:6">
      <c r="A7" s="15" t="s">
        <v>142</v>
      </c>
      <c r="B7" s="7">
        <v>1</v>
      </c>
      <c r="C7" s="7">
        <v>2</v>
      </c>
      <c r="D7" s="7">
        <v>1</v>
      </c>
      <c r="E7" s="7">
        <v>1</v>
      </c>
      <c r="F7" s="7">
        <v>0</v>
      </c>
    </row>
    <row r="8" spans="1:6" ht="25.5">
      <c r="A8" s="12" t="s">
        <v>163</v>
      </c>
      <c r="B8" s="7">
        <v>1</v>
      </c>
      <c r="C8" s="7">
        <v>6</v>
      </c>
      <c r="D8" s="7">
        <v>5</v>
      </c>
      <c r="E8" s="7">
        <v>1</v>
      </c>
      <c r="F8" s="7">
        <v>0</v>
      </c>
    </row>
    <row r="9" spans="1:6" ht="25.5">
      <c r="A9" s="23" t="s">
        <v>74</v>
      </c>
      <c r="B9" s="7">
        <v>1</v>
      </c>
      <c r="C9" s="7">
        <v>7</v>
      </c>
      <c r="D9" s="7">
        <v>4</v>
      </c>
      <c r="E9" s="7">
        <v>2</v>
      </c>
      <c r="F9" s="7">
        <v>1</v>
      </c>
    </row>
    <row r="10" spans="1:6" ht="25.5">
      <c r="A10" s="13" t="s">
        <v>18</v>
      </c>
      <c r="B10" s="7">
        <v>1</v>
      </c>
      <c r="C10" s="7">
        <v>4</v>
      </c>
      <c r="D10" s="7">
        <v>4</v>
      </c>
      <c r="E10" s="7">
        <v>0</v>
      </c>
      <c r="F10" s="7">
        <v>0</v>
      </c>
    </row>
    <row r="11" spans="1:6" ht="38.25">
      <c r="A11" s="15" t="s">
        <v>47</v>
      </c>
      <c r="B11" s="7">
        <v>1</v>
      </c>
      <c r="C11" s="7">
        <v>4</v>
      </c>
      <c r="D11" s="7">
        <v>2</v>
      </c>
      <c r="E11" s="7">
        <v>1</v>
      </c>
      <c r="F11" s="7">
        <v>1</v>
      </c>
    </row>
    <row r="12" spans="1:6">
      <c r="A12" s="15" t="s">
        <v>181</v>
      </c>
      <c r="B12" s="7">
        <v>1</v>
      </c>
      <c r="C12" s="7">
        <v>1</v>
      </c>
      <c r="D12" s="7">
        <v>1</v>
      </c>
      <c r="E12" s="7">
        <v>0</v>
      </c>
      <c r="F12" s="7">
        <v>0</v>
      </c>
    </row>
    <row r="13" spans="1:6">
      <c r="A13" s="12" t="s">
        <v>49</v>
      </c>
      <c r="B13" s="7">
        <v>1</v>
      </c>
      <c r="C13" s="7">
        <v>5</v>
      </c>
      <c r="D13" s="7">
        <v>5</v>
      </c>
      <c r="E13" s="7">
        <v>0</v>
      </c>
      <c r="F13" s="7">
        <v>0</v>
      </c>
    </row>
    <row r="14" spans="1:6" ht="15">
      <c r="A14" s="10" t="s">
        <v>7</v>
      </c>
      <c r="B14" s="11">
        <f>SUM(B2:B13)</f>
        <v>12</v>
      </c>
      <c r="C14" s="11">
        <f t="shared" ref="C14:F14" si="0">SUM(C2:C13)</f>
        <v>55</v>
      </c>
      <c r="D14" s="11">
        <f t="shared" si="0"/>
        <v>39</v>
      </c>
      <c r="E14" s="11">
        <f t="shared" si="0"/>
        <v>12</v>
      </c>
      <c r="F14" s="11">
        <f t="shared" si="0"/>
        <v>4</v>
      </c>
    </row>
    <row r="21" spans="1:6" s="1" customFormat="1">
      <c r="A21" s="2"/>
      <c r="B21" s="4"/>
      <c r="C21" s="3"/>
      <c r="F21"/>
    </row>
  </sheetData>
  <pageMargins left="0.70866141732283472" right="0.70866141732283472" top="0.74803149606299213" bottom="0.74803149606299213" header="0.31496062992125984" footer="0.31496062992125984"/>
  <pageSetup paperSize="9" scale="41" orientation="portrait" r:id="rId1"/>
  <headerFooter>
    <oddHeader xml:space="preserve">&amp;CPodsumowanie PO PC 2014-2020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podsumowanie</vt:lpstr>
      <vt:lpstr>Arkusz1!Tytuły_wydruku</vt:lpstr>
    </vt:vector>
  </TitlesOfParts>
  <Company>MPiPS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Marta_Szymczyk</dc:creator>
  <cp:lastModifiedBy>Your User Name</cp:lastModifiedBy>
  <cp:lastPrinted>2014-10-22T12:32:40Z</cp:lastPrinted>
  <dcterms:created xsi:type="dcterms:W3CDTF">2014-10-21T10:28:39Z</dcterms:created>
  <dcterms:modified xsi:type="dcterms:W3CDTF">2014-11-03T16:15:42Z</dcterms:modified>
</cp:coreProperties>
</file>