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Wspolny\LocalPublic\Transport\Serwis samochodów - umowy\Rok 2025\Serwis pogwarancyjny\przetarg\"/>
    </mc:Choice>
  </mc:AlternateContent>
  <xr:revisionPtr revIDLastSave="0" documentId="13_ncr:1_{89079EE8-969B-4504-9C2E-79102D07E7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  <sheet name="Arkusz2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1" i="1" l="1"/>
  <c r="H222" i="1"/>
  <c r="H223" i="1"/>
  <c r="H224" i="1"/>
  <c r="H225" i="1"/>
  <c r="H226" i="1"/>
  <c r="H227" i="1"/>
  <c r="A15" i="1"/>
  <c r="A17" i="1"/>
  <c r="A19" i="1"/>
  <c r="A21" i="1"/>
  <c r="A23" i="1"/>
  <c r="A25" i="1"/>
  <c r="A27" i="1"/>
  <c r="A29" i="1"/>
  <c r="A31" i="1"/>
  <c r="A33" i="1"/>
  <c r="A35" i="1"/>
  <c r="A37" i="1"/>
  <c r="A39" i="1"/>
  <c r="A41" i="1"/>
  <c r="A43" i="1"/>
  <c r="A45" i="1"/>
  <c r="A47" i="1"/>
  <c r="A49" i="1"/>
  <c r="A51" i="1"/>
  <c r="A53" i="1"/>
  <c r="A55" i="1"/>
  <c r="A57" i="1"/>
  <c r="A59" i="1"/>
  <c r="A61" i="1"/>
  <c r="A63" i="1"/>
  <c r="A65" i="1"/>
  <c r="A67" i="1"/>
  <c r="A69" i="1"/>
  <c r="A71" i="1"/>
  <c r="A73" i="1"/>
  <c r="A75" i="1"/>
  <c r="A77" i="1"/>
  <c r="A79" i="1"/>
  <c r="A81" i="1"/>
  <c r="A83" i="1"/>
  <c r="A85" i="1"/>
  <c r="A87" i="1"/>
  <c r="A89" i="1"/>
  <c r="A91" i="1"/>
  <c r="A93" i="1"/>
  <c r="A95" i="1"/>
  <c r="A97" i="1"/>
  <c r="A99" i="1"/>
  <c r="A101" i="1"/>
  <c r="A103" i="1"/>
  <c r="A105" i="1"/>
  <c r="A107" i="1"/>
  <c r="A109" i="1"/>
  <c r="A111" i="1"/>
  <c r="A113" i="1"/>
  <c r="A115" i="1"/>
  <c r="A117" i="1"/>
  <c r="A119" i="1"/>
  <c r="A121" i="1"/>
  <c r="A123" i="1"/>
  <c r="A125" i="1"/>
  <c r="A127" i="1"/>
  <c r="A129" i="1"/>
  <c r="A131" i="1"/>
  <c r="A133" i="1"/>
  <c r="A135" i="1"/>
  <c r="A137" i="1"/>
  <c r="A139" i="1"/>
  <c r="A141" i="1"/>
  <c r="A143" i="1"/>
  <c r="A145" i="1"/>
  <c r="A147" i="1"/>
  <c r="A149" i="1"/>
  <c r="A151" i="1"/>
  <c r="A153" i="1"/>
  <c r="A155" i="1"/>
  <c r="A157" i="1"/>
  <c r="A159" i="1"/>
  <c r="A161" i="1"/>
  <c r="A163" i="1"/>
  <c r="A165" i="1"/>
  <c r="A167" i="1"/>
  <c r="A169" i="1"/>
  <c r="A171" i="1"/>
  <c r="A173" i="1"/>
  <c r="A175" i="1"/>
  <c r="A177" i="1"/>
  <c r="A179" i="1"/>
  <c r="A181" i="1"/>
  <c r="A183" i="1"/>
  <c r="A185" i="1"/>
  <c r="A187" i="1"/>
  <c r="A189" i="1"/>
  <c r="A191" i="1"/>
  <c r="A193" i="1"/>
  <c r="A195" i="1"/>
  <c r="A197" i="1"/>
  <c r="A199" i="1"/>
  <c r="A201" i="1"/>
  <c r="A203" i="1"/>
  <c r="A205" i="1"/>
  <c r="A207" i="1"/>
  <c r="A209" i="1"/>
  <c r="A211" i="1"/>
  <c r="A213" i="1"/>
  <c r="A215" i="1"/>
  <c r="A217" i="1"/>
  <c r="A219" i="1"/>
  <c r="A221" i="1"/>
  <c r="A223" i="1"/>
  <c r="A225" i="1"/>
  <c r="A227" i="1"/>
  <c r="A229" i="1"/>
  <c r="A231" i="1"/>
  <c r="A233" i="1"/>
  <c r="A235" i="1"/>
  <c r="A237" i="1"/>
  <c r="A239" i="1"/>
  <c r="A241" i="1"/>
  <c r="A243" i="1"/>
  <c r="A245" i="1"/>
  <c r="A247" i="1"/>
  <c r="A249" i="1"/>
  <c r="A251" i="1"/>
  <c r="A253" i="1"/>
  <c r="A255" i="1"/>
  <c r="A257" i="1"/>
  <c r="A259" i="1"/>
  <c r="A261" i="1"/>
  <c r="A263" i="1"/>
  <c r="A265" i="1"/>
  <c r="A267" i="1"/>
  <c r="A269" i="1"/>
  <c r="A271" i="1"/>
  <c r="A273" i="1"/>
  <c r="A275" i="1"/>
  <c r="A277" i="1"/>
  <c r="A279" i="1"/>
  <c r="A281" i="1"/>
  <c r="A283" i="1"/>
  <c r="A285" i="1"/>
  <c r="A287" i="1"/>
  <c r="A289" i="1"/>
  <c r="A291" i="1"/>
  <c r="A293" i="1"/>
  <c r="A295" i="1"/>
  <c r="A297" i="1"/>
  <c r="A299" i="1"/>
  <c r="A301" i="1"/>
  <c r="A303" i="1"/>
  <c r="A305" i="1"/>
  <c r="A307" i="1"/>
  <c r="A309" i="1"/>
  <c r="A311" i="1"/>
  <c r="A313" i="1"/>
  <c r="A315" i="1"/>
  <c r="A317" i="1"/>
  <c r="A319" i="1"/>
  <c r="A321" i="1"/>
  <c r="A323" i="1"/>
  <c r="A325" i="1"/>
  <c r="A327" i="1"/>
  <c r="A329" i="1"/>
  <c r="A331" i="1"/>
  <c r="A333" i="1"/>
  <c r="A335" i="1"/>
  <c r="A337" i="1"/>
  <c r="A339" i="1"/>
  <c r="A341" i="1"/>
  <c r="A343" i="1"/>
  <c r="A345" i="1"/>
  <c r="A347" i="1"/>
  <c r="A349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262" i="1"/>
  <c r="H263" i="1"/>
  <c r="H264" i="1"/>
  <c r="H265" i="1"/>
  <c r="H266" i="1"/>
  <c r="H267" i="1"/>
  <c r="H248" i="1"/>
  <c r="H249" i="1"/>
  <c r="H250" i="1"/>
  <c r="H251" i="1"/>
  <c r="H252" i="1"/>
  <c r="H203" i="1"/>
  <c r="H204" i="1"/>
  <c r="H205" i="1"/>
  <c r="H206" i="1"/>
  <c r="H207" i="1"/>
  <c r="H172" i="1"/>
  <c r="H173" i="1"/>
  <c r="H174" i="1"/>
  <c r="H175" i="1"/>
  <c r="H176" i="1"/>
  <c r="H177" i="1"/>
  <c r="H158" i="1"/>
  <c r="H159" i="1"/>
  <c r="H160" i="1"/>
  <c r="H161" i="1"/>
  <c r="H162" i="1"/>
  <c r="H127" i="1"/>
  <c r="H128" i="1"/>
  <c r="H129" i="1"/>
  <c r="H130" i="1"/>
  <c r="H131" i="1"/>
  <c r="H132" i="1"/>
  <c r="H113" i="1"/>
  <c r="H114" i="1"/>
  <c r="H115" i="1"/>
  <c r="H116" i="1"/>
  <c r="H117" i="1"/>
  <c r="H82" i="1"/>
  <c r="H83" i="1"/>
  <c r="H84" i="1"/>
  <c r="H85" i="1"/>
  <c r="H86" i="1"/>
  <c r="H87" i="1"/>
  <c r="H65" i="1"/>
  <c r="H42" i="1"/>
  <c r="H43" i="1"/>
  <c r="H25" i="1"/>
  <c r="H68" i="1"/>
  <c r="H69" i="1"/>
  <c r="H70" i="1"/>
  <c r="H71" i="1"/>
  <c r="H24" i="1"/>
  <c r="H46" i="1"/>
  <c r="H47" i="1"/>
  <c r="H44" i="1"/>
  <c r="H28" i="1"/>
  <c r="H29" i="1"/>
  <c r="H27" i="1"/>
  <c r="H272" i="1"/>
  <c r="A13" i="1"/>
  <c r="H246" i="1"/>
  <c r="H247" i="1"/>
  <c r="H253" i="1"/>
  <c r="H201" i="1"/>
  <c r="H202" i="1"/>
  <c r="H156" i="1"/>
  <c r="H157" i="1"/>
  <c r="H111" i="1"/>
  <c r="H112" i="1"/>
  <c r="H66" i="1"/>
  <c r="H67" i="1"/>
  <c r="H22" i="1"/>
  <c r="H23" i="1"/>
  <c r="H34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1" i="1"/>
  <c r="H80" i="1"/>
  <c r="H79" i="1"/>
  <c r="H78" i="1"/>
  <c r="H77" i="1"/>
  <c r="H76" i="1"/>
  <c r="H75" i="1"/>
  <c r="H74" i="1"/>
  <c r="H73" i="1"/>
  <c r="H72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5" i="1"/>
  <c r="H41" i="1"/>
  <c r="H40" i="1"/>
  <c r="H39" i="1"/>
  <c r="H38" i="1"/>
  <c r="H37" i="1"/>
  <c r="H36" i="1"/>
  <c r="H35" i="1"/>
  <c r="H33" i="1"/>
  <c r="H32" i="1"/>
  <c r="H31" i="1"/>
  <c r="H30" i="1"/>
  <c r="H26" i="1"/>
  <c r="H21" i="1"/>
  <c r="H20" i="1"/>
  <c r="H19" i="1"/>
  <c r="H18" i="1"/>
  <c r="H17" i="1"/>
  <c r="H16" i="1"/>
  <c r="H15" i="1"/>
  <c r="H14" i="1"/>
  <c r="H13" i="1"/>
  <c r="H12" i="1"/>
  <c r="H239" i="1"/>
  <c r="H240" i="1"/>
  <c r="H241" i="1"/>
  <c r="H242" i="1"/>
  <c r="H243" i="1"/>
  <c r="H244" i="1"/>
  <c r="H245" i="1"/>
  <c r="H254" i="1"/>
  <c r="H255" i="1"/>
  <c r="H256" i="1"/>
  <c r="H257" i="1"/>
  <c r="H258" i="1"/>
  <c r="H259" i="1"/>
  <c r="H260" i="1"/>
  <c r="H261" i="1"/>
  <c r="H268" i="1"/>
  <c r="H269" i="1"/>
  <c r="H270" i="1"/>
  <c r="H271" i="1"/>
  <c r="H273" i="1"/>
  <c r="H274" i="1"/>
  <c r="H275" i="1"/>
  <c r="H276" i="1"/>
  <c r="H277" i="1"/>
  <c r="H278" i="1"/>
  <c r="H279" i="1"/>
  <c r="H280" i="1"/>
  <c r="H237" i="1"/>
  <c r="H238" i="1"/>
  <c r="H236" i="1"/>
  <c r="H148" i="1"/>
  <c r="H149" i="1"/>
  <c r="H150" i="1"/>
  <c r="H151" i="1"/>
  <c r="H152" i="1"/>
  <c r="H153" i="1"/>
  <c r="H154" i="1"/>
  <c r="H155" i="1"/>
  <c r="H163" i="1"/>
  <c r="H164" i="1"/>
  <c r="H165" i="1"/>
  <c r="H166" i="1"/>
  <c r="H167" i="1"/>
  <c r="H168" i="1"/>
  <c r="H169" i="1"/>
  <c r="H170" i="1"/>
  <c r="H171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47" i="1"/>
  <c r="H146" i="1"/>
  <c r="H302" i="1"/>
  <c r="H301" i="1"/>
  <c r="H294" i="1"/>
  <c r="H290" i="1"/>
  <c r="H289" i="1"/>
  <c r="H282" i="1"/>
  <c r="H192" i="1"/>
  <c r="H193" i="1"/>
  <c r="H194" i="1"/>
  <c r="H195" i="1"/>
  <c r="H196" i="1"/>
  <c r="H197" i="1"/>
  <c r="H198" i="1"/>
  <c r="H199" i="1"/>
  <c r="H200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8" i="1"/>
  <c r="H229" i="1"/>
  <c r="H230" i="1"/>
  <c r="H231" i="1"/>
  <c r="H232" i="1"/>
  <c r="H233" i="1"/>
  <c r="H234" i="1"/>
  <c r="H235" i="1"/>
  <c r="H191" i="1"/>
  <c r="H101" i="1" l="1"/>
  <c r="H102" i="1"/>
  <c r="H103" i="1"/>
  <c r="H104" i="1"/>
  <c r="H105" i="1"/>
  <c r="H106" i="1"/>
  <c r="H107" i="1"/>
  <c r="H108" i="1"/>
  <c r="H109" i="1"/>
  <c r="H110" i="1"/>
  <c r="H118" i="1"/>
  <c r="H119" i="1"/>
  <c r="H120" i="1"/>
  <c r="H121" i="1"/>
  <c r="H122" i="1"/>
  <c r="H123" i="1"/>
  <c r="H124" i="1"/>
  <c r="H125" i="1"/>
  <c r="H126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281" i="1"/>
  <c r="H283" i="1"/>
  <c r="H284" i="1"/>
  <c r="H285" i="1"/>
  <c r="H286" i="1"/>
  <c r="H287" i="1"/>
  <c r="H288" i="1"/>
  <c r="H291" i="1"/>
  <c r="H292" i="1"/>
  <c r="H293" i="1"/>
  <c r="H295" i="1"/>
  <c r="H296" i="1"/>
  <c r="H297" i="1"/>
  <c r="H298" i="1"/>
  <c r="H299" i="1"/>
  <c r="H300" i="1"/>
  <c r="H303" i="1"/>
  <c r="H304" i="1"/>
  <c r="H305" i="1"/>
  <c r="H306" i="1"/>
  <c r="H323" i="1"/>
  <c r="H324" i="1"/>
  <c r="H325" i="1"/>
  <c r="H345" i="1"/>
  <c r="H346" i="1"/>
  <c r="H347" i="1"/>
  <c r="H348" i="1"/>
  <c r="H349" i="1"/>
  <c r="H350" i="1"/>
  <c r="H351" i="1" l="1"/>
</calcChain>
</file>

<file path=xl/sharedStrings.xml><?xml version="1.0" encoding="utf-8"?>
<sst xmlns="http://schemas.openxmlformats.org/spreadsheetml/2006/main" count="737" uniqueCount="111">
  <si>
    <t xml:space="preserve">FORMULARZ OFERTOWY </t>
  </si>
  <si>
    <t>brutto</t>
  </si>
  <si>
    <t>Przyjmuje się, że ilość roboczogodzin przeznaczonych na czynności serwisowe, które nie zostały wyszczególnione</t>
  </si>
  <si>
    <r>
      <t>Ceny brutto usług serwisowych oraz materiałów</t>
    </r>
    <r>
      <rPr>
        <sz val="10"/>
        <color indexed="8"/>
        <rFont val="Garamond"/>
        <family val="1"/>
        <charset val="238"/>
      </rPr>
      <t xml:space="preserve"> </t>
    </r>
    <r>
      <rPr>
        <b/>
        <sz val="10"/>
        <color indexed="8"/>
        <rFont val="Garamond"/>
        <family val="1"/>
        <charset val="238"/>
      </rPr>
      <t>zawartych w tabeli wynoszą:</t>
    </r>
  </si>
  <si>
    <t>Lp.</t>
  </si>
  <si>
    <t xml:space="preserve">Nazwa towaru i usługi </t>
  </si>
  <si>
    <t>Marka i model samochodu, którego dotyczy towar i usługa</t>
  </si>
  <si>
    <t>Jedn. miary</t>
  </si>
  <si>
    <t>Planowana ilość usług do wykonania lub ilość materiałów do wymiany w trakcie trwania umowy *)</t>
  </si>
  <si>
    <t>A</t>
  </si>
  <si>
    <t>B</t>
  </si>
  <si>
    <t>C</t>
  </si>
  <si>
    <t>D</t>
  </si>
  <si>
    <t>E</t>
  </si>
  <si>
    <t>F</t>
  </si>
  <si>
    <t xml:space="preserve">Przegląd okresowy </t>
  </si>
  <si>
    <t>kpl.</t>
  </si>
  <si>
    <t>Badanie komputerem diagnostycznym</t>
  </si>
  <si>
    <t>szt.</t>
  </si>
  <si>
    <t>Filtr powietrza</t>
  </si>
  <si>
    <t>Filtr kabiny</t>
  </si>
  <si>
    <t>Filtr oleju</t>
  </si>
  <si>
    <t>Płyn hamulcowy</t>
  </si>
  <si>
    <t>litr</t>
  </si>
  <si>
    <t>Płyn chłodzący</t>
  </si>
  <si>
    <t>Klocki hamulcowe przednie</t>
  </si>
  <si>
    <t>Tarcze hamulcowe przednie</t>
  </si>
  <si>
    <t>Czynnik chłodniczy do klimatyzacji</t>
  </si>
  <si>
    <t>kg</t>
  </si>
  <si>
    <t>Przegląd okresowy</t>
  </si>
  <si>
    <t>Wymiana klocków hamulcowych przednich</t>
  </si>
  <si>
    <t>Wymiana szczęk hamulcowych tylnych</t>
  </si>
  <si>
    <t>Szczęki hamulcowe tylne</t>
  </si>
  <si>
    <r>
      <t>*) – Ilość</t>
    </r>
    <r>
      <rPr>
        <sz val="10"/>
        <color indexed="8"/>
        <rFont val="Garamond"/>
        <family val="1"/>
        <charset val="238"/>
      </rPr>
      <t xml:space="preserve"> </t>
    </r>
    <r>
      <rPr>
        <b/>
        <sz val="10"/>
        <color indexed="8"/>
        <rFont val="Garamond"/>
        <family val="1"/>
        <charset val="238"/>
      </rPr>
      <t>usług planowanych do wykonania</t>
    </r>
    <r>
      <rPr>
        <sz val="10"/>
        <color indexed="8"/>
        <rFont val="Garamond"/>
        <family val="1"/>
        <charset val="238"/>
      </rPr>
      <t xml:space="preserve"> </t>
    </r>
    <r>
      <rPr>
        <b/>
        <sz val="10"/>
        <color indexed="8"/>
        <rFont val="Garamond"/>
        <family val="1"/>
        <charset val="238"/>
      </rPr>
      <t>lub ilość materiałów do wymiany w trakcie trwania umowy jest wartością przybliżoną i może ulec zmianie w zależności od rzeczywistych potrzeb</t>
    </r>
  </si>
  <si>
    <t>…………………………………….</t>
  </si>
  <si>
    <t>Pieczęć i podpis Wykonawcy</t>
  </si>
  <si>
    <t xml:space="preserve">Serwis, w którym odbywać się będą naprawy i przeglądy znajduje się: </t>
  </si>
  <si>
    <t xml:space="preserve">    I.</t>
  </si>
  <si>
    <t xml:space="preserve">    II.</t>
  </si>
  <si>
    <t>Oświadczamy, że:</t>
  </si>
  <si>
    <t xml:space="preserve">                                                                               (Dokładny adres serwisu)</t>
  </si>
  <si>
    <t>……………………………………………………………………………………………………</t>
  </si>
  <si>
    <t>Wymiana klocków i tarcz hamulcowych przednich</t>
  </si>
  <si>
    <t>Regulacja geometrii kół /jedna oś/</t>
  </si>
  <si>
    <t>0,5 litra</t>
  </si>
  <si>
    <t>Świece zapłonowe</t>
  </si>
  <si>
    <t>Uszczelka korka spustu oleju</t>
  </si>
  <si>
    <t>Żarówka świateł mijania H7</t>
  </si>
  <si>
    <t>Cena jednostkowa usługi lub materiałów brutto</t>
  </si>
  <si>
    <t>Łączna wartość usługi oraz materiałów brutto /ilość x cena jednostkowa/</t>
  </si>
  <si>
    <t>Nie dotyczy</t>
  </si>
  <si>
    <t>Olej do klimatyzacji</t>
  </si>
  <si>
    <t>c)  Wykonanie zamówienia w części ……………….………………...……………………………..………………………………….</t>
  </si>
  <si>
    <t>Oferowana część
/nazwa producenta oraz nr katalogowy/</t>
  </si>
  <si>
    <t>G</t>
  </si>
  <si>
    <t>H = FxG</t>
  </si>
  <si>
    <t>1. Zapoznaliśmy się z opisem zamówienia i nie wnosimy do niego zastrzeżeń oraz przyjmujemy warunki w nim zawarte.</t>
  </si>
  <si>
    <t>2. Oświadczamy, że uważamy się za związanych niniejszą ofertą przez okres 30 dni od dnia upływu terminu składania ofert.</t>
  </si>
  <si>
    <t>5. Pozyskaliśmy wszystkie informacje pozwalające na sporządzenie oferty oraz wykonanie w/w zamówienia.</t>
  </si>
  <si>
    <t>3. Oświadczamy, że w cenie naszej oferty zostały uwzględnione wszystkie koszty wykonania zamówienia (w tym normalia).</t>
  </si>
  <si>
    <t>Przegląd klimatyzacji wraz z dezynfekcją oraz środkiem do dezynfekcji /lub ozonowaniem/</t>
  </si>
  <si>
    <t>Dezynfekcja układu klimatyzacji wraz ze środkiem do dezynfekcji /lub ozonowanie/</t>
  </si>
  <si>
    <t>Wymiana filtra kabiny</t>
  </si>
  <si>
    <t>Cena jednej roboczogodziny na czynności serwisowe nie wyszczególnione w formularzu ofertowym wynosi:</t>
  </si>
  <si>
    <t>Załącznik nr 2 do Zaproszenia</t>
  </si>
  <si>
    <t xml:space="preserve">Tarcze hamulcowe przednie </t>
  </si>
  <si>
    <t>Wymiana rozrządu oraz pompy płynu chłodzącego</t>
  </si>
  <si>
    <t>Pompa płynu chłodzącego</t>
  </si>
  <si>
    <t>Łożysko wyciskowe sprzęgła</t>
  </si>
  <si>
    <t>Komplet sprzęgła /tarcza i docisk/</t>
  </si>
  <si>
    <t>Wymiana kompletu sprzęgła wraz z łożyskiem wyciskowym</t>
  </si>
  <si>
    <t>Zestaw rozrządu</t>
  </si>
  <si>
    <t>Olej silnikowy /5W30/</t>
  </si>
  <si>
    <t>Olej silnikowy /5W40/</t>
  </si>
  <si>
    <t xml:space="preserve">Wymiana klocków i tarcz hamulcowych przednich </t>
  </si>
  <si>
    <t>6. Zawarte we wzorze umowy warunki zostały przez nas zaakceptowane i zobowiązujemy się w przypadku przyznania nam zamówienia do zawarcia umowy w Podkarpackim Oddziale Regionalnym ARiMR 
w Rzeszowie, al. Rejtana 36 i w terminie wyznaczonym przez Zamawiającego.</t>
  </si>
  <si>
    <t>Żarówka świateł postojowych przednich W5W</t>
  </si>
  <si>
    <t>ŁĄCZNA WARTOŚĆ BRUTTO</t>
  </si>
  <si>
    <t>………………..………….., dnia ………………….</t>
  </si>
  <si>
    <t>7. Podwykonawcom zamierzamy powierzyć wykonanie następujących czynności zamówienia:</t>
  </si>
  <si>
    <t>Załącznik nr 2 do Umowy nr…………………………..</t>
  </si>
  <si>
    <t xml:space="preserve">Dacia Duster (rok produkcji 2017) </t>
  </si>
  <si>
    <t>Suzuki SX4 (rok produkcji 2011)</t>
  </si>
  <si>
    <t>Skoda Octavia III (rok produkcji 2014)</t>
  </si>
  <si>
    <t xml:space="preserve">Dacia Duster (rok produkcji 2018) </t>
  </si>
  <si>
    <t xml:space="preserve">Dacia Duster (rok produkcji 2019) </t>
  </si>
  <si>
    <t xml:space="preserve">Dacia Duster (rok produkcji 2015) </t>
  </si>
  <si>
    <t>Skoda Octavia IV (rok produkcji 2022)</t>
  </si>
  <si>
    <t xml:space="preserve">Dacia Duster (rok produkcji 2022) </t>
  </si>
  <si>
    <t xml:space="preserve">Dacia Duster (rok produkcji 2020) </t>
  </si>
  <si>
    <t>w punkcie II może wynieść w trakcie trwania umowy około 100.</t>
  </si>
  <si>
    <t>Filtr paliwowy</t>
  </si>
  <si>
    <t>Świece żarowe</t>
  </si>
  <si>
    <t>Olej silnikowy /0W-20</t>
  </si>
  <si>
    <t>4. Realizację przedmiotu zamówienia wykonamy w terminie do dnia 31 grudnia 2026 roku.</t>
  </si>
  <si>
    <t>Wymiana amortyzatorów przód</t>
  </si>
  <si>
    <t>Wymiana amortyzatorów tył</t>
  </si>
  <si>
    <t>Amortyzaory przód</t>
  </si>
  <si>
    <t>Amortyzatory tył</t>
  </si>
  <si>
    <t>Wymiana końcówek drążka stabiliztora L+P</t>
  </si>
  <si>
    <t>Wymiana stabilizatora</t>
  </si>
  <si>
    <t>Wymiana wahaczy L+P</t>
  </si>
  <si>
    <t>Końcówki drążka stabiliztora (L+P)</t>
  </si>
  <si>
    <t>Wahacze (L+P)</t>
  </si>
  <si>
    <t xml:space="preserve">Stabiliztor </t>
  </si>
  <si>
    <t>Amortyzatory przód</t>
  </si>
  <si>
    <t>Wymiana łożyska koła</t>
  </si>
  <si>
    <t>Łozysko koła przednie</t>
  </si>
  <si>
    <t>Łożysko koła tylne</t>
  </si>
  <si>
    <t>Wymana sprężyn amortyzotorów (L+P)</t>
  </si>
  <si>
    <t>Sprżyny amortyzatorów (L+P)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</si>
</sst>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zł&quot;* #,##0.00_);_(&quot;zł&quot;* \(#,##0.00\);_(&quot;zł&quot;* &quot;-&quot;??_);_(@_)"/>
  </numFmts>
  <fonts count="18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Garamond"/>
      <family val="1"/>
      <charset val="238"/>
    </font>
    <font>
      <b/>
      <sz val="10"/>
      <color indexed="8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0"/>
      <color theme="1"/>
      <name val="Garamond"/>
      <family val="1"/>
      <charset val="238"/>
    </font>
    <font>
      <sz val="12"/>
      <color theme="1"/>
      <name val="Garamond"/>
      <family val="1"/>
      <charset val="238"/>
    </font>
    <font>
      <b/>
      <sz val="9"/>
      <color theme="1"/>
      <name val="Arial"/>
      <family val="2"/>
      <charset val="238"/>
    </font>
    <font>
      <vertAlign val="superscript"/>
      <sz val="12"/>
      <color theme="1"/>
      <name val="Garamond"/>
      <family val="1"/>
      <charset val="238"/>
    </font>
    <font>
      <sz val="12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9"/>
      <color theme="1"/>
      <name val="Garamond"/>
      <family val="1"/>
      <charset val="238"/>
    </font>
    <font>
      <sz val="10"/>
      <color theme="1"/>
      <name val="Times New Roman"/>
      <family val="1"/>
      <charset val="238"/>
    </font>
    <font>
      <b/>
      <u val="double"/>
      <sz val="14"/>
      <color theme="1"/>
      <name val="Garamond"/>
      <family val="1"/>
      <charset val="238"/>
    </font>
    <font>
      <b/>
      <sz val="8"/>
      <color theme="1"/>
      <name val="Garamond"/>
      <family val="1"/>
      <charset val="238"/>
    </font>
    <font>
      <sz val="10"/>
      <name val="Czcionka tekstu podstawowego"/>
      <family val="2"/>
      <charset val="238"/>
    </font>
    <font>
      <b/>
      <sz val="12"/>
      <color theme="1"/>
      <name val="Garamond"/>
      <family val="1"/>
      <charset val="238"/>
    </font>
    <font>
      <b/>
      <i/>
      <sz val="9"/>
      <color rgb="FF0070C0"/>
      <name val="Garamond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/>
    <xf numFmtId="0" fontId="5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6" fillId="0" borderId="0" xfId="0" applyFont="1" applyAlignment="1" applyProtection="1">
      <alignment horizontal="justify" wrapText="1"/>
      <protection hidden="1"/>
    </xf>
    <xf numFmtId="0" fontId="4" fillId="0" borderId="0" xfId="0" applyFont="1" applyAlignment="1" applyProtection="1">
      <alignment horizontal="left" indent="4"/>
      <protection hidden="1"/>
    </xf>
    <xf numFmtId="0" fontId="7" fillId="2" borderId="1" xfId="0" applyFont="1" applyFill="1" applyBorder="1" applyAlignment="1" applyProtection="1">
      <alignment horizontal="center" wrapText="1"/>
      <protection hidden="1"/>
    </xf>
    <xf numFmtId="0" fontId="0" fillId="0" borderId="0" xfId="0" applyAlignme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Fill="1" applyAlignment="1" applyProtection="1">
      <alignment horizontal="left"/>
      <protection hidden="1"/>
    </xf>
    <xf numFmtId="0" fontId="4" fillId="0" borderId="1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/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164" fontId="5" fillId="0" borderId="0" xfId="1" applyFont="1" applyFill="1" applyAlignment="1" applyProtection="1">
      <alignment wrapText="1"/>
      <protection locked="0"/>
    </xf>
    <xf numFmtId="0" fontId="4" fillId="0" borderId="8" xfId="0" applyFont="1" applyBorder="1" applyAlignment="1" applyProtection="1">
      <alignment horizontal="left" vertical="center" wrapText="1"/>
      <protection hidden="1"/>
    </xf>
    <xf numFmtId="0" fontId="4" fillId="0" borderId="9" xfId="0" applyFont="1" applyBorder="1" applyAlignment="1" applyProtection="1">
      <alignment horizontal="left" vertical="center" wrapText="1"/>
      <protection hidden="1"/>
    </xf>
    <xf numFmtId="0" fontId="4" fillId="0" borderId="10" xfId="0" applyFont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left" vertical="top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11" fillId="0" borderId="11" xfId="0" applyFont="1" applyBorder="1" applyAlignment="1" applyProtection="1">
      <alignment horizontal="center" vertical="center" wrapText="1"/>
      <protection hidden="1"/>
    </xf>
    <xf numFmtId="0" fontId="11" fillId="0" borderId="7" xfId="0" applyFont="1" applyBorder="1" applyAlignment="1" applyProtection="1">
      <alignment horizontal="center" vertical="center" wrapText="1"/>
      <protection hidden="1"/>
    </xf>
    <xf numFmtId="0" fontId="11" fillId="0" borderId="13" xfId="0" applyFont="1" applyBorder="1" applyAlignment="1" applyProtection="1">
      <alignment horizontal="center" vertical="center" wrapText="1"/>
      <protection hidden="1"/>
    </xf>
    <xf numFmtId="0" fontId="7" fillId="2" borderId="14" xfId="0" applyFont="1" applyFill="1" applyBorder="1" applyAlignment="1" applyProtection="1">
      <alignment horizontal="center" wrapText="1"/>
      <protection hidden="1"/>
    </xf>
    <xf numFmtId="0" fontId="7" fillId="2" borderId="15" xfId="0" applyFont="1" applyFill="1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horizontal="left" wrapText="1"/>
      <protection hidden="1"/>
    </xf>
    <xf numFmtId="0" fontId="4" fillId="0" borderId="5" xfId="0" applyFont="1" applyBorder="1" applyAlignment="1" applyProtection="1">
      <alignment horizontal="left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11" fillId="0" borderId="16" xfId="0" applyFont="1" applyBorder="1" applyAlignment="1" applyProtection="1">
      <alignment horizontal="center" vertical="center" wrapText="1"/>
      <protection hidden="1"/>
    </xf>
    <xf numFmtId="0" fontId="7" fillId="2" borderId="17" xfId="0" applyFont="1" applyFill="1" applyBorder="1" applyAlignment="1" applyProtection="1">
      <alignment horizontal="center" wrapText="1"/>
      <protection hidden="1"/>
    </xf>
    <xf numFmtId="164" fontId="4" fillId="0" borderId="17" xfId="1" applyFont="1" applyBorder="1" applyAlignment="1" applyProtection="1">
      <alignment horizontal="center" vertical="center" wrapText="1"/>
      <protection hidden="1"/>
    </xf>
    <xf numFmtId="164" fontId="5" fillId="0" borderId="18" xfId="0" applyNumberFormat="1" applyFont="1" applyBorder="1" applyAlignment="1" applyProtection="1">
      <alignment horizontal="right" vertical="center" wrapText="1"/>
      <protection hidden="1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hidden="1"/>
    </xf>
    <xf numFmtId="164" fontId="4" fillId="3" borderId="1" xfId="1" applyFont="1" applyFill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hidden="1"/>
    </xf>
    <xf numFmtId="0" fontId="4" fillId="0" borderId="24" xfId="0" applyFont="1" applyBorder="1" applyAlignment="1" applyProtection="1">
      <alignment horizontal="center" vertical="center" wrapText="1"/>
      <protection hidden="1"/>
    </xf>
    <xf numFmtId="164" fontId="16" fillId="3" borderId="0" xfId="1" applyFont="1" applyFill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164" fontId="4" fillId="3" borderId="5" xfId="1" applyFont="1" applyFill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164" fontId="4" fillId="3" borderId="4" xfId="1" applyFont="1" applyFill="1" applyBorder="1" applyAlignment="1" applyProtection="1">
      <alignment horizontal="center" vertical="center" wrapText="1"/>
      <protection locked="0"/>
    </xf>
    <xf numFmtId="164" fontId="4" fillId="0" borderId="27" xfId="1" applyFont="1" applyBorder="1" applyAlignment="1" applyProtection="1">
      <alignment horizontal="center" vertical="center" wrapText="1"/>
      <protection hidden="1"/>
    </xf>
    <xf numFmtId="164" fontId="4" fillId="0" borderId="28" xfId="1" applyFont="1" applyBorder="1" applyAlignment="1" applyProtection="1">
      <alignment horizontal="center" vertical="center" wrapText="1"/>
      <protection hidden="1"/>
    </xf>
    <xf numFmtId="164" fontId="4" fillId="0" borderId="29" xfId="1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30" xfId="0" applyFont="1" applyBorder="1" applyAlignment="1" applyProtection="1">
      <alignment horizontal="center" vertical="center" wrapText="1"/>
      <protection hidden="1"/>
    </xf>
    <xf numFmtId="0" fontId="4" fillId="0" borderId="0" xfId="0" applyFont="1" applyBorder="1" applyAlignment="1" applyProtection="1">
      <alignment horizontal="center" vertical="center" wrapText="1"/>
      <protection hidden="1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164" fontId="4" fillId="3" borderId="11" xfId="1" applyFont="1" applyFill="1" applyBorder="1" applyAlignment="1" applyProtection="1">
      <alignment horizontal="center" vertical="center" wrapText="1"/>
      <protection locked="0"/>
    </xf>
    <xf numFmtId="164" fontId="4" fillId="0" borderId="16" xfId="1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left" vertical="center" wrapText="1"/>
      <protection hidden="1"/>
    </xf>
    <xf numFmtId="164" fontId="4" fillId="0" borderId="13" xfId="1" applyFont="1" applyBorder="1" applyAlignment="1" applyProtection="1">
      <alignment horizontal="center" vertical="center" wrapText="1"/>
      <protection hidden="1"/>
    </xf>
    <xf numFmtId="164" fontId="4" fillId="0" borderId="15" xfId="1" applyFont="1" applyBorder="1" applyAlignment="1" applyProtection="1">
      <alignment horizontal="center" vertical="center" wrapText="1"/>
      <protection hidden="1"/>
    </xf>
    <xf numFmtId="0" fontId="7" fillId="4" borderId="14" xfId="0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9" xfId="0" applyFont="1" applyFill="1" applyBorder="1" applyAlignment="1" applyProtection="1">
      <alignment horizontal="left" vertical="center" wrapText="1"/>
      <protection hidden="1"/>
    </xf>
    <xf numFmtId="0" fontId="4" fillId="4" borderId="1" xfId="0" applyFont="1" applyFill="1" applyBorder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0" fontId="4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left" vertical="top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5" fillId="0" borderId="0" xfId="0" applyFont="1" applyAlignment="1" applyProtection="1">
      <alignment horizontal="left" wrapText="1"/>
      <protection hidden="1"/>
    </xf>
    <xf numFmtId="0" fontId="12" fillId="3" borderId="19" xfId="0" applyFont="1" applyFill="1" applyBorder="1" applyAlignment="1" applyProtection="1">
      <alignment horizontal="left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hidden="1"/>
    </xf>
    <xf numFmtId="0" fontId="5" fillId="0" borderId="21" xfId="0" applyFont="1" applyBorder="1" applyAlignment="1" applyProtection="1">
      <alignment horizontal="center" vertical="center" wrapText="1"/>
      <protection hidden="1"/>
    </xf>
    <xf numFmtId="0" fontId="5" fillId="0" borderId="22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left"/>
      <protection locked="0"/>
    </xf>
    <xf numFmtId="0" fontId="17" fillId="0" borderId="0" xfId="0" applyFont="1" applyAlignment="1">
      <alignment horizontal="right" vertical="center"/>
    </xf>
    <xf numFmtId="0" fontId="14" fillId="0" borderId="0" xfId="0" applyFont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Fill="1" applyBorder="1" applyAlignment="1" applyProtection="1">
      <alignment horizontal="center" vertical="center" wrapText="1"/>
      <protection hidden="1"/>
    </xf>
    <xf numFmtId="0" fontId="4" fillId="0" borderId="1" xfId="0" applyFont="1" applyFill="1" applyBorder="1" applyAlignment="1" applyProtection="1">
      <alignment horizontal="center" vertical="center" wrapText="1"/>
      <protection hidden="1"/>
    </xf>
    <xf numFmtId="0" fontId="4" fillId="0" borderId="7" xfId="0" applyFont="1" applyFill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7" fillId="4" borderId="2" xfId="0" applyFont="1" applyFill="1" applyBorder="1" applyAlignment="1" applyProtection="1">
      <alignment horizontal="center" vertical="center" wrapText="1"/>
      <protection hidden="1"/>
    </xf>
    <xf numFmtId="0" fontId="7" fillId="4" borderId="3" xfId="0" applyFont="1" applyFill="1" applyBorder="1" applyAlignment="1" applyProtection="1">
      <alignment horizontal="center" vertical="center" wrapText="1"/>
      <protection hidden="1"/>
    </xf>
    <xf numFmtId="0" fontId="7" fillId="4" borderId="6" xfId="0" applyFont="1" applyFill="1" applyBorder="1" applyAlignment="1" applyProtection="1">
      <alignment horizontal="center" vertical="center" wrapText="1"/>
      <protection hidden="1"/>
    </xf>
    <xf numFmtId="0" fontId="7" fillId="4" borderId="7" xfId="0" applyFont="1" applyFill="1" applyBorder="1" applyAlignment="1" applyProtection="1">
      <alignment horizontal="center" vertical="center" wrapText="1"/>
      <protection hidden="1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5"/>
  <sheetViews>
    <sheetView tabSelected="1" showRuler="0" showWhiteSpace="0" zoomScale="120" zoomScaleNormal="120" zoomScalePageLayoutView="90" workbookViewId="0">
      <selection activeCell="G228" sqref="G228"/>
    </sheetView>
  </sheetViews>
  <sheetFormatPr defaultRowHeight="14.25"/>
  <cols>
    <col min="1" max="1" width="5" customWidth="1"/>
    <col min="2" max="2" width="11.625" style="1" customWidth="1"/>
    <col min="3" max="3" width="61.25" customWidth="1"/>
    <col min="4" max="4" width="6" customWidth="1"/>
    <col min="5" max="5" width="35.625" style="1" customWidth="1"/>
    <col min="6" max="6" width="10.25" customWidth="1"/>
    <col min="7" max="7" width="9.5" customWidth="1"/>
    <col min="8" max="8" width="16.125" customWidth="1"/>
  </cols>
  <sheetData>
    <row r="1" spans="1:8" s="1" customFormat="1">
      <c r="F1" s="97" t="s">
        <v>64</v>
      </c>
      <c r="G1" s="97"/>
      <c r="H1" s="97"/>
    </row>
    <row r="2" spans="1:8" s="1" customFormat="1">
      <c r="A2" s="8"/>
      <c r="B2" s="8"/>
      <c r="C2" s="8"/>
      <c r="D2" s="8"/>
      <c r="E2" s="8"/>
      <c r="F2" s="98" t="s">
        <v>80</v>
      </c>
      <c r="G2" s="98"/>
      <c r="H2" s="98"/>
    </row>
    <row r="3" spans="1:8" ht="56.25" customHeight="1">
      <c r="A3" s="99" t="s">
        <v>0</v>
      </c>
      <c r="B3" s="99"/>
      <c r="C3" s="99"/>
      <c r="D3" s="99"/>
      <c r="E3" s="99"/>
      <c r="F3" s="99"/>
      <c r="G3" s="99"/>
      <c r="H3" s="99"/>
    </row>
    <row r="4" spans="1:8" ht="23.25" customHeight="1">
      <c r="A4" s="11" t="s">
        <v>37</v>
      </c>
      <c r="B4" s="86" t="s">
        <v>63</v>
      </c>
      <c r="C4" s="86"/>
      <c r="D4" s="86"/>
      <c r="E4" s="49"/>
      <c r="F4" s="2" t="s">
        <v>1</v>
      </c>
      <c r="G4" s="23"/>
      <c r="H4" s="2"/>
    </row>
    <row r="5" spans="1:8" ht="21" customHeight="1">
      <c r="A5" s="12"/>
      <c r="B5" s="86" t="s">
        <v>2</v>
      </c>
      <c r="C5" s="86"/>
      <c r="D5" s="86"/>
      <c r="E5" s="86"/>
      <c r="F5" s="86"/>
      <c r="G5" s="86"/>
      <c r="H5" s="8"/>
    </row>
    <row r="6" spans="1:8" ht="15" customHeight="1">
      <c r="A6" s="12"/>
      <c r="B6" s="86" t="s">
        <v>90</v>
      </c>
      <c r="C6" s="86"/>
      <c r="D6" s="3"/>
      <c r="E6" s="3"/>
      <c r="F6" s="3"/>
      <c r="G6" s="3"/>
      <c r="H6" s="8"/>
    </row>
    <row r="7" spans="1:8" ht="17.25" customHeight="1">
      <c r="A7" s="12"/>
      <c r="B7" s="3"/>
      <c r="C7" s="4"/>
      <c r="D7" s="3"/>
      <c r="E7" s="3"/>
      <c r="F7" s="3"/>
      <c r="G7" s="3"/>
      <c r="H7" s="8"/>
    </row>
    <row r="8" spans="1:8" ht="21.75" customHeight="1">
      <c r="A8" s="12" t="s">
        <v>38</v>
      </c>
      <c r="B8" s="86" t="s">
        <v>3</v>
      </c>
      <c r="C8" s="86"/>
      <c r="D8" s="3"/>
      <c r="E8" s="3"/>
      <c r="F8" s="3"/>
      <c r="G8" s="3"/>
      <c r="H8" s="8"/>
    </row>
    <row r="9" spans="1:8" ht="15" customHeight="1" thickBot="1">
      <c r="A9" s="8"/>
      <c r="B9" s="8"/>
      <c r="C9" s="5"/>
      <c r="D9" s="8"/>
      <c r="E9" s="8"/>
      <c r="F9" s="8"/>
      <c r="G9" s="8"/>
      <c r="H9" s="8"/>
    </row>
    <row r="10" spans="1:8" ht="101.25" customHeight="1">
      <c r="A10" s="31" t="s">
        <v>4</v>
      </c>
      <c r="B10" s="32" t="s">
        <v>6</v>
      </c>
      <c r="C10" s="33" t="s">
        <v>5</v>
      </c>
      <c r="D10" s="32" t="s">
        <v>7</v>
      </c>
      <c r="E10" s="32" t="s">
        <v>53</v>
      </c>
      <c r="F10" s="32" t="s">
        <v>8</v>
      </c>
      <c r="G10" s="34" t="s">
        <v>48</v>
      </c>
      <c r="H10" s="40" t="s">
        <v>49</v>
      </c>
    </row>
    <row r="11" spans="1:8" ht="15.75" customHeight="1" thickBot="1">
      <c r="A11" s="35" t="s">
        <v>9</v>
      </c>
      <c r="B11" s="6" t="s">
        <v>11</v>
      </c>
      <c r="C11" s="6" t="s">
        <v>10</v>
      </c>
      <c r="D11" s="6" t="s">
        <v>12</v>
      </c>
      <c r="E11" s="6" t="s">
        <v>13</v>
      </c>
      <c r="F11" s="6" t="s">
        <v>14</v>
      </c>
      <c r="G11" s="36" t="s">
        <v>54</v>
      </c>
      <c r="H11" s="41" t="s">
        <v>55</v>
      </c>
    </row>
    <row r="12" spans="1:8" s="1" customFormat="1" ht="15.75" customHeight="1">
      <c r="A12" s="76">
        <v>1</v>
      </c>
      <c r="B12" s="108" t="s">
        <v>88</v>
      </c>
      <c r="C12" s="47" t="s">
        <v>29</v>
      </c>
      <c r="D12" s="29" t="s">
        <v>16</v>
      </c>
      <c r="E12" s="101" t="s">
        <v>50</v>
      </c>
      <c r="F12" s="29">
        <v>9</v>
      </c>
      <c r="G12" s="62">
        <v>0</v>
      </c>
      <c r="H12" s="63">
        <f t="shared" ref="H12:H100" si="0">F12*G12</f>
        <v>0</v>
      </c>
    </row>
    <row r="13" spans="1:8" s="1" customFormat="1" ht="15.75" customHeight="1">
      <c r="A13" s="76">
        <f>A12+1</f>
        <v>2</v>
      </c>
      <c r="B13" s="109"/>
      <c r="C13" s="25" t="s">
        <v>60</v>
      </c>
      <c r="D13" s="67" t="s">
        <v>16</v>
      </c>
      <c r="E13" s="102"/>
      <c r="F13" s="67">
        <v>4</v>
      </c>
      <c r="G13" s="46">
        <v>0</v>
      </c>
      <c r="H13" s="42">
        <f t="shared" si="0"/>
        <v>0</v>
      </c>
    </row>
    <row r="14" spans="1:8" s="1" customFormat="1" ht="15.75" customHeight="1">
      <c r="A14" s="76">
        <v>2</v>
      </c>
      <c r="B14" s="109"/>
      <c r="C14" s="25" t="s">
        <v>61</v>
      </c>
      <c r="D14" s="67" t="s">
        <v>16</v>
      </c>
      <c r="E14" s="102"/>
      <c r="F14" s="67">
        <v>5</v>
      </c>
      <c r="G14" s="46">
        <v>0</v>
      </c>
      <c r="H14" s="42">
        <f t="shared" si="0"/>
        <v>0</v>
      </c>
    </row>
    <row r="15" spans="1:8" s="1" customFormat="1" ht="15.75" customHeight="1">
      <c r="A15" s="76">
        <f t="shared" ref="A15" si="1">A14+1</f>
        <v>3</v>
      </c>
      <c r="B15" s="109"/>
      <c r="C15" s="25" t="s">
        <v>62</v>
      </c>
      <c r="D15" s="67" t="s">
        <v>16</v>
      </c>
      <c r="E15" s="102"/>
      <c r="F15" s="67">
        <v>9</v>
      </c>
      <c r="G15" s="46">
        <v>0</v>
      </c>
      <c r="H15" s="42">
        <f t="shared" si="0"/>
        <v>0</v>
      </c>
    </row>
    <row r="16" spans="1:8" s="1" customFormat="1" ht="15.75" customHeight="1">
      <c r="A16" s="76">
        <v>3</v>
      </c>
      <c r="B16" s="109"/>
      <c r="C16" s="25" t="s">
        <v>30</v>
      </c>
      <c r="D16" s="67" t="s">
        <v>16</v>
      </c>
      <c r="E16" s="102"/>
      <c r="F16" s="67">
        <v>4</v>
      </c>
      <c r="G16" s="46">
        <v>0</v>
      </c>
      <c r="H16" s="42">
        <f t="shared" si="0"/>
        <v>0</v>
      </c>
    </row>
    <row r="17" spans="1:8" s="1" customFormat="1" ht="15.75" customHeight="1">
      <c r="A17" s="76">
        <f t="shared" ref="A17" si="2">A16+1</f>
        <v>4</v>
      </c>
      <c r="B17" s="109"/>
      <c r="C17" s="25" t="s">
        <v>42</v>
      </c>
      <c r="D17" s="67" t="s">
        <v>16</v>
      </c>
      <c r="E17" s="102"/>
      <c r="F17" s="67">
        <v>3</v>
      </c>
      <c r="G17" s="46">
        <v>0</v>
      </c>
      <c r="H17" s="42">
        <f t="shared" si="0"/>
        <v>0</v>
      </c>
    </row>
    <row r="18" spans="1:8" s="1" customFormat="1" ht="15.75" customHeight="1">
      <c r="A18" s="76">
        <v>4</v>
      </c>
      <c r="B18" s="109"/>
      <c r="C18" s="25" t="s">
        <v>31</v>
      </c>
      <c r="D18" s="67" t="s">
        <v>16</v>
      </c>
      <c r="E18" s="102"/>
      <c r="F18" s="67">
        <v>2</v>
      </c>
      <c r="G18" s="46">
        <v>0</v>
      </c>
      <c r="H18" s="42">
        <f t="shared" si="0"/>
        <v>0</v>
      </c>
    </row>
    <row r="19" spans="1:8" s="1" customFormat="1" ht="15.75" customHeight="1">
      <c r="A19" s="76">
        <f t="shared" ref="A19" si="3">A18+1</f>
        <v>5</v>
      </c>
      <c r="B19" s="109"/>
      <c r="C19" s="25" t="s">
        <v>17</v>
      </c>
      <c r="D19" s="67" t="s">
        <v>16</v>
      </c>
      <c r="E19" s="102"/>
      <c r="F19" s="67">
        <v>9</v>
      </c>
      <c r="G19" s="46">
        <v>0</v>
      </c>
      <c r="H19" s="42">
        <f t="shared" si="0"/>
        <v>0</v>
      </c>
    </row>
    <row r="20" spans="1:8" s="1" customFormat="1" ht="15.75" customHeight="1">
      <c r="A20" s="76">
        <v>5</v>
      </c>
      <c r="B20" s="109"/>
      <c r="C20" s="25" t="s">
        <v>43</v>
      </c>
      <c r="D20" s="67" t="s">
        <v>16</v>
      </c>
      <c r="E20" s="102"/>
      <c r="F20" s="67">
        <v>3</v>
      </c>
      <c r="G20" s="46">
        <v>0</v>
      </c>
      <c r="H20" s="42">
        <f t="shared" si="0"/>
        <v>0</v>
      </c>
    </row>
    <row r="21" spans="1:8" s="1" customFormat="1" ht="15.75" customHeight="1">
      <c r="A21" s="76">
        <f t="shared" ref="A21" si="4">A20+1</f>
        <v>6</v>
      </c>
      <c r="B21" s="109"/>
      <c r="C21" s="25" t="s">
        <v>70</v>
      </c>
      <c r="D21" s="67" t="s">
        <v>16</v>
      </c>
      <c r="E21" s="102"/>
      <c r="F21" s="67">
        <v>1</v>
      </c>
      <c r="G21" s="46">
        <v>0</v>
      </c>
      <c r="H21" s="42">
        <f t="shared" si="0"/>
        <v>0</v>
      </c>
    </row>
    <row r="22" spans="1:8" s="1" customFormat="1" ht="15.75" customHeight="1">
      <c r="A22" s="76">
        <v>6</v>
      </c>
      <c r="B22" s="109"/>
      <c r="C22" s="78" t="s">
        <v>95</v>
      </c>
      <c r="D22" s="67" t="s">
        <v>18</v>
      </c>
      <c r="E22" s="102"/>
      <c r="F22" s="67">
        <v>2</v>
      </c>
      <c r="G22" s="46">
        <v>0</v>
      </c>
      <c r="H22" s="42">
        <f t="shared" ref="H22:H23" si="5">F22*G22</f>
        <v>0</v>
      </c>
    </row>
    <row r="23" spans="1:8" s="1" customFormat="1" ht="15.75" customHeight="1">
      <c r="A23" s="76">
        <f t="shared" ref="A23" si="6">A22+1</f>
        <v>7</v>
      </c>
      <c r="B23" s="109"/>
      <c r="C23" s="78" t="s">
        <v>96</v>
      </c>
      <c r="D23" s="67" t="s">
        <v>18</v>
      </c>
      <c r="E23" s="102"/>
      <c r="F23" s="67">
        <v>2</v>
      </c>
      <c r="G23" s="46">
        <v>0</v>
      </c>
      <c r="H23" s="42">
        <f t="shared" si="5"/>
        <v>0</v>
      </c>
    </row>
    <row r="24" spans="1:8" s="1" customFormat="1" ht="15.75" customHeight="1">
      <c r="A24" s="76">
        <v>7</v>
      </c>
      <c r="B24" s="109"/>
      <c r="C24" s="78" t="s">
        <v>106</v>
      </c>
      <c r="D24" s="67" t="s">
        <v>18</v>
      </c>
      <c r="E24" s="102"/>
      <c r="F24" s="67">
        <v>4</v>
      </c>
      <c r="G24" s="46">
        <v>0</v>
      </c>
      <c r="H24" s="42">
        <f t="shared" ref="H24" si="7">F24*G24</f>
        <v>0</v>
      </c>
    </row>
    <row r="25" spans="1:8" s="1" customFormat="1" ht="15.75" customHeight="1">
      <c r="A25" s="76">
        <f t="shared" ref="A25" si="8">A24+1</f>
        <v>8</v>
      </c>
      <c r="B25" s="109"/>
      <c r="C25" s="78" t="s">
        <v>109</v>
      </c>
      <c r="D25" s="67" t="s">
        <v>16</v>
      </c>
      <c r="E25" s="102"/>
      <c r="F25" s="67">
        <v>2</v>
      </c>
      <c r="G25" s="46">
        <v>0</v>
      </c>
      <c r="H25" s="42">
        <f t="shared" ref="H25" si="9">F25*G25</f>
        <v>0</v>
      </c>
    </row>
    <row r="26" spans="1:8" s="1" customFormat="1" ht="15.75" customHeight="1">
      <c r="A26" s="76">
        <v>8</v>
      </c>
      <c r="B26" s="109"/>
      <c r="C26" s="78" t="s">
        <v>66</v>
      </c>
      <c r="D26" s="67" t="s">
        <v>16</v>
      </c>
      <c r="E26" s="102"/>
      <c r="F26" s="67">
        <v>1</v>
      </c>
      <c r="G26" s="46">
        <v>0</v>
      </c>
      <c r="H26" s="42">
        <f t="shared" si="0"/>
        <v>0</v>
      </c>
    </row>
    <row r="27" spans="1:8" s="1" customFormat="1" ht="15.75" customHeight="1">
      <c r="A27" s="76">
        <f t="shared" ref="A27" si="10">A26+1</f>
        <v>9</v>
      </c>
      <c r="B27" s="109"/>
      <c r="C27" s="78" t="s">
        <v>99</v>
      </c>
      <c r="D27" s="67" t="s">
        <v>16</v>
      </c>
      <c r="E27" s="77"/>
      <c r="F27" s="67">
        <v>3</v>
      </c>
      <c r="G27" s="46">
        <v>0</v>
      </c>
      <c r="H27" s="42">
        <f t="shared" ref="H27" si="11">F27*G27</f>
        <v>0</v>
      </c>
    </row>
    <row r="28" spans="1:8" s="1" customFormat="1" ht="15.75" customHeight="1">
      <c r="A28" s="76">
        <v>9</v>
      </c>
      <c r="B28" s="109"/>
      <c r="C28" s="78" t="s">
        <v>100</v>
      </c>
      <c r="D28" s="67" t="s">
        <v>18</v>
      </c>
      <c r="E28" s="77"/>
      <c r="F28" s="67">
        <v>4</v>
      </c>
      <c r="G28" s="46">
        <v>0</v>
      </c>
      <c r="H28" s="42">
        <f t="shared" ref="H28:H29" si="12">F28*G28</f>
        <v>0</v>
      </c>
    </row>
    <row r="29" spans="1:8" s="1" customFormat="1" ht="15.75" customHeight="1">
      <c r="A29" s="76">
        <f t="shared" ref="A29" si="13">A28+1</f>
        <v>10</v>
      </c>
      <c r="B29" s="109"/>
      <c r="C29" s="78" t="s">
        <v>101</v>
      </c>
      <c r="D29" s="67" t="s">
        <v>16</v>
      </c>
      <c r="E29" s="77"/>
      <c r="F29" s="67">
        <v>2</v>
      </c>
      <c r="G29" s="46">
        <v>0</v>
      </c>
      <c r="H29" s="42">
        <f t="shared" si="12"/>
        <v>0</v>
      </c>
    </row>
    <row r="30" spans="1:8" s="1" customFormat="1" ht="15.75" customHeight="1">
      <c r="A30" s="76">
        <v>10</v>
      </c>
      <c r="B30" s="109"/>
      <c r="C30" s="78" t="s">
        <v>72</v>
      </c>
      <c r="D30" s="67" t="s">
        <v>23</v>
      </c>
      <c r="E30" s="20"/>
      <c r="F30" s="67">
        <v>54</v>
      </c>
      <c r="G30" s="46">
        <v>0</v>
      </c>
      <c r="H30" s="42">
        <f t="shared" si="0"/>
        <v>0</v>
      </c>
    </row>
    <row r="31" spans="1:8" s="1" customFormat="1" ht="15.75" customHeight="1">
      <c r="A31" s="76">
        <f t="shared" ref="A31" si="14">A30+1</f>
        <v>11</v>
      </c>
      <c r="B31" s="109"/>
      <c r="C31" s="25" t="s">
        <v>21</v>
      </c>
      <c r="D31" s="67" t="s">
        <v>18</v>
      </c>
      <c r="E31" s="20"/>
      <c r="F31" s="67">
        <v>9</v>
      </c>
      <c r="G31" s="46">
        <v>0</v>
      </c>
      <c r="H31" s="42">
        <f t="shared" si="0"/>
        <v>0</v>
      </c>
    </row>
    <row r="32" spans="1:8" s="1" customFormat="1" ht="15.75" customHeight="1">
      <c r="A32" s="76">
        <v>11</v>
      </c>
      <c r="B32" s="109"/>
      <c r="C32" s="25" t="s">
        <v>19</v>
      </c>
      <c r="D32" s="67" t="s">
        <v>18</v>
      </c>
      <c r="E32" s="20"/>
      <c r="F32" s="67">
        <v>9</v>
      </c>
      <c r="G32" s="46">
        <v>0</v>
      </c>
      <c r="H32" s="42">
        <f t="shared" si="0"/>
        <v>0</v>
      </c>
    </row>
    <row r="33" spans="1:8" s="1" customFormat="1" ht="15.75" customHeight="1">
      <c r="A33" s="76">
        <f t="shared" ref="A33" si="15">A32+1</f>
        <v>12</v>
      </c>
      <c r="B33" s="109"/>
      <c r="C33" s="25" t="s">
        <v>20</v>
      </c>
      <c r="D33" s="67" t="s">
        <v>18</v>
      </c>
      <c r="E33" s="20"/>
      <c r="F33" s="67">
        <v>9</v>
      </c>
      <c r="G33" s="46">
        <v>0</v>
      </c>
      <c r="H33" s="42">
        <f t="shared" si="0"/>
        <v>0</v>
      </c>
    </row>
    <row r="34" spans="1:8" s="1" customFormat="1" ht="15.75" customHeight="1">
      <c r="A34" s="76">
        <v>12</v>
      </c>
      <c r="B34" s="109"/>
      <c r="C34" s="25" t="s">
        <v>91</v>
      </c>
      <c r="D34" s="67" t="s">
        <v>18</v>
      </c>
      <c r="E34" s="20"/>
      <c r="F34" s="67">
        <v>9</v>
      </c>
      <c r="G34" s="46">
        <v>0</v>
      </c>
      <c r="H34" s="42">
        <f t="shared" ref="H34" si="16">F34*G34</f>
        <v>0</v>
      </c>
    </row>
    <row r="35" spans="1:8" s="1" customFormat="1" ht="15.75" customHeight="1">
      <c r="A35" s="76">
        <f t="shared" ref="A35" si="17">A34+1</f>
        <v>13</v>
      </c>
      <c r="B35" s="109"/>
      <c r="C35" s="25" t="s">
        <v>46</v>
      </c>
      <c r="D35" s="67" t="s">
        <v>18</v>
      </c>
      <c r="E35" s="20"/>
      <c r="F35" s="67">
        <v>7</v>
      </c>
      <c r="G35" s="46">
        <v>0</v>
      </c>
      <c r="H35" s="42">
        <f t="shared" si="0"/>
        <v>0</v>
      </c>
    </row>
    <row r="36" spans="1:8" s="1" customFormat="1" ht="15.75" customHeight="1">
      <c r="A36" s="76">
        <v>13</v>
      </c>
      <c r="B36" s="109"/>
      <c r="C36" s="25" t="s">
        <v>22</v>
      </c>
      <c r="D36" s="67" t="s">
        <v>44</v>
      </c>
      <c r="E36" s="20"/>
      <c r="F36" s="67">
        <v>4</v>
      </c>
      <c r="G36" s="46">
        <v>0</v>
      </c>
      <c r="H36" s="42">
        <f t="shared" si="0"/>
        <v>0</v>
      </c>
    </row>
    <row r="37" spans="1:8" s="1" customFormat="1" ht="15.75" customHeight="1">
      <c r="A37" s="76">
        <f t="shared" ref="A37" si="18">A36+1</f>
        <v>14</v>
      </c>
      <c r="B37" s="109"/>
      <c r="C37" s="25" t="s">
        <v>24</v>
      </c>
      <c r="D37" s="67" t="s">
        <v>23</v>
      </c>
      <c r="E37" s="20"/>
      <c r="F37" s="67">
        <v>5</v>
      </c>
      <c r="G37" s="46">
        <v>0</v>
      </c>
      <c r="H37" s="42">
        <f t="shared" si="0"/>
        <v>0</v>
      </c>
    </row>
    <row r="38" spans="1:8" s="1" customFormat="1" ht="15.75" customHeight="1">
      <c r="A38" s="76">
        <v>14</v>
      </c>
      <c r="B38" s="109"/>
      <c r="C38" s="25" t="s">
        <v>92</v>
      </c>
      <c r="D38" s="67" t="s">
        <v>16</v>
      </c>
      <c r="E38" s="20"/>
      <c r="F38" s="67">
        <v>2</v>
      </c>
      <c r="G38" s="46">
        <v>0</v>
      </c>
      <c r="H38" s="42">
        <f t="shared" si="0"/>
        <v>0</v>
      </c>
    </row>
    <row r="39" spans="1:8" s="1" customFormat="1" ht="15.75" customHeight="1">
      <c r="A39" s="76">
        <f t="shared" ref="A39" si="19">A38+1</f>
        <v>15</v>
      </c>
      <c r="B39" s="109"/>
      <c r="C39" s="25" t="s">
        <v>25</v>
      </c>
      <c r="D39" s="67" t="s">
        <v>16</v>
      </c>
      <c r="E39" s="20"/>
      <c r="F39" s="67">
        <v>4</v>
      </c>
      <c r="G39" s="46">
        <v>0</v>
      </c>
      <c r="H39" s="42">
        <f t="shared" si="0"/>
        <v>0</v>
      </c>
    </row>
    <row r="40" spans="1:8" s="1" customFormat="1" ht="15.75" customHeight="1">
      <c r="A40" s="76">
        <v>15</v>
      </c>
      <c r="B40" s="109"/>
      <c r="C40" s="25" t="s">
        <v>26</v>
      </c>
      <c r="D40" s="67" t="s">
        <v>16</v>
      </c>
      <c r="E40" s="20"/>
      <c r="F40" s="67">
        <v>2</v>
      </c>
      <c r="G40" s="46">
        <v>0</v>
      </c>
      <c r="H40" s="42">
        <f t="shared" si="0"/>
        <v>0</v>
      </c>
    </row>
    <row r="41" spans="1:8" s="1" customFormat="1" ht="15.75" customHeight="1">
      <c r="A41" s="76">
        <f t="shared" ref="A41" si="20">A40+1</f>
        <v>16</v>
      </c>
      <c r="B41" s="109"/>
      <c r="C41" s="25" t="s">
        <v>32</v>
      </c>
      <c r="D41" s="67" t="s">
        <v>16</v>
      </c>
      <c r="E41" s="20"/>
      <c r="F41" s="67">
        <v>2</v>
      </c>
      <c r="G41" s="46">
        <v>0</v>
      </c>
      <c r="H41" s="42">
        <f t="shared" si="0"/>
        <v>0</v>
      </c>
    </row>
    <row r="42" spans="1:8" s="1" customFormat="1" ht="15.75" customHeight="1">
      <c r="A42" s="76">
        <v>16</v>
      </c>
      <c r="B42" s="109"/>
      <c r="C42" s="78" t="s">
        <v>110</v>
      </c>
      <c r="D42" s="67" t="s">
        <v>16</v>
      </c>
      <c r="E42" s="20"/>
      <c r="F42" s="67">
        <v>2</v>
      </c>
      <c r="G42" s="46">
        <v>0</v>
      </c>
      <c r="H42" s="42">
        <f t="shared" ref="H42:H43" si="21">F42*G42</f>
        <v>0</v>
      </c>
    </row>
    <row r="43" spans="1:8" s="1" customFormat="1" ht="15.75" customHeight="1">
      <c r="A43" s="76">
        <f t="shared" ref="A43" si="22">A42+1</f>
        <v>17</v>
      </c>
      <c r="B43" s="109"/>
      <c r="C43" s="78" t="s">
        <v>102</v>
      </c>
      <c r="D43" s="67" t="s">
        <v>16</v>
      </c>
      <c r="E43" s="20"/>
      <c r="F43" s="67">
        <v>3</v>
      </c>
      <c r="G43" s="46">
        <v>0</v>
      </c>
      <c r="H43" s="42">
        <f t="shared" si="21"/>
        <v>0</v>
      </c>
    </row>
    <row r="44" spans="1:8" s="1" customFormat="1" ht="15.75" customHeight="1">
      <c r="A44" s="76">
        <v>17</v>
      </c>
      <c r="B44" s="109"/>
      <c r="C44" s="78" t="s">
        <v>103</v>
      </c>
      <c r="D44" s="67" t="s">
        <v>16</v>
      </c>
      <c r="E44" s="20"/>
      <c r="F44" s="67">
        <v>2</v>
      </c>
      <c r="G44" s="46">
        <v>0</v>
      </c>
      <c r="H44" s="42">
        <f t="shared" ref="H44" si="23">F44*G44</f>
        <v>0</v>
      </c>
    </row>
    <row r="45" spans="1:8" s="1" customFormat="1" ht="15.75" customHeight="1">
      <c r="A45" s="76">
        <f t="shared" ref="A45" si="24">A44+1</f>
        <v>18</v>
      </c>
      <c r="B45" s="109"/>
      <c r="C45" s="78" t="s">
        <v>104</v>
      </c>
      <c r="D45" s="67" t="s">
        <v>18</v>
      </c>
      <c r="E45" s="20"/>
      <c r="F45" s="67">
        <v>4</v>
      </c>
      <c r="G45" s="46">
        <v>0</v>
      </c>
      <c r="H45" s="42">
        <f t="shared" si="0"/>
        <v>0</v>
      </c>
    </row>
    <row r="46" spans="1:8" s="1" customFormat="1" ht="15.75" customHeight="1">
      <c r="A46" s="76">
        <v>18</v>
      </c>
      <c r="B46" s="109"/>
      <c r="C46" s="78" t="s">
        <v>107</v>
      </c>
      <c r="D46" s="67" t="s">
        <v>18</v>
      </c>
      <c r="E46" s="20"/>
      <c r="F46" s="67">
        <v>2</v>
      </c>
      <c r="G46" s="46">
        <v>0</v>
      </c>
      <c r="H46" s="42">
        <f t="shared" ref="H46:H47" si="25">F46*G46</f>
        <v>0</v>
      </c>
    </row>
    <row r="47" spans="1:8" s="1" customFormat="1" ht="15.75" customHeight="1">
      <c r="A47" s="76">
        <f t="shared" ref="A47" si="26">A46+1</f>
        <v>19</v>
      </c>
      <c r="B47" s="109"/>
      <c r="C47" s="78" t="s">
        <v>108</v>
      </c>
      <c r="D47" s="67" t="s">
        <v>18</v>
      </c>
      <c r="E47" s="20"/>
      <c r="F47" s="67">
        <v>2</v>
      </c>
      <c r="G47" s="46">
        <v>0</v>
      </c>
      <c r="H47" s="42">
        <f t="shared" si="25"/>
        <v>0</v>
      </c>
    </row>
    <row r="48" spans="1:8" s="1" customFormat="1" ht="15.75" customHeight="1">
      <c r="A48" s="76">
        <v>19</v>
      </c>
      <c r="B48" s="109"/>
      <c r="C48" s="78" t="s">
        <v>69</v>
      </c>
      <c r="D48" s="67" t="s">
        <v>16</v>
      </c>
      <c r="E48" s="20"/>
      <c r="F48" s="67">
        <v>1</v>
      </c>
      <c r="G48" s="46">
        <v>0</v>
      </c>
      <c r="H48" s="42">
        <f t="shared" si="0"/>
        <v>0</v>
      </c>
    </row>
    <row r="49" spans="1:8" s="1" customFormat="1" ht="15.75" customHeight="1">
      <c r="A49" s="76">
        <f t="shared" ref="A49" si="27">A48+1</f>
        <v>20</v>
      </c>
      <c r="B49" s="109"/>
      <c r="C49" s="25" t="s">
        <v>68</v>
      </c>
      <c r="D49" s="67" t="s">
        <v>18</v>
      </c>
      <c r="E49" s="20"/>
      <c r="F49" s="67">
        <v>1</v>
      </c>
      <c r="G49" s="46">
        <v>0</v>
      </c>
      <c r="H49" s="42">
        <f t="shared" si="0"/>
        <v>0</v>
      </c>
    </row>
    <row r="50" spans="1:8" s="1" customFormat="1" ht="15.75" customHeight="1">
      <c r="A50" s="76">
        <v>20</v>
      </c>
      <c r="B50" s="109"/>
      <c r="C50" s="25" t="s">
        <v>71</v>
      </c>
      <c r="D50" s="67" t="s">
        <v>16</v>
      </c>
      <c r="E50" s="20"/>
      <c r="F50" s="67">
        <v>1</v>
      </c>
      <c r="G50" s="46">
        <v>0</v>
      </c>
      <c r="H50" s="42">
        <f t="shared" si="0"/>
        <v>0</v>
      </c>
    </row>
    <row r="51" spans="1:8" s="1" customFormat="1" ht="15.75" customHeight="1">
      <c r="A51" s="76">
        <f t="shared" ref="A51" si="28">A50+1</f>
        <v>21</v>
      </c>
      <c r="B51" s="109"/>
      <c r="C51" s="25" t="s">
        <v>67</v>
      </c>
      <c r="D51" s="67" t="s">
        <v>18</v>
      </c>
      <c r="E51" s="20"/>
      <c r="F51" s="67">
        <v>1</v>
      </c>
      <c r="G51" s="46">
        <v>0</v>
      </c>
      <c r="H51" s="42">
        <f t="shared" si="0"/>
        <v>0</v>
      </c>
    </row>
    <row r="52" spans="1:8" s="1" customFormat="1" ht="15.75" customHeight="1">
      <c r="A52" s="76">
        <v>21</v>
      </c>
      <c r="B52" s="109"/>
      <c r="C52" s="25" t="s">
        <v>105</v>
      </c>
      <c r="D52" s="67" t="s">
        <v>16</v>
      </c>
      <c r="E52" s="20"/>
      <c r="F52" s="67">
        <v>2</v>
      </c>
      <c r="G52" s="46">
        <v>0</v>
      </c>
      <c r="H52" s="42">
        <f t="shared" si="0"/>
        <v>0</v>
      </c>
    </row>
    <row r="53" spans="1:8" s="1" customFormat="1" ht="15.75" customHeight="1">
      <c r="A53" s="76">
        <f t="shared" ref="A53" si="29">A52+1</f>
        <v>22</v>
      </c>
      <c r="B53" s="109"/>
      <c r="C53" s="25" t="s">
        <v>98</v>
      </c>
      <c r="D53" s="67" t="s">
        <v>16</v>
      </c>
      <c r="E53" s="20"/>
      <c r="F53" s="67">
        <v>2</v>
      </c>
      <c r="G53" s="46">
        <v>0</v>
      </c>
      <c r="H53" s="42">
        <f t="shared" si="0"/>
        <v>0</v>
      </c>
    </row>
    <row r="54" spans="1:8" s="1" customFormat="1" ht="15.75" customHeight="1">
      <c r="A54" s="76">
        <v>22</v>
      </c>
      <c r="B54" s="109"/>
      <c r="C54" s="25" t="s">
        <v>27</v>
      </c>
      <c r="D54" s="67" t="s">
        <v>28</v>
      </c>
      <c r="E54" s="20"/>
      <c r="F54" s="67">
        <v>0.25</v>
      </c>
      <c r="G54" s="46">
        <v>0</v>
      </c>
      <c r="H54" s="42">
        <f t="shared" si="0"/>
        <v>0</v>
      </c>
    </row>
    <row r="55" spans="1:8" s="1" customFormat="1" ht="15.75" customHeight="1" thickBot="1">
      <c r="A55" s="76">
        <f t="shared" ref="A55" si="30">A54+1</f>
        <v>23</v>
      </c>
      <c r="B55" s="110"/>
      <c r="C55" s="60" t="s">
        <v>51</v>
      </c>
      <c r="D55" s="39" t="s">
        <v>23</v>
      </c>
      <c r="E55" s="22"/>
      <c r="F55" s="39">
        <v>0.25</v>
      </c>
      <c r="G55" s="59">
        <v>0</v>
      </c>
      <c r="H55" s="64">
        <f t="shared" si="0"/>
        <v>0</v>
      </c>
    </row>
    <row r="56" spans="1:8" s="1" customFormat="1" ht="15.75" customHeight="1">
      <c r="A56" s="76">
        <v>23</v>
      </c>
      <c r="B56" s="111" t="s">
        <v>89</v>
      </c>
      <c r="C56" s="47" t="s">
        <v>29</v>
      </c>
      <c r="D56" s="29" t="s">
        <v>16</v>
      </c>
      <c r="E56" s="101" t="s">
        <v>50</v>
      </c>
      <c r="F56" s="29">
        <v>13</v>
      </c>
      <c r="G56" s="62">
        <v>0</v>
      </c>
      <c r="H56" s="63">
        <f t="shared" si="0"/>
        <v>0</v>
      </c>
    </row>
    <row r="57" spans="1:8" s="1" customFormat="1" ht="15.75" customHeight="1">
      <c r="A57" s="76">
        <f t="shared" ref="A57" si="31">A56+1</f>
        <v>24</v>
      </c>
      <c r="B57" s="109"/>
      <c r="C57" s="25" t="s">
        <v>60</v>
      </c>
      <c r="D57" s="67" t="s">
        <v>16</v>
      </c>
      <c r="E57" s="102"/>
      <c r="F57" s="67">
        <v>8</v>
      </c>
      <c r="G57" s="46">
        <v>0</v>
      </c>
      <c r="H57" s="42">
        <f t="shared" si="0"/>
        <v>0</v>
      </c>
    </row>
    <row r="58" spans="1:8" s="1" customFormat="1" ht="15.75" customHeight="1">
      <c r="A58" s="76">
        <v>24</v>
      </c>
      <c r="B58" s="109"/>
      <c r="C58" s="25" t="s">
        <v>61</v>
      </c>
      <c r="D58" s="67" t="s">
        <v>16</v>
      </c>
      <c r="E58" s="102"/>
      <c r="F58" s="67">
        <v>5</v>
      </c>
      <c r="G58" s="46">
        <v>0</v>
      </c>
      <c r="H58" s="42">
        <f t="shared" si="0"/>
        <v>0</v>
      </c>
    </row>
    <row r="59" spans="1:8" s="1" customFormat="1" ht="15.75" customHeight="1">
      <c r="A59" s="76">
        <f t="shared" ref="A59" si="32">A58+1</f>
        <v>25</v>
      </c>
      <c r="B59" s="109"/>
      <c r="C59" s="25" t="s">
        <v>62</v>
      </c>
      <c r="D59" s="67" t="s">
        <v>16</v>
      </c>
      <c r="E59" s="102"/>
      <c r="F59" s="67">
        <v>3</v>
      </c>
      <c r="G59" s="46">
        <v>0</v>
      </c>
      <c r="H59" s="42">
        <f t="shared" si="0"/>
        <v>0</v>
      </c>
    </row>
    <row r="60" spans="1:8" s="1" customFormat="1" ht="15.75" customHeight="1">
      <c r="A60" s="76">
        <v>25</v>
      </c>
      <c r="B60" s="109"/>
      <c r="C60" s="25" t="s">
        <v>30</v>
      </c>
      <c r="D60" s="67" t="s">
        <v>16</v>
      </c>
      <c r="E60" s="102"/>
      <c r="F60" s="67">
        <v>7</v>
      </c>
      <c r="G60" s="46">
        <v>0</v>
      </c>
      <c r="H60" s="42">
        <f t="shared" si="0"/>
        <v>0</v>
      </c>
    </row>
    <row r="61" spans="1:8" s="1" customFormat="1" ht="15.75" customHeight="1">
      <c r="A61" s="76">
        <f t="shared" ref="A61" si="33">A60+1</f>
        <v>26</v>
      </c>
      <c r="B61" s="109"/>
      <c r="C61" s="25" t="s">
        <v>42</v>
      </c>
      <c r="D61" s="67" t="s">
        <v>16</v>
      </c>
      <c r="E61" s="102"/>
      <c r="F61" s="67">
        <v>4</v>
      </c>
      <c r="G61" s="46">
        <v>0</v>
      </c>
      <c r="H61" s="42">
        <f t="shared" si="0"/>
        <v>0</v>
      </c>
    </row>
    <row r="62" spans="1:8" s="1" customFormat="1" ht="15.75" customHeight="1">
      <c r="A62" s="76">
        <v>26</v>
      </c>
      <c r="B62" s="109"/>
      <c r="C62" s="78" t="s">
        <v>31</v>
      </c>
      <c r="D62" s="67" t="s">
        <v>16</v>
      </c>
      <c r="E62" s="102"/>
      <c r="F62" s="67">
        <v>4</v>
      </c>
      <c r="G62" s="46">
        <v>0</v>
      </c>
      <c r="H62" s="42">
        <f t="shared" si="0"/>
        <v>0</v>
      </c>
    </row>
    <row r="63" spans="1:8" s="1" customFormat="1" ht="15.75" customHeight="1">
      <c r="A63" s="76">
        <f t="shared" ref="A63" si="34">A62+1</f>
        <v>27</v>
      </c>
      <c r="B63" s="109"/>
      <c r="C63" s="78" t="s">
        <v>17</v>
      </c>
      <c r="D63" s="67" t="s">
        <v>16</v>
      </c>
      <c r="E63" s="102"/>
      <c r="F63" s="67">
        <v>13</v>
      </c>
      <c r="G63" s="46">
        <v>0</v>
      </c>
      <c r="H63" s="42">
        <f t="shared" si="0"/>
        <v>0</v>
      </c>
    </row>
    <row r="64" spans="1:8" s="1" customFormat="1" ht="15.75" customHeight="1">
      <c r="A64" s="76">
        <v>27</v>
      </c>
      <c r="B64" s="109"/>
      <c r="C64" s="78" t="s">
        <v>43</v>
      </c>
      <c r="D64" s="67" t="s">
        <v>16</v>
      </c>
      <c r="E64" s="102"/>
      <c r="F64" s="67">
        <v>3</v>
      </c>
      <c r="G64" s="46">
        <v>0</v>
      </c>
      <c r="H64" s="42">
        <f t="shared" si="0"/>
        <v>0</v>
      </c>
    </row>
    <row r="65" spans="1:8" s="1" customFormat="1" ht="15.75" customHeight="1">
      <c r="A65" s="76">
        <f t="shared" ref="A65" si="35">A64+1</f>
        <v>28</v>
      </c>
      <c r="B65" s="109"/>
      <c r="C65" s="78" t="s">
        <v>109</v>
      </c>
      <c r="D65" s="67" t="s">
        <v>16</v>
      </c>
      <c r="E65" s="102"/>
      <c r="F65" s="67">
        <v>3</v>
      </c>
      <c r="G65" s="46">
        <v>0</v>
      </c>
      <c r="H65" s="42">
        <f t="shared" ref="H65" si="36">F65*G65</f>
        <v>0</v>
      </c>
    </row>
    <row r="66" spans="1:8" s="1" customFormat="1" ht="15.75" customHeight="1">
      <c r="A66" s="76">
        <v>28</v>
      </c>
      <c r="B66" s="109"/>
      <c r="C66" s="78" t="s">
        <v>95</v>
      </c>
      <c r="D66" s="67" t="s">
        <v>18</v>
      </c>
      <c r="E66" s="102"/>
      <c r="F66" s="67">
        <v>4</v>
      </c>
      <c r="G66" s="46">
        <v>0</v>
      </c>
      <c r="H66" s="42">
        <f t="shared" ref="H66:H67" si="37">F66*G66</f>
        <v>0</v>
      </c>
    </row>
    <row r="67" spans="1:8" s="1" customFormat="1" ht="15.75" customHeight="1">
      <c r="A67" s="76">
        <f t="shared" ref="A67" si="38">A66+1</f>
        <v>29</v>
      </c>
      <c r="B67" s="109"/>
      <c r="C67" s="78" t="s">
        <v>96</v>
      </c>
      <c r="D67" s="67" t="s">
        <v>18</v>
      </c>
      <c r="E67" s="102"/>
      <c r="F67" s="67">
        <v>6</v>
      </c>
      <c r="G67" s="46">
        <v>0</v>
      </c>
      <c r="H67" s="42">
        <f t="shared" si="37"/>
        <v>0</v>
      </c>
    </row>
    <row r="68" spans="1:8" s="1" customFormat="1" ht="15.75" customHeight="1">
      <c r="A68" s="76">
        <v>29</v>
      </c>
      <c r="B68" s="109"/>
      <c r="C68" s="25" t="s">
        <v>106</v>
      </c>
      <c r="D68" s="67" t="s">
        <v>18</v>
      </c>
      <c r="E68" s="102"/>
      <c r="F68" s="67">
        <v>6</v>
      </c>
      <c r="G68" s="46">
        <v>0</v>
      </c>
      <c r="H68" s="42">
        <f t="shared" ref="H68:H71" si="39">F68*G68</f>
        <v>0</v>
      </c>
    </row>
    <row r="69" spans="1:8" s="1" customFormat="1" ht="15.75" customHeight="1">
      <c r="A69" s="76">
        <f t="shared" ref="A69" si="40">A68+1</f>
        <v>30</v>
      </c>
      <c r="B69" s="109"/>
      <c r="C69" s="25" t="s">
        <v>99</v>
      </c>
      <c r="D69" s="67" t="s">
        <v>16</v>
      </c>
      <c r="E69" s="102"/>
      <c r="F69" s="67">
        <v>6</v>
      </c>
      <c r="G69" s="46">
        <v>0</v>
      </c>
      <c r="H69" s="42">
        <f t="shared" si="39"/>
        <v>0</v>
      </c>
    </row>
    <row r="70" spans="1:8" s="1" customFormat="1" ht="15.75" customHeight="1">
      <c r="A70" s="76">
        <v>30</v>
      </c>
      <c r="B70" s="109"/>
      <c r="C70" s="25" t="s">
        <v>100</v>
      </c>
      <c r="D70" s="67" t="s">
        <v>18</v>
      </c>
      <c r="E70" s="102"/>
      <c r="F70" s="67">
        <v>6</v>
      </c>
      <c r="G70" s="46">
        <v>0</v>
      </c>
      <c r="H70" s="42">
        <f t="shared" si="39"/>
        <v>0</v>
      </c>
    </row>
    <row r="71" spans="1:8" s="1" customFormat="1" ht="15.75" customHeight="1">
      <c r="A71" s="76">
        <f t="shared" ref="A71" si="41">A70+1</f>
        <v>31</v>
      </c>
      <c r="B71" s="109"/>
      <c r="C71" s="25" t="s">
        <v>101</v>
      </c>
      <c r="D71" s="67" t="s">
        <v>16</v>
      </c>
      <c r="E71" s="102"/>
      <c r="F71" s="67">
        <v>2</v>
      </c>
      <c r="G71" s="46">
        <v>0</v>
      </c>
      <c r="H71" s="42">
        <f t="shared" si="39"/>
        <v>0</v>
      </c>
    </row>
    <row r="72" spans="1:8" s="1" customFormat="1" ht="15.75" customHeight="1">
      <c r="A72" s="76">
        <v>31</v>
      </c>
      <c r="B72" s="109"/>
      <c r="C72" s="25" t="s">
        <v>70</v>
      </c>
      <c r="D72" s="67" t="s">
        <v>16</v>
      </c>
      <c r="E72" s="102"/>
      <c r="F72" s="67">
        <v>2</v>
      </c>
      <c r="G72" s="46">
        <v>0</v>
      </c>
      <c r="H72" s="42">
        <f t="shared" si="0"/>
        <v>0</v>
      </c>
    </row>
    <row r="73" spans="1:8" s="1" customFormat="1" ht="15.75" customHeight="1">
      <c r="A73" s="76">
        <f t="shared" ref="A73" si="42">A72+1</f>
        <v>32</v>
      </c>
      <c r="B73" s="109"/>
      <c r="C73" s="25" t="s">
        <v>66</v>
      </c>
      <c r="D73" s="67" t="s">
        <v>16</v>
      </c>
      <c r="E73" s="102"/>
      <c r="F73" s="67">
        <v>3</v>
      </c>
      <c r="G73" s="46">
        <v>0</v>
      </c>
      <c r="H73" s="42">
        <f t="shared" si="0"/>
        <v>0</v>
      </c>
    </row>
    <row r="74" spans="1:8" s="1" customFormat="1" ht="15.75" customHeight="1">
      <c r="A74" s="76">
        <v>32</v>
      </c>
      <c r="B74" s="109"/>
      <c r="C74" s="25" t="s">
        <v>72</v>
      </c>
      <c r="D74" s="67" t="s">
        <v>23</v>
      </c>
      <c r="E74" s="20"/>
      <c r="F74" s="67">
        <v>71</v>
      </c>
      <c r="G74" s="46">
        <v>0</v>
      </c>
      <c r="H74" s="42">
        <f t="shared" si="0"/>
        <v>0</v>
      </c>
    </row>
    <row r="75" spans="1:8" s="1" customFormat="1" ht="15.75" customHeight="1">
      <c r="A75" s="76">
        <f t="shared" ref="A75" si="43">A74+1</f>
        <v>33</v>
      </c>
      <c r="B75" s="109"/>
      <c r="C75" s="25" t="s">
        <v>21</v>
      </c>
      <c r="D75" s="67" t="s">
        <v>18</v>
      </c>
      <c r="E75" s="20"/>
      <c r="F75" s="67">
        <v>13</v>
      </c>
      <c r="G75" s="46">
        <v>0</v>
      </c>
      <c r="H75" s="42">
        <f t="shared" si="0"/>
        <v>0</v>
      </c>
    </row>
    <row r="76" spans="1:8" s="1" customFormat="1" ht="15.75" customHeight="1">
      <c r="A76" s="76">
        <v>33</v>
      </c>
      <c r="B76" s="109"/>
      <c r="C76" s="25" t="s">
        <v>19</v>
      </c>
      <c r="D76" s="67" t="s">
        <v>18</v>
      </c>
      <c r="E76" s="20"/>
      <c r="F76" s="67">
        <v>13</v>
      </c>
      <c r="G76" s="46">
        <v>0</v>
      </c>
      <c r="H76" s="42">
        <f t="shared" si="0"/>
        <v>0</v>
      </c>
    </row>
    <row r="77" spans="1:8" s="1" customFormat="1" ht="15.75" customHeight="1">
      <c r="A77" s="76">
        <f t="shared" ref="A77" si="44">A76+1</f>
        <v>34</v>
      </c>
      <c r="B77" s="109"/>
      <c r="C77" s="25" t="s">
        <v>20</v>
      </c>
      <c r="D77" s="67" t="s">
        <v>18</v>
      </c>
      <c r="E77" s="20"/>
      <c r="F77" s="67">
        <v>13</v>
      </c>
      <c r="G77" s="46">
        <v>0</v>
      </c>
      <c r="H77" s="42">
        <f t="shared" si="0"/>
        <v>0</v>
      </c>
    </row>
    <row r="78" spans="1:8" s="1" customFormat="1" ht="15.75" customHeight="1">
      <c r="A78" s="76">
        <v>34</v>
      </c>
      <c r="B78" s="109"/>
      <c r="C78" s="25" t="s">
        <v>46</v>
      </c>
      <c r="D78" s="67" t="s">
        <v>18</v>
      </c>
      <c r="E78" s="20"/>
      <c r="F78" s="67">
        <v>13</v>
      </c>
      <c r="G78" s="46">
        <v>0</v>
      </c>
      <c r="H78" s="42">
        <f t="shared" si="0"/>
        <v>0</v>
      </c>
    </row>
    <row r="79" spans="1:8" s="1" customFormat="1" ht="15.75" customHeight="1">
      <c r="A79" s="76">
        <f t="shared" ref="A79" si="45">A78+1</f>
        <v>35</v>
      </c>
      <c r="B79" s="109"/>
      <c r="C79" s="25" t="s">
        <v>22</v>
      </c>
      <c r="D79" s="67" t="s">
        <v>44</v>
      </c>
      <c r="E79" s="20"/>
      <c r="F79" s="67">
        <v>1</v>
      </c>
      <c r="G79" s="46">
        <v>0</v>
      </c>
      <c r="H79" s="42">
        <f t="shared" si="0"/>
        <v>0</v>
      </c>
    </row>
    <row r="80" spans="1:8" s="1" customFormat="1" ht="15.75" customHeight="1">
      <c r="A80" s="76">
        <v>35</v>
      </c>
      <c r="B80" s="109"/>
      <c r="C80" s="25" t="s">
        <v>24</v>
      </c>
      <c r="D80" s="67" t="s">
        <v>23</v>
      </c>
      <c r="E80" s="20"/>
      <c r="F80" s="67">
        <v>10</v>
      </c>
      <c r="G80" s="46">
        <v>0</v>
      </c>
      <c r="H80" s="42">
        <f t="shared" si="0"/>
        <v>0</v>
      </c>
    </row>
    <row r="81" spans="1:8" s="1" customFormat="1" ht="15.75" customHeight="1">
      <c r="A81" s="76">
        <f t="shared" ref="A81" si="46">A80+1</f>
        <v>36</v>
      </c>
      <c r="B81" s="109"/>
      <c r="C81" s="25" t="s">
        <v>45</v>
      </c>
      <c r="D81" s="67" t="s">
        <v>16</v>
      </c>
      <c r="E81" s="20"/>
      <c r="F81" s="67">
        <v>2</v>
      </c>
      <c r="G81" s="46">
        <v>0</v>
      </c>
      <c r="H81" s="42">
        <f t="shared" si="0"/>
        <v>0</v>
      </c>
    </row>
    <row r="82" spans="1:8" s="1" customFormat="1" ht="15.75" customHeight="1">
      <c r="A82" s="76">
        <v>36</v>
      </c>
      <c r="B82" s="109"/>
      <c r="C82" s="25" t="s">
        <v>110</v>
      </c>
      <c r="D82" s="67" t="s">
        <v>16</v>
      </c>
      <c r="E82" s="20"/>
      <c r="F82" s="67">
        <v>3</v>
      </c>
      <c r="G82" s="46">
        <v>0</v>
      </c>
      <c r="H82" s="42">
        <f t="shared" ref="H82:H87" si="47">F82*G82</f>
        <v>0</v>
      </c>
    </row>
    <row r="83" spans="1:8" s="1" customFormat="1" ht="15.75" customHeight="1">
      <c r="A83" s="76">
        <f t="shared" ref="A83" si="48">A82+1</f>
        <v>37</v>
      </c>
      <c r="B83" s="109"/>
      <c r="C83" s="25" t="s">
        <v>102</v>
      </c>
      <c r="D83" s="67" t="s">
        <v>16</v>
      </c>
      <c r="E83" s="20"/>
      <c r="F83" s="67">
        <v>6</v>
      </c>
      <c r="G83" s="46">
        <v>0</v>
      </c>
      <c r="H83" s="42">
        <f t="shared" si="47"/>
        <v>0</v>
      </c>
    </row>
    <row r="84" spans="1:8" s="1" customFormat="1" ht="15.75" customHeight="1">
      <c r="A84" s="76">
        <v>37</v>
      </c>
      <c r="B84" s="109"/>
      <c r="C84" s="25" t="s">
        <v>103</v>
      </c>
      <c r="D84" s="67" t="s">
        <v>16</v>
      </c>
      <c r="E84" s="20"/>
      <c r="F84" s="67">
        <v>2</v>
      </c>
      <c r="G84" s="46">
        <v>0</v>
      </c>
      <c r="H84" s="42">
        <f t="shared" si="47"/>
        <v>0</v>
      </c>
    </row>
    <row r="85" spans="1:8" s="1" customFormat="1" ht="15.75" customHeight="1">
      <c r="A85" s="76">
        <f t="shared" ref="A85" si="49">A84+1</f>
        <v>38</v>
      </c>
      <c r="B85" s="109"/>
      <c r="C85" s="25" t="s">
        <v>104</v>
      </c>
      <c r="D85" s="67" t="s">
        <v>18</v>
      </c>
      <c r="E85" s="20"/>
      <c r="F85" s="67">
        <v>6</v>
      </c>
      <c r="G85" s="46">
        <v>0</v>
      </c>
      <c r="H85" s="42">
        <f t="shared" si="47"/>
        <v>0</v>
      </c>
    </row>
    <row r="86" spans="1:8" s="1" customFormat="1" ht="15.75" customHeight="1">
      <c r="A86" s="76">
        <v>38</v>
      </c>
      <c r="B86" s="109"/>
      <c r="C86" s="25" t="s">
        <v>107</v>
      </c>
      <c r="D86" s="67" t="s">
        <v>18</v>
      </c>
      <c r="E86" s="20"/>
      <c r="F86" s="67">
        <v>6</v>
      </c>
      <c r="G86" s="46">
        <v>0</v>
      </c>
      <c r="H86" s="42">
        <f t="shared" si="47"/>
        <v>0</v>
      </c>
    </row>
    <row r="87" spans="1:8" s="1" customFormat="1" ht="15.75" customHeight="1">
      <c r="A87" s="76">
        <f t="shared" ref="A87" si="50">A86+1</f>
        <v>39</v>
      </c>
      <c r="B87" s="109"/>
      <c r="C87" s="25" t="s">
        <v>108</v>
      </c>
      <c r="D87" s="67" t="s">
        <v>18</v>
      </c>
      <c r="E87" s="20"/>
      <c r="F87" s="67">
        <v>6</v>
      </c>
      <c r="G87" s="46">
        <v>0</v>
      </c>
      <c r="H87" s="42">
        <f t="shared" si="47"/>
        <v>0</v>
      </c>
    </row>
    <row r="88" spans="1:8" s="1" customFormat="1" ht="15.75" customHeight="1">
      <c r="A88" s="76">
        <v>39</v>
      </c>
      <c r="B88" s="109"/>
      <c r="C88" s="25" t="s">
        <v>25</v>
      </c>
      <c r="D88" s="67" t="s">
        <v>16</v>
      </c>
      <c r="E88" s="20"/>
      <c r="F88" s="67">
        <v>7</v>
      </c>
      <c r="G88" s="46">
        <v>0</v>
      </c>
      <c r="H88" s="42">
        <f t="shared" si="0"/>
        <v>0</v>
      </c>
    </row>
    <row r="89" spans="1:8" s="1" customFormat="1" ht="15.75" customHeight="1">
      <c r="A89" s="76">
        <f t="shared" ref="A89" si="51">A88+1</f>
        <v>40</v>
      </c>
      <c r="B89" s="109"/>
      <c r="C89" s="25" t="s">
        <v>26</v>
      </c>
      <c r="D89" s="67" t="s">
        <v>16</v>
      </c>
      <c r="E89" s="20"/>
      <c r="F89" s="67">
        <v>4</v>
      </c>
      <c r="G89" s="46">
        <v>0</v>
      </c>
      <c r="H89" s="42">
        <f t="shared" si="0"/>
        <v>0</v>
      </c>
    </row>
    <row r="90" spans="1:8" s="1" customFormat="1" ht="15.75" customHeight="1">
      <c r="A90" s="76">
        <v>40</v>
      </c>
      <c r="B90" s="109"/>
      <c r="C90" s="25" t="s">
        <v>32</v>
      </c>
      <c r="D90" s="67" t="s">
        <v>16</v>
      </c>
      <c r="E90" s="20"/>
      <c r="F90" s="67">
        <v>4</v>
      </c>
      <c r="G90" s="46">
        <v>0</v>
      </c>
      <c r="H90" s="42">
        <f t="shared" si="0"/>
        <v>0</v>
      </c>
    </row>
    <row r="91" spans="1:8" s="1" customFormat="1" ht="15.75" customHeight="1">
      <c r="A91" s="76">
        <f t="shared" ref="A91" si="52">A90+1</f>
        <v>41</v>
      </c>
      <c r="B91" s="109"/>
      <c r="C91" s="25" t="s">
        <v>47</v>
      </c>
      <c r="D91" s="67" t="s">
        <v>18</v>
      </c>
      <c r="E91" s="20"/>
      <c r="F91" s="67">
        <v>2</v>
      </c>
      <c r="G91" s="46">
        <v>0</v>
      </c>
      <c r="H91" s="42">
        <f t="shared" si="0"/>
        <v>0</v>
      </c>
    </row>
    <row r="92" spans="1:8" s="1" customFormat="1" ht="15.75" customHeight="1">
      <c r="A92" s="76">
        <v>41</v>
      </c>
      <c r="B92" s="109"/>
      <c r="C92" s="25" t="s">
        <v>76</v>
      </c>
      <c r="D92" s="67" t="s">
        <v>18</v>
      </c>
      <c r="E92" s="20"/>
      <c r="F92" s="67">
        <v>2</v>
      </c>
      <c r="G92" s="46">
        <v>0</v>
      </c>
      <c r="H92" s="42">
        <f t="shared" si="0"/>
        <v>0</v>
      </c>
    </row>
    <row r="93" spans="1:8" s="1" customFormat="1" ht="15.75" customHeight="1">
      <c r="A93" s="76">
        <f t="shared" ref="A93" si="53">A92+1</f>
        <v>42</v>
      </c>
      <c r="B93" s="109"/>
      <c r="C93" s="25" t="s">
        <v>69</v>
      </c>
      <c r="D93" s="67" t="s">
        <v>16</v>
      </c>
      <c r="E93" s="20"/>
      <c r="F93" s="67">
        <v>1</v>
      </c>
      <c r="G93" s="46">
        <v>0</v>
      </c>
      <c r="H93" s="42">
        <f t="shared" si="0"/>
        <v>0</v>
      </c>
    </row>
    <row r="94" spans="1:8" s="1" customFormat="1" ht="15.75" customHeight="1">
      <c r="A94" s="76">
        <v>42</v>
      </c>
      <c r="B94" s="109"/>
      <c r="C94" s="25" t="s">
        <v>68</v>
      </c>
      <c r="D94" s="67" t="s">
        <v>18</v>
      </c>
      <c r="E94" s="20"/>
      <c r="F94" s="67">
        <v>1</v>
      </c>
      <c r="G94" s="46">
        <v>0</v>
      </c>
      <c r="H94" s="42">
        <f t="shared" si="0"/>
        <v>0</v>
      </c>
    </row>
    <row r="95" spans="1:8" s="1" customFormat="1" ht="15.75" customHeight="1">
      <c r="A95" s="76">
        <f t="shared" ref="A95" si="54">A94+1</f>
        <v>43</v>
      </c>
      <c r="B95" s="109"/>
      <c r="C95" s="25" t="s">
        <v>71</v>
      </c>
      <c r="D95" s="67" t="s">
        <v>18</v>
      </c>
      <c r="E95" s="20"/>
      <c r="F95" s="67">
        <v>1</v>
      </c>
      <c r="G95" s="46">
        <v>0</v>
      </c>
      <c r="H95" s="42">
        <f t="shared" si="0"/>
        <v>0</v>
      </c>
    </row>
    <row r="96" spans="1:8" s="1" customFormat="1" ht="15.75" customHeight="1">
      <c r="A96" s="76">
        <v>43</v>
      </c>
      <c r="B96" s="109"/>
      <c r="C96" s="25" t="s">
        <v>67</v>
      </c>
      <c r="D96" s="67" t="s">
        <v>18</v>
      </c>
      <c r="E96" s="20"/>
      <c r="F96" s="67">
        <v>1</v>
      </c>
      <c r="G96" s="46">
        <v>0</v>
      </c>
      <c r="H96" s="42">
        <f t="shared" si="0"/>
        <v>0</v>
      </c>
    </row>
    <row r="97" spans="1:8" s="1" customFormat="1" ht="15.75" customHeight="1">
      <c r="A97" s="76">
        <f t="shared" ref="A97" si="55">A96+1</f>
        <v>44</v>
      </c>
      <c r="B97" s="109"/>
      <c r="C97" s="25" t="s">
        <v>97</v>
      </c>
      <c r="D97" s="67" t="s">
        <v>16</v>
      </c>
      <c r="E97" s="20"/>
      <c r="F97" s="67">
        <v>4</v>
      </c>
      <c r="G97" s="46">
        <v>0</v>
      </c>
      <c r="H97" s="42">
        <f t="shared" si="0"/>
        <v>0</v>
      </c>
    </row>
    <row r="98" spans="1:8" s="1" customFormat="1" ht="15.75" customHeight="1">
      <c r="A98" s="76">
        <v>44</v>
      </c>
      <c r="B98" s="109"/>
      <c r="C98" s="25" t="s">
        <v>98</v>
      </c>
      <c r="D98" s="67" t="s">
        <v>16</v>
      </c>
      <c r="E98" s="20"/>
      <c r="F98" s="67">
        <v>6</v>
      </c>
      <c r="G98" s="46">
        <v>0</v>
      </c>
      <c r="H98" s="42">
        <f t="shared" si="0"/>
        <v>0</v>
      </c>
    </row>
    <row r="99" spans="1:8" s="1" customFormat="1" ht="15.75" customHeight="1">
      <c r="A99" s="76">
        <f t="shared" ref="A99" si="56">A98+1</f>
        <v>45</v>
      </c>
      <c r="B99" s="109"/>
      <c r="C99" s="25" t="s">
        <v>27</v>
      </c>
      <c r="D99" s="67" t="s">
        <v>28</v>
      </c>
      <c r="E99" s="20"/>
      <c r="F99" s="67">
        <v>0.25</v>
      </c>
      <c r="G99" s="46">
        <v>0</v>
      </c>
      <c r="H99" s="42">
        <f t="shared" si="0"/>
        <v>0</v>
      </c>
    </row>
    <row r="100" spans="1:8" s="1" customFormat="1" ht="15.75" customHeight="1" thickBot="1">
      <c r="A100" s="76">
        <v>45</v>
      </c>
      <c r="B100" s="110"/>
      <c r="C100" s="60" t="s">
        <v>51</v>
      </c>
      <c r="D100" s="39" t="s">
        <v>23</v>
      </c>
      <c r="E100" s="22"/>
      <c r="F100" s="39">
        <v>0.25</v>
      </c>
      <c r="G100" s="59">
        <v>0</v>
      </c>
      <c r="H100" s="64">
        <f t="shared" si="0"/>
        <v>0</v>
      </c>
    </row>
    <row r="101" spans="1:8" s="1" customFormat="1" ht="18" customHeight="1">
      <c r="A101" s="76">
        <f t="shared" ref="A101" si="57">A100+1</f>
        <v>46</v>
      </c>
      <c r="B101" s="100" t="s">
        <v>85</v>
      </c>
      <c r="C101" s="47" t="s">
        <v>29</v>
      </c>
      <c r="D101" s="29" t="s">
        <v>16</v>
      </c>
      <c r="E101" s="101" t="s">
        <v>50</v>
      </c>
      <c r="F101" s="29">
        <v>7</v>
      </c>
      <c r="G101" s="62">
        <v>0</v>
      </c>
      <c r="H101" s="63">
        <f t="shared" ref="H101:H106" si="58">F101*G101</f>
        <v>0</v>
      </c>
    </row>
    <row r="102" spans="1:8" s="1" customFormat="1" ht="18" customHeight="1">
      <c r="A102" s="76">
        <v>46</v>
      </c>
      <c r="B102" s="92"/>
      <c r="C102" s="25" t="s">
        <v>60</v>
      </c>
      <c r="D102" s="53" t="s">
        <v>16</v>
      </c>
      <c r="E102" s="102"/>
      <c r="F102" s="66">
        <v>4</v>
      </c>
      <c r="G102" s="46">
        <v>0</v>
      </c>
      <c r="H102" s="42">
        <f t="shared" si="58"/>
        <v>0</v>
      </c>
    </row>
    <row r="103" spans="1:8" s="1" customFormat="1" ht="18" customHeight="1">
      <c r="A103" s="76">
        <f t="shared" ref="A103" si="59">A102+1</f>
        <v>47</v>
      </c>
      <c r="B103" s="92"/>
      <c r="C103" s="25" t="s">
        <v>61</v>
      </c>
      <c r="D103" s="53" t="s">
        <v>16</v>
      </c>
      <c r="E103" s="102"/>
      <c r="F103" s="66">
        <v>3</v>
      </c>
      <c r="G103" s="46">
        <v>0</v>
      </c>
      <c r="H103" s="42">
        <f t="shared" si="58"/>
        <v>0</v>
      </c>
    </row>
    <row r="104" spans="1:8" s="1" customFormat="1" ht="18" customHeight="1">
      <c r="A104" s="76">
        <v>47</v>
      </c>
      <c r="B104" s="92"/>
      <c r="C104" s="25" t="s">
        <v>62</v>
      </c>
      <c r="D104" s="53" t="s">
        <v>16</v>
      </c>
      <c r="E104" s="102"/>
      <c r="F104" s="66">
        <v>3</v>
      </c>
      <c r="G104" s="46">
        <v>0</v>
      </c>
      <c r="H104" s="42">
        <f t="shared" si="58"/>
        <v>0</v>
      </c>
    </row>
    <row r="105" spans="1:8" s="1" customFormat="1" ht="18" customHeight="1">
      <c r="A105" s="76">
        <f t="shared" ref="A105" si="60">A104+1</f>
        <v>48</v>
      </c>
      <c r="B105" s="92"/>
      <c r="C105" s="25" t="s">
        <v>30</v>
      </c>
      <c r="D105" s="53" t="s">
        <v>16</v>
      </c>
      <c r="E105" s="102"/>
      <c r="F105" s="66">
        <v>4</v>
      </c>
      <c r="G105" s="46">
        <v>0</v>
      </c>
      <c r="H105" s="42">
        <f t="shared" si="58"/>
        <v>0</v>
      </c>
    </row>
    <row r="106" spans="1:8" s="1" customFormat="1" ht="18" customHeight="1">
      <c r="A106" s="76">
        <v>48</v>
      </c>
      <c r="B106" s="92"/>
      <c r="C106" s="25" t="s">
        <v>42</v>
      </c>
      <c r="D106" s="53" t="s">
        <v>16</v>
      </c>
      <c r="E106" s="102"/>
      <c r="F106" s="66">
        <v>2</v>
      </c>
      <c r="G106" s="46">
        <v>0</v>
      </c>
      <c r="H106" s="42">
        <f t="shared" si="58"/>
        <v>0</v>
      </c>
    </row>
    <row r="107" spans="1:8" s="1" customFormat="1" ht="18" customHeight="1">
      <c r="A107" s="76">
        <f t="shared" ref="A107" si="61">A106+1</f>
        <v>49</v>
      </c>
      <c r="B107" s="92"/>
      <c r="C107" s="25" t="s">
        <v>31</v>
      </c>
      <c r="D107" s="53" t="s">
        <v>16</v>
      </c>
      <c r="E107" s="102"/>
      <c r="F107" s="66">
        <v>2</v>
      </c>
      <c r="G107" s="46">
        <v>0</v>
      </c>
      <c r="H107" s="42">
        <f t="shared" ref="H107:H145" si="62">F107*G107</f>
        <v>0</v>
      </c>
    </row>
    <row r="108" spans="1:8" s="1" customFormat="1" ht="18" customHeight="1">
      <c r="A108" s="76">
        <v>49</v>
      </c>
      <c r="B108" s="92"/>
      <c r="C108" s="25" t="s">
        <v>17</v>
      </c>
      <c r="D108" s="53" t="s">
        <v>16</v>
      </c>
      <c r="E108" s="102"/>
      <c r="F108" s="66">
        <v>7</v>
      </c>
      <c r="G108" s="46">
        <v>0</v>
      </c>
      <c r="H108" s="42">
        <f t="shared" si="62"/>
        <v>0</v>
      </c>
    </row>
    <row r="109" spans="1:8" s="1" customFormat="1" ht="18" customHeight="1">
      <c r="A109" s="76">
        <f t="shared" ref="A109" si="63">A108+1</f>
        <v>50</v>
      </c>
      <c r="B109" s="92"/>
      <c r="C109" s="25" t="s">
        <v>43</v>
      </c>
      <c r="D109" s="53" t="s">
        <v>16</v>
      </c>
      <c r="E109" s="102"/>
      <c r="F109" s="66">
        <v>3</v>
      </c>
      <c r="G109" s="46">
        <v>0</v>
      </c>
      <c r="H109" s="42">
        <f t="shared" si="62"/>
        <v>0</v>
      </c>
    </row>
    <row r="110" spans="1:8" s="1" customFormat="1" ht="18" customHeight="1">
      <c r="A110" s="76">
        <v>50</v>
      </c>
      <c r="B110" s="92"/>
      <c r="C110" s="25" t="s">
        <v>70</v>
      </c>
      <c r="D110" s="53" t="s">
        <v>16</v>
      </c>
      <c r="E110" s="102"/>
      <c r="F110" s="66">
        <v>1</v>
      </c>
      <c r="G110" s="46">
        <v>0</v>
      </c>
      <c r="H110" s="42">
        <f t="shared" si="62"/>
        <v>0</v>
      </c>
    </row>
    <row r="111" spans="1:8" s="1" customFormat="1" ht="18" customHeight="1">
      <c r="A111" s="76">
        <f t="shared" ref="A111" si="64">A110+1</f>
        <v>51</v>
      </c>
      <c r="B111" s="92"/>
      <c r="C111" s="25" t="s">
        <v>95</v>
      </c>
      <c r="D111" s="67" t="s">
        <v>18</v>
      </c>
      <c r="E111" s="102"/>
      <c r="F111" s="67">
        <v>2</v>
      </c>
      <c r="G111" s="46">
        <v>0</v>
      </c>
      <c r="H111" s="42">
        <f t="shared" ref="H111:H112" si="65">F111*G111</f>
        <v>0</v>
      </c>
    </row>
    <row r="112" spans="1:8" s="1" customFormat="1" ht="18" customHeight="1">
      <c r="A112" s="76">
        <v>51</v>
      </c>
      <c r="B112" s="92"/>
      <c r="C112" s="78" t="s">
        <v>96</v>
      </c>
      <c r="D112" s="67" t="s">
        <v>18</v>
      </c>
      <c r="E112" s="102"/>
      <c r="F112" s="67">
        <v>4</v>
      </c>
      <c r="G112" s="46">
        <v>0</v>
      </c>
      <c r="H112" s="42">
        <f t="shared" si="65"/>
        <v>0</v>
      </c>
    </row>
    <row r="113" spans="1:8" s="1" customFormat="1" ht="18" customHeight="1">
      <c r="A113" s="76">
        <f t="shared" ref="A113" si="66">A112+1</f>
        <v>52</v>
      </c>
      <c r="B113" s="92"/>
      <c r="C113" s="78" t="s">
        <v>109</v>
      </c>
      <c r="D113" s="67" t="s">
        <v>16</v>
      </c>
      <c r="E113" s="102"/>
      <c r="F113" s="67">
        <v>2</v>
      </c>
      <c r="G113" s="46">
        <v>0</v>
      </c>
      <c r="H113" s="42">
        <f t="shared" ref="H113:H117" si="67">F113*G113</f>
        <v>0</v>
      </c>
    </row>
    <row r="114" spans="1:8" s="1" customFormat="1" ht="18" customHeight="1">
      <c r="A114" s="76">
        <v>52</v>
      </c>
      <c r="B114" s="92"/>
      <c r="C114" s="78" t="s">
        <v>106</v>
      </c>
      <c r="D114" s="67" t="s">
        <v>18</v>
      </c>
      <c r="E114" s="102"/>
      <c r="F114" s="67">
        <v>4</v>
      </c>
      <c r="G114" s="46">
        <v>0</v>
      </c>
      <c r="H114" s="42">
        <f t="shared" si="67"/>
        <v>0</v>
      </c>
    </row>
    <row r="115" spans="1:8" s="1" customFormat="1" ht="18" customHeight="1">
      <c r="A115" s="76">
        <f t="shared" ref="A115" si="68">A114+1</f>
        <v>53</v>
      </c>
      <c r="B115" s="92"/>
      <c r="C115" s="25" t="s">
        <v>99</v>
      </c>
      <c r="D115" s="67" t="s">
        <v>16</v>
      </c>
      <c r="E115" s="102"/>
      <c r="F115" s="67">
        <v>4</v>
      </c>
      <c r="G115" s="46">
        <v>0</v>
      </c>
      <c r="H115" s="42">
        <f t="shared" si="67"/>
        <v>0</v>
      </c>
    </row>
    <row r="116" spans="1:8" s="1" customFormat="1" ht="18" customHeight="1">
      <c r="A116" s="76">
        <v>53</v>
      </c>
      <c r="B116" s="92"/>
      <c r="C116" s="25" t="s">
        <v>100</v>
      </c>
      <c r="D116" s="67" t="s">
        <v>18</v>
      </c>
      <c r="E116" s="102"/>
      <c r="F116" s="67">
        <v>4</v>
      </c>
      <c r="G116" s="46">
        <v>0</v>
      </c>
      <c r="H116" s="42">
        <f t="shared" si="67"/>
        <v>0</v>
      </c>
    </row>
    <row r="117" spans="1:8" s="1" customFormat="1" ht="18" customHeight="1">
      <c r="A117" s="76">
        <f t="shared" ref="A117" si="69">A116+1</f>
        <v>54</v>
      </c>
      <c r="B117" s="92"/>
      <c r="C117" s="25" t="s">
        <v>101</v>
      </c>
      <c r="D117" s="67" t="s">
        <v>16</v>
      </c>
      <c r="E117" s="102"/>
      <c r="F117" s="67">
        <v>2</v>
      </c>
      <c r="G117" s="46">
        <v>0</v>
      </c>
      <c r="H117" s="42">
        <f t="shared" si="67"/>
        <v>0</v>
      </c>
    </row>
    <row r="118" spans="1:8" s="1" customFormat="1" ht="18" customHeight="1">
      <c r="A118" s="76">
        <v>54</v>
      </c>
      <c r="B118" s="92"/>
      <c r="C118" s="25" t="s">
        <v>66</v>
      </c>
      <c r="D118" s="53" t="s">
        <v>16</v>
      </c>
      <c r="E118" s="102"/>
      <c r="F118" s="66">
        <v>1</v>
      </c>
      <c r="G118" s="46">
        <v>0</v>
      </c>
      <c r="H118" s="42">
        <f t="shared" si="62"/>
        <v>0</v>
      </c>
    </row>
    <row r="119" spans="1:8" s="1" customFormat="1" ht="18" customHeight="1">
      <c r="A119" s="76">
        <f t="shared" ref="A119" si="70">A118+1</f>
        <v>55</v>
      </c>
      <c r="B119" s="92"/>
      <c r="C119" s="25" t="s">
        <v>73</v>
      </c>
      <c r="D119" s="53" t="s">
        <v>23</v>
      </c>
      <c r="E119" s="20"/>
      <c r="F119" s="66">
        <v>28</v>
      </c>
      <c r="G119" s="46">
        <v>0</v>
      </c>
      <c r="H119" s="42">
        <f t="shared" si="62"/>
        <v>0</v>
      </c>
    </row>
    <row r="120" spans="1:8" s="1" customFormat="1" ht="18" customHeight="1">
      <c r="A120" s="76">
        <v>55</v>
      </c>
      <c r="B120" s="92"/>
      <c r="C120" s="25" t="s">
        <v>21</v>
      </c>
      <c r="D120" s="53" t="s">
        <v>18</v>
      </c>
      <c r="E120" s="20"/>
      <c r="F120" s="66">
        <v>7</v>
      </c>
      <c r="G120" s="46">
        <v>0</v>
      </c>
      <c r="H120" s="42">
        <f t="shared" si="62"/>
        <v>0</v>
      </c>
    </row>
    <row r="121" spans="1:8" s="1" customFormat="1" ht="18" customHeight="1">
      <c r="A121" s="76">
        <f t="shared" ref="A121" si="71">A120+1</f>
        <v>56</v>
      </c>
      <c r="B121" s="92"/>
      <c r="C121" s="25" t="s">
        <v>19</v>
      </c>
      <c r="D121" s="53" t="s">
        <v>18</v>
      </c>
      <c r="E121" s="20"/>
      <c r="F121" s="66">
        <v>7</v>
      </c>
      <c r="G121" s="46">
        <v>0</v>
      </c>
      <c r="H121" s="42">
        <f t="shared" si="62"/>
        <v>0</v>
      </c>
    </row>
    <row r="122" spans="1:8" s="1" customFormat="1" ht="18" customHeight="1">
      <c r="A122" s="76">
        <v>56</v>
      </c>
      <c r="B122" s="92"/>
      <c r="C122" s="25" t="s">
        <v>20</v>
      </c>
      <c r="D122" s="53" t="s">
        <v>18</v>
      </c>
      <c r="E122" s="20"/>
      <c r="F122" s="66">
        <v>7</v>
      </c>
      <c r="G122" s="46">
        <v>0</v>
      </c>
      <c r="H122" s="42">
        <f t="shared" si="62"/>
        <v>0</v>
      </c>
    </row>
    <row r="123" spans="1:8" s="1" customFormat="1" ht="18" customHeight="1">
      <c r="A123" s="76">
        <f t="shared" ref="A123" si="72">A122+1</f>
        <v>57</v>
      </c>
      <c r="B123" s="92"/>
      <c r="C123" s="25" t="s">
        <v>46</v>
      </c>
      <c r="D123" s="53" t="s">
        <v>18</v>
      </c>
      <c r="E123" s="20"/>
      <c r="F123" s="66">
        <v>7</v>
      </c>
      <c r="G123" s="46">
        <v>0</v>
      </c>
      <c r="H123" s="42">
        <f t="shared" si="62"/>
        <v>0</v>
      </c>
    </row>
    <row r="124" spans="1:8" s="1" customFormat="1" ht="18" customHeight="1">
      <c r="A124" s="76">
        <v>57</v>
      </c>
      <c r="B124" s="92"/>
      <c r="C124" s="25" t="s">
        <v>22</v>
      </c>
      <c r="D124" s="53" t="s">
        <v>44</v>
      </c>
      <c r="E124" s="20"/>
      <c r="F124" s="66">
        <v>1</v>
      </c>
      <c r="G124" s="46">
        <v>0</v>
      </c>
      <c r="H124" s="42">
        <f t="shared" si="62"/>
        <v>0</v>
      </c>
    </row>
    <row r="125" spans="1:8" s="1" customFormat="1" ht="18" customHeight="1">
      <c r="A125" s="76">
        <f t="shared" ref="A125" si="73">A124+1</f>
        <v>58</v>
      </c>
      <c r="B125" s="92"/>
      <c r="C125" s="25" t="s">
        <v>24</v>
      </c>
      <c r="D125" s="53" t="s">
        <v>23</v>
      </c>
      <c r="E125" s="20"/>
      <c r="F125" s="66">
        <v>5</v>
      </c>
      <c r="G125" s="46">
        <v>0</v>
      </c>
      <c r="H125" s="42">
        <f t="shared" si="62"/>
        <v>0</v>
      </c>
    </row>
    <row r="126" spans="1:8" s="1" customFormat="1" ht="18" customHeight="1">
      <c r="A126" s="76">
        <v>58</v>
      </c>
      <c r="B126" s="92"/>
      <c r="C126" s="25" t="s">
        <v>45</v>
      </c>
      <c r="D126" s="67" t="s">
        <v>16</v>
      </c>
      <c r="E126" s="20"/>
      <c r="F126" s="66">
        <v>2</v>
      </c>
      <c r="G126" s="46">
        <v>0</v>
      </c>
      <c r="H126" s="42">
        <f t="shared" si="62"/>
        <v>0</v>
      </c>
    </row>
    <row r="127" spans="1:8" s="1" customFormat="1" ht="18" customHeight="1">
      <c r="A127" s="76">
        <f t="shared" ref="A127" si="74">A126+1</f>
        <v>59</v>
      </c>
      <c r="B127" s="92"/>
      <c r="C127" s="25" t="s">
        <v>110</v>
      </c>
      <c r="D127" s="67" t="s">
        <v>16</v>
      </c>
      <c r="E127" s="20"/>
      <c r="F127" s="67">
        <v>2</v>
      </c>
      <c r="G127" s="46">
        <v>0</v>
      </c>
      <c r="H127" s="42">
        <f t="shared" ref="H127:H132" si="75">F127*G127</f>
        <v>0</v>
      </c>
    </row>
    <row r="128" spans="1:8" s="1" customFormat="1" ht="18" customHeight="1">
      <c r="A128" s="76">
        <v>59</v>
      </c>
      <c r="B128" s="92"/>
      <c r="C128" s="25" t="s">
        <v>102</v>
      </c>
      <c r="D128" s="67" t="s">
        <v>16</v>
      </c>
      <c r="E128" s="20"/>
      <c r="F128" s="67">
        <v>4</v>
      </c>
      <c r="G128" s="46">
        <v>0</v>
      </c>
      <c r="H128" s="42">
        <f t="shared" si="75"/>
        <v>0</v>
      </c>
    </row>
    <row r="129" spans="1:8" s="1" customFormat="1" ht="18" customHeight="1">
      <c r="A129" s="76">
        <f t="shared" ref="A129" si="76">A128+1</f>
        <v>60</v>
      </c>
      <c r="B129" s="92"/>
      <c r="C129" s="25" t="s">
        <v>103</v>
      </c>
      <c r="D129" s="67" t="s">
        <v>16</v>
      </c>
      <c r="E129" s="20"/>
      <c r="F129" s="67">
        <v>2</v>
      </c>
      <c r="G129" s="46">
        <v>0</v>
      </c>
      <c r="H129" s="42">
        <f t="shared" si="75"/>
        <v>0</v>
      </c>
    </row>
    <row r="130" spans="1:8" s="1" customFormat="1" ht="18" customHeight="1">
      <c r="A130" s="76">
        <v>60</v>
      </c>
      <c r="B130" s="92"/>
      <c r="C130" s="25" t="s">
        <v>104</v>
      </c>
      <c r="D130" s="67" t="s">
        <v>18</v>
      </c>
      <c r="E130" s="20"/>
      <c r="F130" s="67">
        <v>4</v>
      </c>
      <c r="G130" s="46">
        <v>0</v>
      </c>
      <c r="H130" s="42">
        <f t="shared" si="75"/>
        <v>0</v>
      </c>
    </row>
    <row r="131" spans="1:8" s="1" customFormat="1" ht="18" customHeight="1">
      <c r="A131" s="76">
        <f t="shared" ref="A131" si="77">A130+1</f>
        <v>61</v>
      </c>
      <c r="B131" s="92"/>
      <c r="C131" s="25" t="s">
        <v>107</v>
      </c>
      <c r="D131" s="67" t="s">
        <v>18</v>
      </c>
      <c r="E131" s="20"/>
      <c r="F131" s="67">
        <v>2</v>
      </c>
      <c r="G131" s="46">
        <v>0</v>
      </c>
      <c r="H131" s="42">
        <f t="shared" si="75"/>
        <v>0</v>
      </c>
    </row>
    <row r="132" spans="1:8" s="1" customFormat="1" ht="18" customHeight="1">
      <c r="A132" s="76">
        <v>61</v>
      </c>
      <c r="B132" s="92"/>
      <c r="C132" s="25" t="s">
        <v>108</v>
      </c>
      <c r="D132" s="67" t="s">
        <v>18</v>
      </c>
      <c r="E132" s="20"/>
      <c r="F132" s="67">
        <v>2</v>
      </c>
      <c r="G132" s="46">
        <v>0</v>
      </c>
      <c r="H132" s="42">
        <f t="shared" si="75"/>
        <v>0</v>
      </c>
    </row>
    <row r="133" spans="1:8" s="1" customFormat="1" ht="18" customHeight="1">
      <c r="A133" s="76">
        <f t="shared" ref="A133" si="78">A132+1</f>
        <v>62</v>
      </c>
      <c r="B133" s="92"/>
      <c r="C133" s="25" t="s">
        <v>25</v>
      </c>
      <c r="D133" s="53" t="s">
        <v>16</v>
      </c>
      <c r="E133" s="20"/>
      <c r="F133" s="66">
        <v>4</v>
      </c>
      <c r="G133" s="46">
        <v>0</v>
      </c>
      <c r="H133" s="42">
        <f t="shared" si="62"/>
        <v>0</v>
      </c>
    </row>
    <row r="134" spans="1:8" s="1" customFormat="1" ht="18" customHeight="1">
      <c r="A134" s="76">
        <v>62</v>
      </c>
      <c r="B134" s="92"/>
      <c r="C134" s="25" t="s">
        <v>26</v>
      </c>
      <c r="D134" s="53" t="s">
        <v>16</v>
      </c>
      <c r="E134" s="20"/>
      <c r="F134" s="66">
        <v>2</v>
      </c>
      <c r="G134" s="46">
        <v>0</v>
      </c>
      <c r="H134" s="42">
        <f t="shared" si="62"/>
        <v>0</v>
      </c>
    </row>
    <row r="135" spans="1:8" s="1" customFormat="1" ht="18" customHeight="1">
      <c r="A135" s="76">
        <f t="shared" ref="A135" si="79">A134+1</f>
        <v>63</v>
      </c>
      <c r="B135" s="92"/>
      <c r="C135" s="25" t="s">
        <v>32</v>
      </c>
      <c r="D135" s="53" t="s">
        <v>16</v>
      </c>
      <c r="E135" s="20"/>
      <c r="F135" s="66">
        <v>2</v>
      </c>
      <c r="G135" s="46">
        <v>0</v>
      </c>
      <c r="H135" s="42">
        <f t="shared" si="62"/>
        <v>0</v>
      </c>
    </row>
    <row r="136" spans="1:8" s="1" customFormat="1" ht="18" customHeight="1">
      <c r="A136" s="76">
        <v>63</v>
      </c>
      <c r="B136" s="92"/>
      <c r="C136" s="25" t="s">
        <v>47</v>
      </c>
      <c r="D136" s="53" t="s">
        <v>18</v>
      </c>
      <c r="E136" s="20"/>
      <c r="F136" s="66">
        <v>2</v>
      </c>
      <c r="G136" s="46">
        <v>0</v>
      </c>
      <c r="H136" s="42">
        <f t="shared" si="62"/>
        <v>0</v>
      </c>
    </row>
    <row r="137" spans="1:8" s="1" customFormat="1" ht="18" customHeight="1">
      <c r="A137" s="76">
        <f t="shared" ref="A137" si="80">A136+1</f>
        <v>64</v>
      </c>
      <c r="B137" s="92"/>
      <c r="C137" s="25" t="s">
        <v>76</v>
      </c>
      <c r="D137" s="53" t="s">
        <v>18</v>
      </c>
      <c r="E137" s="20"/>
      <c r="F137" s="66">
        <v>2</v>
      </c>
      <c r="G137" s="46">
        <v>0</v>
      </c>
      <c r="H137" s="42">
        <f t="shared" si="62"/>
        <v>0</v>
      </c>
    </row>
    <row r="138" spans="1:8" s="1" customFormat="1" ht="18" customHeight="1">
      <c r="A138" s="76">
        <v>64</v>
      </c>
      <c r="B138" s="92"/>
      <c r="C138" s="25" t="s">
        <v>69</v>
      </c>
      <c r="D138" s="53" t="s">
        <v>16</v>
      </c>
      <c r="E138" s="20"/>
      <c r="F138" s="66">
        <v>1</v>
      </c>
      <c r="G138" s="46">
        <v>0</v>
      </c>
      <c r="H138" s="42">
        <f t="shared" si="62"/>
        <v>0</v>
      </c>
    </row>
    <row r="139" spans="1:8" s="1" customFormat="1" ht="18" customHeight="1">
      <c r="A139" s="76">
        <f t="shared" ref="A139" si="81">A138+1</f>
        <v>65</v>
      </c>
      <c r="B139" s="92"/>
      <c r="C139" s="25" t="s">
        <v>68</v>
      </c>
      <c r="D139" s="53" t="s">
        <v>18</v>
      </c>
      <c r="E139" s="20"/>
      <c r="F139" s="66">
        <v>1</v>
      </c>
      <c r="G139" s="46">
        <v>0</v>
      </c>
      <c r="H139" s="42">
        <f t="shared" si="62"/>
        <v>0</v>
      </c>
    </row>
    <row r="140" spans="1:8" s="1" customFormat="1" ht="18" customHeight="1">
      <c r="A140" s="76">
        <v>65</v>
      </c>
      <c r="B140" s="92"/>
      <c r="C140" s="25" t="s">
        <v>71</v>
      </c>
      <c r="D140" s="53" t="s">
        <v>18</v>
      </c>
      <c r="E140" s="20"/>
      <c r="F140" s="66">
        <v>1</v>
      </c>
      <c r="G140" s="46">
        <v>0</v>
      </c>
      <c r="H140" s="42">
        <f t="shared" si="62"/>
        <v>0</v>
      </c>
    </row>
    <row r="141" spans="1:8" s="1" customFormat="1" ht="18" customHeight="1">
      <c r="A141" s="76">
        <f t="shared" ref="A141" si="82">A140+1</f>
        <v>66</v>
      </c>
      <c r="B141" s="92"/>
      <c r="C141" s="25" t="s">
        <v>67</v>
      </c>
      <c r="D141" s="53" t="s">
        <v>18</v>
      </c>
      <c r="E141" s="20"/>
      <c r="F141" s="66">
        <v>1</v>
      </c>
      <c r="G141" s="46">
        <v>0</v>
      </c>
      <c r="H141" s="42">
        <f t="shared" si="62"/>
        <v>0</v>
      </c>
    </row>
    <row r="142" spans="1:8" s="1" customFormat="1" ht="18" customHeight="1">
      <c r="A142" s="76">
        <v>66</v>
      </c>
      <c r="B142" s="92"/>
      <c r="C142" s="25" t="s">
        <v>97</v>
      </c>
      <c r="D142" s="67" t="s">
        <v>16</v>
      </c>
      <c r="E142" s="20"/>
      <c r="F142" s="66">
        <v>2</v>
      </c>
      <c r="G142" s="46">
        <v>0</v>
      </c>
      <c r="H142" s="42">
        <f t="shared" si="62"/>
        <v>0</v>
      </c>
    </row>
    <row r="143" spans="1:8" s="1" customFormat="1" ht="18" customHeight="1">
      <c r="A143" s="76">
        <f t="shared" ref="A143" si="83">A142+1</f>
        <v>67</v>
      </c>
      <c r="B143" s="92"/>
      <c r="C143" s="25" t="s">
        <v>98</v>
      </c>
      <c r="D143" s="67" t="s">
        <v>16</v>
      </c>
      <c r="E143" s="20"/>
      <c r="F143" s="66">
        <v>4</v>
      </c>
      <c r="G143" s="46">
        <v>0</v>
      </c>
      <c r="H143" s="42">
        <f t="shared" si="62"/>
        <v>0</v>
      </c>
    </row>
    <row r="144" spans="1:8" s="1" customFormat="1" ht="18" customHeight="1">
      <c r="A144" s="76">
        <v>67</v>
      </c>
      <c r="B144" s="92"/>
      <c r="C144" s="25" t="s">
        <v>27</v>
      </c>
      <c r="D144" s="53" t="s">
        <v>28</v>
      </c>
      <c r="E144" s="20"/>
      <c r="F144" s="66">
        <v>0.25</v>
      </c>
      <c r="G144" s="46">
        <v>0</v>
      </c>
      <c r="H144" s="42">
        <f t="shared" si="62"/>
        <v>0</v>
      </c>
    </row>
    <row r="145" spans="1:8" s="1" customFormat="1" ht="18" customHeight="1" thickBot="1">
      <c r="A145" s="76">
        <f t="shared" ref="A145" si="84">A144+1</f>
        <v>68</v>
      </c>
      <c r="B145" s="93"/>
      <c r="C145" s="60" t="s">
        <v>51</v>
      </c>
      <c r="D145" s="39" t="s">
        <v>23</v>
      </c>
      <c r="E145" s="22"/>
      <c r="F145" s="39">
        <v>0.25</v>
      </c>
      <c r="G145" s="59">
        <v>0</v>
      </c>
      <c r="H145" s="64">
        <f t="shared" si="62"/>
        <v>0</v>
      </c>
    </row>
    <row r="146" spans="1:8" s="1" customFormat="1" ht="18" customHeight="1">
      <c r="A146" s="76">
        <v>68</v>
      </c>
      <c r="B146" s="100" t="s">
        <v>84</v>
      </c>
      <c r="C146" s="73" t="s">
        <v>29</v>
      </c>
      <c r="D146" s="29" t="s">
        <v>16</v>
      </c>
      <c r="E146" s="101" t="s">
        <v>50</v>
      </c>
      <c r="F146" s="29">
        <v>4</v>
      </c>
      <c r="G146" s="71">
        <v>0</v>
      </c>
      <c r="H146" s="72">
        <f t="shared" ref="H146" si="85">F146*G146</f>
        <v>0</v>
      </c>
    </row>
    <row r="147" spans="1:8" s="1" customFormat="1" ht="18" customHeight="1">
      <c r="A147" s="76">
        <f t="shared" ref="A147" si="86">A146+1</f>
        <v>69</v>
      </c>
      <c r="B147" s="92"/>
      <c r="C147" s="17" t="s">
        <v>60</v>
      </c>
      <c r="D147" s="67" t="s">
        <v>16</v>
      </c>
      <c r="E147" s="102"/>
      <c r="F147" s="67">
        <v>2</v>
      </c>
      <c r="G147" s="46">
        <v>0</v>
      </c>
      <c r="H147" s="42">
        <f t="shared" ref="H147:H148" si="87">F147*G147</f>
        <v>0</v>
      </c>
    </row>
    <row r="148" spans="1:8" s="1" customFormat="1" ht="18" customHeight="1">
      <c r="A148" s="76">
        <v>69</v>
      </c>
      <c r="B148" s="92"/>
      <c r="C148" s="17" t="s">
        <v>61</v>
      </c>
      <c r="D148" s="67" t="s">
        <v>16</v>
      </c>
      <c r="E148" s="102"/>
      <c r="F148" s="67">
        <v>2</v>
      </c>
      <c r="G148" s="46">
        <v>0</v>
      </c>
      <c r="H148" s="42">
        <f t="shared" si="87"/>
        <v>0</v>
      </c>
    </row>
    <row r="149" spans="1:8" s="1" customFormat="1" ht="18" customHeight="1">
      <c r="A149" s="76">
        <f t="shared" ref="A149" si="88">A148+1</f>
        <v>70</v>
      </c>
      <c r="B149" s="92"/>
      <c r="C149" s="17" t="s">
        <v>62</v>
      </c>
      <c r="D149" s="67" t="s">
        <v>16</v>
      </c>
      <c r="E149" s="102"/>
      <c r="F149" s="67">
        <v>2</v>
      </c>
      <c r="G149" s="46">
        <v>0</v>
      </c>
      <c r="H149" s="42">
        <f t="shared" ref="H149:H190" si="89">F149*G149</f>
        <v>0</v>
      </c>
    </row>
    <row r="150" spans="1:8" s="1" customFormat="1" ht="18" customHeight="1">
      <c r="A150" s="76">
        <v>70</v>
      </c>
      <c r="B150" s="92"/>
      <c r="C150" s="17" t="s">
        <v>30</v>
      </c>
      <c r="D150" s="67" t="s">
        <v>16</v>
      </c>
      <c r="E150" s="102"/>
      <c r="F150" s="67">
        <v>2</v>
      </c>
      <c r="G150" s="46">
        <v>0</v>
      </c>
      <c r="H150" s="42">
        <f t="shared" si="89"/>
        <v>0</v>
      </c>
    </row>
    <row r="151" spans="1:8" s="1" customFormat="1" ht="18" customHeight="1">
      <c r="A151" s="76">
        <f t="shared" ref="A151" si="90">A150+1</f>
        <v>71</v>
      </c>
      <c r="B151" s="92"/>
      <c r="C151" s="17" t="s">
        <v>42</v>
      </c>
      <c r="D151" s="67" t="s">
        <v>16</v>
      </c>
      <c r="E151" s="102"/>
      <c r="F151" s="67">
        <v>1</v>
      </c>
      <c r="G151" s="46">
        <v>0</v>
      </c>
      <c r="H151" s="42">
        <f t="shared" si="89"/>
        <v>0</v>
      </c>
    </row>
    <row r="152" spans="1:8" s="1" customFormat="1" ht="18" customHeight="1">
      <c r="A152" s="76">
        <v>71</v>
      </c>
      <c r="B152" s="92"/>
      <c r="C152" s="17" t="s">
        <v>31</v>
      </c>
      <c r="D152" s="67" t="s">
        <v>16</v>
      </c>
      <c r="E152" s="102"/>
      <c r="F152" s="67">
        <v>1</v>
      </c>
      <c r="G152" s="46">
        <v>0</v>
      </c>
      <c r="H152" s="42">
        <f t="shared" si="89"/>
        <v>0</v>
      </c>
    </row>
    <row r="153" spans="1:8" s="1" customFormat="1" ht="18" customHeight="1">
      <c r="A153" s="76">
        <f t="shared" ref="A153" si="91">A152+1</f>
        <v>72</v>
      </c>
      <c r="B153" s="92"/>
      <c r="C153" s="79" t="s">
        <v>17</v>
      </c>
      <c r="D153" s="67" t="s">
        <v>16</v>
      </c>
      <c r="E153" s="102"/>
      <c r="F153" s="67">
        <v>4</v>
      </c>
      <c r="G153" s="46">
        <v>0</v>
      </c>
      <c r="H153" s="42">
        <f t="shared" si="89"/>
        <v>0</v>
      </c>
    </row>
    <row r="154" spans="1:8" s="1" customFormat="1" ht="18" customHeight="1">
      <c r="A154" s="76">
        <v>72</v>
      </c>
      <c r="B154" s="92"/>
      <c r="C154" s="79" t="s">
        <v>43</v>
      </c>
      <c r="D154" s="67" t="s">
        <v>16</v>
      </c>
      <c r="E154" s="102"/>
      <c r="F154" s="67">
        <v>2</v>
      </c>
      <c r="G154" s="46">
        <v>0</v>
      </c>
      <c r="H154" s="42">
        <f t="shared" si="89"/>
        <v>0</v>
      </c>
    </row>
    <row r="155" spans="1:8" s="1" customFormat="1" ht="18" customHeight="1">
      <c r="A155" s="76">
        <f t="shared" ref="A155" si="92">A154+1</f>
        <v>73</v>
      </c>
      <c r="B155" s="92"/>
      <c r="C155" s="79" t="s">
        <v>70</v>
      </c>
      <c r="D155" s="67" t="s">
        <v>16</v>
      </c>
      <c r="E155" s="102"/>
      <c r="F155" s="67">
        <v>1</v>
      </c>
      <c r="G155" s="46">
        <v>0</v>
      </c>
      <c r="H155" s="42">
        <f t="shared" si="89"/>
        <v>0</v>
      </c>
    </row>
    <row r="156" spans="1:8" s="1" customFormat="1" ht="18" customHeight="1">
      <c r="A156" s="76">
        <v>73</v>
      </c>
      <c r="B156" s="92"/>
      <c r="C156" s="78" t="s">
        <v>95</v>
      </c>
      <c r="D156" s="67" t="s">
        <v>18</v>
      </c>
      <c r="E156" s="102"/>
      <c r="F156" s="67">
        <v>2</v>
      </c>
      <c r="G156" s="46">
        <v>0</v>
      </c>
      <c r="H156" s="42">
        <f t="shared" ref="H156:H157" si="93">F156*G156</f>
        <v>0</v>
      </c>
    </row>
    <row r="157" spans="1:8" s="1" customFormat="1" ht="18" customHeight="1">
      <c r="A157" s="76">
        <f t="shared" ref="A157" si="94">A156+1</f>
        <v>74</v>
      </c>
      <c r="B157" s="92"/>
      <c r="C157" s="78" t="s">
        <v>96</v>
      </c>
      <c r="D157" s="67" t="s">
        <v>18</v>
      </c>
      <c r="E157" s="102"/>
      <c r="F157" s="67">
        <v>4</v>
      </c>
      <c r="G157" s="46">
        <v>0</v>
      </c>
      <c r="H157" s="42">
        <f t="shared" si="93"/>
        <v>0</v>
      </c>
    </row>
    <row r="158" spans="1:8" s="1" customFormat="1" ht="18" customHeight="1">
      <c r="A158" s="76">
        <v>74</v>
      </c>
      <c r="B158" s="92"/>
      <c r="C158" s="78" t="s">
        <v>109</v>
      </c>
      <c r="D158" s="67" t="s">
        <v>16</v>
      </c>
      <c r="E158" s="102"/>
      <c r="F158" s="67">
        <v>2</v>
      </c>
      <c r="G158" s="46">
        <v>0</v>
      </c>
      <c r="H158" s="42">
        <f t="shared" ref="H158:H162" si="95">F158*G158</f>
        <v>0</v>
      </c>
    </row>
    <row r="159" spans="1:8" s="1" customFormat="1" ht="18" customHeight="1">
      <c r="A159" s="76">
        <f t="shared" ref="A159" si="96">A158+1</f>
        <v>75</v>
      </c>
      <c r="B159" s="92"/>
      <c r="C159" s="78" t="s">
        <v>106</v>
      </c>
      <c r="D159" s="67" t="s">
        <v>18</v>
      </c>
      <c r="E159" s="102"/>
      <c r="F159" s="67">
        <v>4</v>
      </c>
      <c r="G159" s="46">
        <v>0</v>
      </c>
      <c r="H159" s="42">
        <f t="shared" si="95"/>
        <v>0</v>
      </c>
    </row>
    <row r="160" spans="1:8" s="1" customFormat="1" ht="18" customHeight="1">
      <c r="A160" s="76">
        <v>75</v>
      </c>
      <c r="B160" s="92"/>
      <c r="C160" s="78" t="s">
        <v>99</v>
      </c>
      <c r="D160" s="67" t="s">
        <v>16</v>
      </c>
      <c r="E160" s="102"/>
      <c r="F160" s="67">
        <v>4</v>
      </c>
      <c r="G160" s="46">
        <v>0</v>
      </c>
      <c r="H160" s="42">
        <f t="shared" si="95"/>
        <v>0</v>
      </c>
    </row>
    <row r="161" spans="1:8" s="1" customFormat="1" ht="18" customHeight="1">
      <c r="A161" s="76">
        <f t="shared" ref="A161" si="97">A160+1</f>
        <v>76</v>
      </c>
      <c r="B161" s="92"/>
      <c r="C161" s="25" t="s">
        <v>100</v>
      </c>
      <c r="D161" s="67" t="s">
        <v>18</v>
      </c>
      <c r="E161" s="102"/>
      <c r="F161" s="67">
        <v>4</v>
      </c>
      <c r="G161" s="46">
        <v>0</v>
      </c>
      <c r="H161" s="42">
        <f t="shared" si="95"/>
        <v>0</v>
      </c>
    </row>
    <row r="162" spans="1:8" s="1" customFormat="1" ht="18" customHeight="1">
      <c r="A162" s="76">
        <v>76</v>
      </c>
      <c r="B162" s="92"/>
      <c r="C162" s="25" t="s">
        <v>101</v>
      </c>
      <c r="D162" s="67" t="s">
        <v>16</v>
      </c>
      <c r="E162" s="102"/>
      <c r="F162" s="67">
        <v>2</v>
      </c>
      <c r="G162" s="46">
        <v>0</v>
      </c>
      <c r="H162" s="42">
        <f t="shared" si="95"/>
        <v>0</v>
      </c>
    </row>
    <row r="163" spans="1:8" s="1" customFormat="1" ht="18" customHeight="1" thickBot="1">
      <c r="A163" s="76">
        <f t="shared" ref="A163" si="98">A162+1</f>
        <v>77</v>
      </c>
      <c r="B163" s="92"/>
      <c r="C163" s="17" t="s">
        <v>66</v>
      </c>
      <c r="D163" s="67" t="s">
        <v>16</v>
      </c>
      <c r="E163" s="102"/>
      <c r="F163" s="67">
        <v>1</v>
      </c>
      <c r="G163" s="46">
        <v>0</v>
      </c>
      <c r="H163" s="42">
        <f t="shared" si="89"/>
        <v>0</v>
      </c>
    </row>
    <row r="164" spans="1:8" s="1" customFormat="1" ht="18" customHeight="1">
      <c r="A164" s="76">
        <v>77</v>
      </c>
      <c r="B164" s="92"/>
      <c r="C164" s="17" t="s">
        <v>73</v>
      </c>
      <c r="D164" s="67" t="s">
        <v>23</v>
      </c>
      <c r="E164" s="70"/>
      <c r="F164" s="67">
        <v>16</v>
      </c>
      <c r="G164" s="46">
        <v>0</v>
      </c>
      <c r="H164" s="42">
        <f t="shared" si="89"/>
        <v>0</v>
      </c>
    </row>
    <row r="165" spans="1:8" s="1" customFormat="1" ht="18" customHeight="1">
      <c r="A165" s="76">
        <f t="shared" ref="A165" si="99">A164+1</f>
        <v>78</v>
      </c>
      <c r="B165" s="92"/>
      <c r="C165" s="17" t="s">
        <v>21</v>
      </c>
      <c r="D165" s="67" t="s">
        <v>18</v>
      </c>
      <c r="E165" s="20"/>
      <c r="F165" s="67">
        <v>4</v>
      </c>
      <c r="G165" s="46">
        <v>0</v>
      </c>
      <c r="H165" s="42">
        <f t="shared" si="89"/>
        <v>0</v>
      </c>
    </row>
    <row r="166" spans="1:8" s="1" customFormat="1" ht="18" customHeight="1">
      <c r="A166" s="76">
        <v>78</v>
      </c>
      <c r="B166" s="92"/>
      <c r="C166" s="17" t="s">
        <v>19</v>
      </c>
      <c r="D166" s="67" t="s">
        <v>18</v>
      </c>
      <c r="E166" s="20"/>
      <c r="F166" s="67">
        <v>4</v>
      </c>
      <c r="G166" s="46">
        <v>0</v>
      </c>
      <c r="H166" s="42">
        <f t="shared" si="89"/>
        <v>0</v>
      </c>
    </row>
    <row r="167" spans="1:8" s="1" customFormat="1" ht="18" customHeight="1">
      <c r="A167" s="76">
        <f t="shared" ref="A167" si="100">A166+1</f>
        <v>79</v>
      </c>
      <c r="B167" s="92"/>
      <c r="C167" s="17" t="s">
        <v>20</v>
      </c>
      <c r="D167" s="67" t="s">
        <v>18</v>
      </c>
      <c r="E167" s="20"/>
      <c r="F167" s="67">
        <v>4</v>
      </c>
      <c r="G167" s="46">
        <v>0</v>
      </c>
      <c r="H167" s="42">
        <f t="shared" si="89"/>
        <v>0</v>
      </c>
    </row>
    <row r="168" spans="1:8" s="1" customFormat="1" ht="18" customHeight="1">
      <c r="A168" s="76">
        <v>79</v>
      </c>
      <c r="B168" s="92"/>
      <c r="C168" s="17" t="s">
        <v>46</v>
      </c>
      <c r="D168" s="67" t="s">
        <v>18</v>
      </c>
      <c r="E168" s="20"/>
      <c r="F168" s="67">
        <v>4</v>
      </c>
      <c r="G168" s="46">
        <v>0</v>
      </c>
      <c r="H168" s="42">
        <f t="shared" si="89"/>
        <v>0</v>
      </c>
    </row>
    <row r="169" spans="1:8" s="1" customFormat="1" ht="18" customHeight="1">
      <c r="A169" s="76">
        <f t="shared" ref="A169" si="101">A168+1</f>
        <v>80</v>
      </c>
      <c r="B169" s="92"/>
      <c r="C169" s="17" t="s">
        <v>22</v>
      </c>
      <c r="D169" s="67" t="s">
        <v>44</v>
      </c>
      <c r="E169" s="20"/>
      <c r="F169" s="67">
        <v>1</v>
      </c>
      <c r="G169" s="46">
        <v>0</v>
      </c>
      <c r="H169" s="42">
        <f t="shared" si="89"/>
        <v>0</v>
      </c>
    </row>
    <row r="170" spans="1:8" s="1" customFormat="1" ht="18" customHeight="1">
      <c r="A170" s="76">
        <v>80</v>
      </c>
      <c r="B170" s="92"/>
      <c r="C170" s="17" t="s">
        <v>24</v>
      </c>
      <c r="D170" s="67" t="s">
        <v>23</v>
      </c>
      <c r="E170" s="20"/>
      <c r="F170" s="67">
        <v>5</v>
      </c>
      <c r="G170" s="46">
        <v>0</v>
      </c>
      <c r="H170" s="42">
        <f t="shared" si="89"/>
        <v>0</v>
      </c>
    </row>
    <row r="171" spans="1:8" s="1" customFormat="1" ht="18" customHeight="1">
      <c r="A171" s="76">
        <f t="shared" ref="A171" si="102">A170+1</f>
        <v>81</v>
      </c>
      <c r="B171" s="92"/>
      <c r="C171" s="17" t="s">
        <v>45</v>
      </c>
      <c r="D171" s="67" t="s">
        <v>16</v>
      </c>
      <c r="E171" s="20"/>
      <c r="F171" s="67">
        <v>1</v>
      </c>
      <c r="G171" s="46">
        <v>0</v>
      </c>
      <c r="H171" s="42">
        <f t="shared" si="89"/>
        <v>0</v>
      </c>
    </row>
    <row r="172" spans="1:8" s="1" customFormat="1" ht="18" customHeight="1">
      <c r="A172" s="76">
        <v>81</v>
      </c>
      <c r="B172" s="92"/>
      <c r="C172" s="25" t="s">
        <v>110</v>
      </c>
      <c r="D172" s="67" t="s">
        <v>16</v>
      </c>
      <c r="E172" s="20"/>
      <c r="F172" s="67">
        <v>2</v>
      </c>
      <c r="G172" s="46">
        <v>0</v>
      </c>
      <c r="H172" s="42">
        <f t="shared" ref="H172:H177" si="103">F172*G172</f>
        <v>0</v>
      </c>
    </row>
    <row r="173" spans="1:8" s="1" customFormat="1" ht="18" customHeight="1">
      <c r="A173" s="76">
        <f t="shared" ref="A173" si="104">A172+1</f>
        <v>82</v>
      </c>
      <c r="B173" s="92"/>
      <c r="C173" s="17" t="s">
        <v>102</v>
      </c>
      <c r="D173" s="67" t="s">
        <v>16</v>
      </c>
      <c r="E173" s="20"/>
      <c r="F173" s="67">
        <v>4</v>
      </c>
      <c r="G173" s="46">
        <v>0</v>
      </c>
      <c r="H173" s="42">
        <f t="shared" si="103"/>
        <v>0</v>
      </c>
    </row>
    <row r="174" spans="1:8" s="1" customFormat="1" ht="18" customHeight="1">
      <c r="A174" s="76">
        <v>82</v>
      </c>
      <c r="B174" s="92"/>
      <c r="C174" s="17" t="s">
        <v>103</v>
      </c>
      <c r="D174" s="67" t="s">
        <v>16</v>
      </c>
      <c r="E174" s="20"/>
      <c r="F174" s="67">
        <v>2</v>
      </c>
      <c r="G174" s="46">
        <v>0</v>
      </c>
      <c r="H174" s="42">
        <f t="shared" si="103"/>
        <v>0</v>
      </c>
    </row>
    <row r="175" spans="1:8" s="1" customFormat="1" ht="18" customHeight="1">
      <c r="A175" s="76">
        <f t="shared" ref="A175" si="105">A174+1</f>
        <v>83</v>
      </c>
      <c r="B175" s="92"/>
      <c r="C175" s="17" t="s">
        <v>104</v>
      </c>
      <c r="D175" s="67" t="s">
        <v>18</v>
      </c>
      <c r="E175" s="20"/>
      <c r="F175" s="67">
        <v>4</v>
      </c>
      <c r="G175" s="46">
        <v>0</v>
      </c>
      <c r="H175" s="42">
        <f t="shared" si="103"/>
        <v>0</v>
      </c>
    </row>
    <row r="176" spans="1:8" s="1" customFormat="1" ht="18" customHeight="1">
      <c r="A176" s="76">
        <v>83</v>
      </c>
      <c r="B176" s="92"/>
      <c r="C176" s="17" t="s">
        <v>107</v>
      </c>
      <c r="D176" s="67" t="s">
        <v>18</v>
      </c>
      <c r="E176" s="20"/>
      <c r="F176" s="67">
        <v>2</v>
      </c>
      <c r="G176" s="46">
        <v>0</v>
      </c>
      <c r="H176" s="42">
        <f t="shared" si="103"/>
        <v>0</v>
      </c>
    </row>
    <row r="177" spans="1:8" s="1" customFormat="1" ht="18" customHeight="1">
      <c r="A177" s="76">
        <f t="shared" ref="A177" si="106">A176+1</f>
        <v>84</v>
      </c>
      <c r="B177" s="92"/>
      <c r="C177" s="17" t="s">
        <v>108</v>
      </c>
      <c r="D177" s="67" t="s">
        <v>18</v>
      </c>
      <c r="E177" s="20"/>
      <c r="F177" s="67">
        <v>2</v>
      </c>
      <c r="G177" s="46">
        <v>0</v>
      </c>
      <c r="H177" s="42">
        <f t="shared" si="103"/>
        <v>0</v>
      </c>
    </row>
    <row r="178" spans="1:8" s="1" customFormat="1" ht="18" customHeight="1">
      <c r="A178" s="76">
        <v>84</v>
      </c>
      <c r="B178" s="92"/>
      <c r="C178" s="17" t="s">
        <v>25</v>
      </c>
      <c r="D178" s="67" t="s">
        <v>16</v>
      </c>
      <c r="E178" s="20"/>
      <c r="F178" s="67">
        <v>2</v>
      </c>
      <c r="G178" s="46">
        <v>0</v>
      </c>
      <c r="H178" s="42">
        <f t="shared" si="89"/>
        <v>0</v>
      </c>
    </row>
    <row r="179" spans="1:8" s="1" customFormat="1" ht="18" customHeight="1">
      <c r="A179" s="76">
        <f t="shared" ref="A179" si="107">A178+1</f>
        <v>85</v>
      </c>
      <c r="B179" s="92"/>
      <c r="C179" s="17" t="s">
        <v>26</v>
      </c>
      <c r="D179" s="67" t="s">
        <v>16</v>
      </c>
      <c r="E179" s="20"/>
      <c r="F179" s="67">
        <v>2</v>
      </c>
      <c r="G179" s="46">
        <v>0</v>
      </c>
      <c r="H179" s="42">
        <f t="shared" si="89"/>
        <v>0</v>
      </c>
    </row>
    <row r="180" spans="1:8" s="1" customFormat="1" ht="18" customHeight="1">
      <c r="A180" s="76">
        <v>85</v>
      </c>
      <c r="B180" s="92"/>
      <c r="C180" s="17" t="s">
        <v>32</v>
      </c>
      <c r="D180" s="67" t="s">
        <v>16</v>
      </c>
      <c r="E180" s="20"/>
      <c r="F180" s="67">
        <v>1</v>
      </c>
      <c r="G180" s="46">
        <v>0</v>
      </c>
      <c r="H180" s="42">
        <f t="shared" si="89"/>
        <v>0</v>
      </c>
    </row>
    <row r="181" spans="1:8" s="1" customFormat="1" ht="18" customHeight="1">
      <c r="A181" s="76">
        <f t="shared" ref="A181" si="108">A180+1</f>
        <v>86</v>
      </c>
      <c r="B181" s="92"/>
      <c r="C181" s="17" t="s">
        <v>47</v>
      </c>
      <c r="D181" s="67" t="s">
        <v>18</v>
      </c>
      <c r="E181" s="20"/>
      <c r="F181" s="67">
        <v>2</v>
      </c>
      <c r="G181" s="46">
        <v>0</v>
      </c>
      <c r="H181" s="42">
        <f t="shared" si="89"/>
        <v>0</v>
      </c>
    </row>
    <row r="182" spans="1:8" s="1" customFormat="1" ht="18" customHeight="1">
      <c r="A182" s="76">
        <v>86</v>
      </c>
      <c r="B182" s="92"/>
      <c r="C182" s="17" t="s">
        <v>76</v>
      </c>
      <c r="D182" s="67" t="s">
        <v>18</v>
      </c>
      <c r="E182" s="20"/>
      <c r="F182" s="67">
        <v>2</v>
      </c>
      <c r="G182" s="46">
        <v>0</v>
      </c>
      <c r="H182" s="42">
        <f t="shared" si="89"/>
        <v>0</v>
      </c>
    </row>
    <row r="183" spans="1:8" s="1" customFormat="1" ht="18" customHeight="1">
      <c r="A183" s="76">
        <f t="shared" ref="A183" si="109">A182+1</f>
        <v>87</v>
      </c>
      <c r="B183" s="92"/>
      <c r="C183" s="17" t="s">
        <v>69</v>
      </c>
      <c r="D183" s="67" t="s">
        <v>16</v>
      </c>
      <c r="E183" s="20"/>
      <c r="F183" s="67">
        <v>1</v>
      </c>
      <c r="G183" s="46">
        <v>0</v>
      </c>
      <c r="H183" s="42">
        <f t="shared" si="89"/>
        <v>0</v>
      </c>
    </row>
    <row r="184" spans="1:8" s="1" customFormat="1" ht="18" customHeight="1">
      <c r="A184" s="76">
        <v>87</v>
      </c>
      <c r="B184" s="92"/>
      <c r="C184" s="17" t="s">
        <v>68</v>
      </c>
      <c r="D184" s="67" t="s">
        <v>18</v>
      </c>
      <c r="E184" s="20"/>
      <c r="F184" s="67">
        <v>1</v>
      </c>
      <c r="G184" s="46">
        <v>0</v>
      </c>
      <c r="H184" s="42">
        <f t="shared" si="89"/>
        <v>0</v>
      </c>
    </row>
    <row r="185" spans="1:8" s="1" customFormat="1" ht="18" customHeight="1">
      <c r="A185" s="76">
        <f t="shared" ref="A185" si="110">A184+1</f>
        <v>88</v>
      </c>
      <c r="B185" s="92"/>
      <c r="C185" s="17" t="s">
        <v>71</v>
      </c>
      <c r="D185" s="67" t="s">
        <v>18</v>
      </c>
      <c r="E185" s="20"/>
      <c r="F185" s="67">
        <v>1</v>
      </c>
      <c r="G185" s="46">
        <v>0</v>
      </c>
      <c r="H185" s="42">
        <f t="shared" si="89"/>
        <v>0</v>
      </c>
    </row>
    <row r="186" spans="1:8" s="1" customFormat="1" ht="18" customHeight="1">
      <c r="A186" s="76">
        <v>88</v>
      </c>
      <c r="B186" s="92"/>
      <c r="C186" s="17" t="s">
        <v>67</v>
      </c>
      <c r="D186" s="67" t="s">
        <v>18</v>
      </c>
      <c r="E186" s="20"/>
      <c r="F186" s="67">
        <v>1</v>
      </c>
      <c r="G186" s="46">
        <v>0</v>
      </c>
      <c r="H186" s="42">
        <f t="shared" si="89"/>
        <v>0</v>
      </c>
    </row>
    <row r="187" spans="1:8" s="1" customFormat="1" ht="18" customHeight="1">
      <c r="A187" s="76">
        <f t="shared" ref="A187" si="111">A186+1</f>
        <v>89</v>
      </c>
      <c r="B187" s="92"/>
      <c r="C187" s="25" t="s">
        <v>97</v>
      </c>
      <c r="D187" s="67" t="s">
        <v>16</v>
      </c>
      <c r="E187" s="20"/>
      <c r="F187" s="67">
        <v>2</v>
      </c>
      <c r="G187" s="46">
        <v>0</v>
      </c>
      <c r="H187" s="42">
        <f t="shared" si="89"/>
        <v>0</v>
      </c>
    </row>
    <row r="188" spans="1:8" s="1" customFormat="1" ht="18" customHeight="1">
      <c r="A188" s="76">
        <v>89</v>
      </c>
      <c r="B188" s="92"/>
      <c r="C188" s="25" t="s">
        <v>98</v>
      </c>
      <c r="D188" s="67" t="s">
        <v>16</v>
      </c>
      <c r="E188" s="20"/>
      <c r="F188" s="67">
        <v>4</v>
      </c>
      <c r="G188" s="46">
        <v>0</v>
      </c>
      <c r="H188" s="42">
        <f t="shared" si="89"/>
        <v>0</v>
      </c>
    </row>
    <row r="189" spans="1:8" s="1" customFormat="1" ht="18" customHeight="1">
      <c r="A189" s="76">
        <f t="shared" ref="A189" si="112">A188+1</f>
        <v>90</v>
      </c>
      <c r="B189" s="92"/>
      <c r="C189" s="17" t="s">
        <v>27</v>
      </c>
      <c r="D189" s="67" t="s">
        <v>28</v>
      </c>
      <c r="E189" s="20"/>
      <c r="F189" s="67">
        <v>0.25</v>
      </c>
      <c r="G189" s="46">
        <v>0</v>
      </c>
      <c r="H189" s="42">
        <f t="shared" si="89"/>
        <v>0</v>
      </c>
    </row>
    <row r="190" spans="1:8" s="1" customFormat="1" ht="18" customHeight="1" thickBot="1">
      <c r="A190" s="76">
        <v>90</v>
      </c>
      <c r="B190" s="93"/>
      <c r="C190" s="38" t="s">
        <v>51</v>
      </c>
      <c r="D190" s="39" t="s">
        <v>23</v>
      </c>
      <c r="E190" s="22"/>
      <c r="F190" s="67">
        <v>0.25</v>
      </c>
      <c r="G190" s="46">
        <v>0</v>
      </c>
      <c r="H190" s="42">
        <f t="shared" si="89"/>
        <v>0</v>
      </c>
    </row>
    <row r="191" spans="1:8" s="1" customFormat="1" ht="18" customHeight="1">
      <c r="A191" s="76">
        <f t="shared" ref="A191" si="113">A190+1</f>
        <v>91</v>
      </c>
      <c r="B191" s="100" t="s">
        <v>81</v>
      </c>
      <c r="C191" s="47" t="s">
        <v>29</v>
      </c>
      <c r="D191" s="29" t="s">
        <v>16</v>
      </c>
      <c r="E191" s="101" t="s">
        <v>50</v>
      </c>
      <c r="F191" s="52">
        <v>2</v>
      </c>
      <c r="G191" s="62">
        <v>0</v>
      </c>
      <c r="H191" s="63">
        <f>F191*G191</f>
        <v>0</v>
      </c>
    </row>
    <row r="192" spans="1:8" s="1" customFormat="1" ht="18" customHeight="1">
      <c r="A192" s="76">
        <v>91</v>
      </c>
      <c r="B192" s="92"/>
      <c r="C192" s="25" t="s">
        <v>60</v>
      </c>
      <c r="D192" s="61" t="s">
        <v>16</v>
      </c>
      <c r="E192" s="102"/>
      <c r="F192" s="66">
        <v>1</v>
      </c>
      <c r="G192" s="46">
        <v>0</v>
      </c>
      <c r="H192" s="63">
        <f t="shared" ref="H192:H235" si="114">F192*G192</f>
        <v>0</v>
      </c>
    </row>
    <row r="193" spans="1:8" s="1" customFormat="1" ht="18" customHeight="1">
      <c r="A193" s="76">
        <f t="shared" ref="A193" si="115">A192+1</f>
        <v>92</v>
      </c>
      <c r="B193" s="92"/>
      <c r="C193" s="25" t="s">
        <v>61</v>
      </c>
      <c r="D193" s="61" t="s">
        <v>16</v>
      </c>
      <c r="E193" s="102"/>
      <c r="F193" s="66">
        <v>1</v>
      </c>
      <c r="G193" s="46">
        <v>0</v>
      </c>
      <c r="H193" s="63">
        <f t="shared" si="114"/>
        <v>0</v>
      </c>
    </row>
    <row r="194" spans="1:8" s="1" customFormat="1" ht="18" customHeight="1">
      <c r="A194" s="76">
        <v>92</v>
      </c>
      <c r="B194" s="92"/>
      <c r="C194" s="25" t="s">
        <v>62</v>
      </c>
      <c r="D194" s="61" t="s">
        <v>16</v>
      </c>
      <c r="E194" s="102"/>
      <c r="F194" s="66">
        <v>1</v>
      </c>
      <c r="G194" s="46">
        <v>0</v>
      </c>
      <c r="H194" s="63">
        <f t="shared" si="114"/>
        <v>0</v>
      </c>
    </row>
    <row r="195" spans="1:8" s="1" customFormat="1" ht="18" customHeight="1">
      <c r="A195" s="76">
        <f t="shared" ref="A195" si="116">A194+1</f>
        <v>93</v>
      </c>
      <c r="B195" s="92"/>
      <c r="C195" s="25" t="s">
        <v>30</v>
      </c>
      <c r="D195" s="61" t="s">
        <v>16</v>
      </c>
      <c r="E195" s="102"/>
      <c r="F195" s="66">
        <v>1</v>
      </c>
      <c r="G195" s="46">
        <v>0</v>
      </c>
      <c r="H195" s="63">
        <f t="shared" si="114"/>
        <v>0</v>
      </c>
    </row>
    <row r="196" spans="1:8" s="1" customFormat="1" ht="18" customHeight="1">
      <c r="A196" s="76">
        <v>93</v>
      </c>
      <c r="B196" s="92"/>
      <c r="C196" s="25" t="s">
        <v>42</v>
      </c>
      <c r="D196" s="61" t="s">
        <v>16</v>
      </c>
      <c r="E196" s="102"/>
      <c r="F196" s="66">
        <v>1</v>
      </c>
      <c r="G196" s="46">
        <v>0</v>
      </c>
      <c r="H196" s="63">
        <f t="shared" si="114"/>
        <v>0</v>
      </c>
    </row>
    <row r="197" spans="1:8" s="1" customFormat="1" ht="18" customHeight="1">
      <c r="A197" s="76">
        <f t="shared" ref="A197" si="117">A196+1</f>
        <v>94</v>
      </c>
      <c r="B197" s="92"/>
      <c r="C197" s="25" t="s">
        <v>31</v>
      </c>
      <c r="D197" s="61" t="s">
        <v>16</v>
      </c>
      <c r="E197" s="102"/>
      <c r="F197" s="66">
        <v>1</v>
      </c>
      <c r="G197" s="46">
        <v>0</v>
      </c>
      <c r="H197" s="63">
        <f t="shared" si="114"/>
        <v>0</v>
      </c>
    </row>
    <row r="198" spans="1:8" s="1" customFormat="1" ht="18" customHeight="1">
      <c r="A198" s="76">
        <v>94</v>
      </c>
      <c r="B198" s="92"/>
      <c r="C198" s="25" t="s">
        <v>17</v>
      </c>
      <c r="D198" s="61" t="s">
        <v>16</v>
      </c>
      <c r="E198" s="102"/>
      <c r="F198" s="66">
        <v>1</v>
      </c>
      <c r="G198" s="46">
        <v>0</v>
      </c>
      <c r="H198" s="63">
        <f t="shared" si="114"/>
        <v>0</v>
      </c>
    </row>
    <row r="199" spans="1:8" s="1" customFormat="1" ht="18" customHeight="1">
      <c r="A199" s="76">
        <f t="shared" ref="A199" si="118">A198+1</f>
        <v>95</v>
      </c>
      <c r="B199" s="92"/>
      <c r="C199" s="25" t="s">
        <v>43</v>
      </c>
      <c r="D199" s="61" t="s">
        <v>16</v>
      </c>
      <c r="E199" s="102"/>
      <c r="F199" s="66">
        <v>1</v>
      </c>
      <c r="G199" s="46">
        <v>0</v>
      </c>
      <c r="H199" s="63">
        <f t="shared" si="114"/>
        <v>0</v>
      </c>
    </row>
    <row r="200" spans="1:8" s="1" customFormat="1" ht="18" customHeight="1">
      <c r="A200" s="76">
        <v>95</v>
      </c>
      <c r="B200" s="92"/>
      <c r="C200" s="78" t="s">
        <v>70</v>
      </c>
      <c r="D200" s="61" t="s">
        <v>16</v>
      </c>
      <c r="E200" s="102"/>
      <c r="F200" s="66">
        <v>1</v>
      </c>
      <c r="G200" s="46">
        <v>0</v>
      </c>
      <c r="H200" s="63">
        <f t="shared" si="114"/>
        <v>0</v>
      </c>
    </row>
    <row r="201" spans="1:8" s="1" customFormat="1" ht="18" customHeight="1">
      <c r="A201" s="76">
        <f t="shared" ref="A201" si="119">A200+1</f>
        <v>96</v>
      </c>
      <c r="B201" s="92"/>
      <c r="C201" s="78" t="s">
        <v>95</v>
      </c>
      <c r="D201" s="67" t="s">
        <v>18</v>
      </c>
      <c r="E201" s="102"/>
      <c r="F201" s="67">
        <v>2</v>
      </c>
      <c r="G201" s="46">
        <v>0</v>
      </c>
      <c r="H201" s="63">
        <f t="shared" ref="H201:H202" si="120">F201*G201</f>
        <v>0</v>
      </c>
    </row>
    <row r="202" spans="1:8" s="1" customFormat="1" ht="18" customHeight="1">
      <c r="A202" s="76">
        <v>96</v>
      </c>
      <c r="B202" s="92"/>
      <c r="C202" s="78" t="s">
        <v>96</v>
      </c>
      <c r="D202" s="67" t="s">
        <v>18</v>
      </c>
      <c r="E202" s="102"/>
      <c r="F202" s="67">
        <v>2</v>
      </c>
      <c r="G202" s="46">
        <v>0</v>
      </c>
      <c r="H202" s="63">
        <f t="shared" si="120"/>
        <v>0</v>
      </c>
    </row>
    <row r="203" spans="1:8" s="1" customFormat="1" ht="18" customHeight="1">
      <c r="A203" s="76">
        <f t="shared" ref="A203" si="121">A202+1</f>
        <v>97</v>
      </c>
      <c r="B203" s="92"/>
      <c r="C203" s="78" t="s">
        <v>109</v>
      </c>
      <c r="D203" s="67" t="s">
        <v>16</v>
      </c>
      <c r="E203" s="102"/>
      <c r="F203" s="67">
        <v>1</v>
      </c>
      <c r="G203" s="46">
        <v>0</v>
      </c>
      <c r="H203" s="63">
        <f t="shared" ref="H203:H207" si="122">F203*G203</f>
        <v>0</v>
      </c>
    </row>
    <row r="204" spans="1:8" s="1" customFormat="1" ht="18" customHeight="1">
      <c r="A204" s="76">
        <v>97</v>
      </c>
      <c r="B204" s="92"/>
      <c r="C204" s="78" t="s">
        <v>106</v>
      </c>
      <c r="D204" s="67" t="s">
        <v>18</v>
      </c>
      <c r="E204" s="102"/>
      <c r="F204" s="67">
        <v>2</v>
      </c>
      <c r="G204" s="46">
        <v>0</v>
      </c>
      <c r="H204" s="63">
        <f t="shared" si="122"/>
        <v>0</v>
      </c>
    </row>
    <row r="205" spans="1:8" s="1" customFormat="1" ht="18" customHeight="1">
      <c r="A205" s="76">
        <f t="shared" ref="A205" si="123">A204+1</f>
        <v>98</v>
      </c>
      <c r="B205" s="92"/>
      <c r="C205" s="78" t="s">
        <v>99</v>
      </c>
      <c r="D205" s="67" t="s">
        <v>16</v>
      </c>
      <c r="E205" s="102"/>
      <c r="F205" s="67">
        <v>1</v>
      </c>
      <c r="G205" s="46">
        <v>0</v>
      </c>
      <c r="H205" s="63">
        <f t="shared" si="122"/>
        <v>0</v>
      </c>
    </row>
    <row r="206" spans="1:8" s="1" customFormat="1" ht="18" customHeight="1">
      <c r="A206" s="76">
        <v>98</v>
      </c>
      <c r="B206" s="92"/>
      <c r="C206" s="25" t="s">
        <v>100</v>
      </c>
      <c r="D206" s="67" t="s">
        <v>18</v>
      </c>
      <c r="E206" s="102"/>
      <c r="F206" s="67">
        <v>1</v>
      </c>
      <c r="G206" s="46">
        <v>0</v>
      </c>
      <c r="H206" s="63">
        <f t="shared" si="122"/>
        <v>0</v>
      </c>
    </row>
    <row r="207" spans="1:8" s="1" customFormat="1" ht="18" customHeight="1">
      <c r="A207" s="76">
        <f t="shared" ref="A207" si="124">A206+1</f>
        <v>99</v>
      </c>
      <c r="B207" s="92"/>
      <c r="C207" s="25" t="s">
        <v>101</v>
      </c>
      <c r="D207" s="67" t="s">
        <v>16</v>
      </c>
      <c r="E207" s="102"/>
      <c r="F207" s="67">
        <v>1</v>
      </c>
      <c r="G207" s="46">
        <v>0</v>
      </c>
      <c r="H207" s="63">
        <f t="shared" si="122"/>
        <v>0</v>
      </c>
    </row>
    <row r="208" spans="1:8" s="1" customFormat="1" ht="18" customHeight="1">
      <c r="A208" s="76">
        <v>99</v>
      </c>
      <c r="B208" s="92"/>
      <c r="C208" s="25" t="s">
        <v>66</v>
      </c>
      <c r="D208" s="61" t="s">
        <v>16</v>
      </c>
      <c r="E208" s="102"/>
      <c r="F208" s="66">
        <v>1</v>
      </c>
      <c r="G208" s="46">
        <v>0</v>
      </c>
      <c r="H208" s="63">
        <f t="shared" si="114"/>
        <v>0</v>
      </c>
    </row>
    <row r="209" spans="1:8" s="1" customFormat="1" ht="18" customHeight="1">
      <c r="A209" s="76">
        <f t="shared" ref="A209" si="125">A208+1</f>
        <v>100</v>
      </c>
      <c r="B209" s="92"/>
      <c r="C209" s="25" t="s">
        <v>72</v>
      </c>
      <c r="D209" s="61" t="s">
        <v>23</v>
      </c>
      <c r="E209" s="20"/>
      <c r="F209" s="66">
        <v>10</v>
      </c>
      <c r="G209" s="46">
        <v>0</v>
      </c>
      <c r="H209" s="63">
        <f t="shared" si="114"/>
        <v>0</v>
      </c>
    </row>
    <row r="210" spans="1:8" s="1" customFormat="1" ht="18" customHeight="1">
      <c r="A210" s="76">
        <v>100</v>
      </c>
      <c r="B210" s="92"/>
      <c r="C210" s="25" t="s">
        <v>21</v>
      </c>
      <c r="D210" s="61" t="s">
        <v>18</v>
      </c>
      <c r="E210" s="20"/>
      <c r="F210" s="66">
        <v>2</v>
      </c>
      <c r="G210" s="46">
        <v>0</v>
      </c>
      <c r="H210" s="63">
        <f t="shared" si="114"/>
        <v>0</v>
      </c>
    </row>
    <row r="211" spans="1:8" s="1" customFormat="1" ht="18" customHeight="1">
      <c r="A211" s="76">
        <f t="shared" ref="A211" si="126">A210+1</f>
        <v>101</v>
      </c>
      <c r="B211" s="92"/>
      <c r="C211" s="25" t="s">
        <v>19</v>
      </c>
      <c r="D211" s="61" t="s">
        <v>18</v>
      </c>
      <c r="E211" s="20"/>
      <c r="F211" s="66">
        <v>2</v>
      </c>
      <c r="G211" s="46">
        <v>0</v>
      </c>
      <c r="H211" s="63">
        <f t="shared" si="114"/>
        <v>0</v>
      </c>
    </row>
    <row r="212" spans="1:8" s="1" customFormat="1" ht="18" customHeight="1">
      <c r="A212" s="76">
        <v>101</v>
      </c>
      <c r="B212" s="92"/>
      <c r="C212" s="25" t="s">
        <v>20</v>
      </c>
      <c r="D212" s="61" t="s">
        <v>18</v>
      </c>
      <c r="E212" s="20"/>
      <c r="F212" s="66">
        <v>2</v>
      </c>
      <c r="G212" s="46">
        <v>0</v>
      </c>
      <c r="H212" s="63">
        <f t="shared" si="114"/>
        <v>0</v>
      </c>
    </row>
    <row r="213" spans="1:8" s="1" customFormat="1" ht="18" customHeight="1">
      <c r="A213" s="76">
        <f t="shared" ref="A213" si="127">A212+1</f>
        <v>102</v>
      </c>
      <c r="B213" s="92"/>
      <c r="C213" s="25" t="s">
        <v>46</v>
      </c>
      <c r="D213" s="61" t="s">
        <v>18</v>
      </c>
      <c r="E213" s="20"/>
      <c r="F213" s="66">
        <v>2</v>
      </c>
      <c r="G213" s="46">
        <v>0</v>
      </c>
      <c r="H213" s="63">
        <f t="shared" si="114"/>
        <v>0</v>
      </c>
    </row>
    <row r="214" spans="1:8" s="1" customFormat="1" ht="18" customHeight="1">
      <c r="A214" s="76">
        <v>102</v>
      </c>
      <c r="B214" s="92"/>
      <c r="C214" s="25" t="s">
        <v>22</v>
      </c>
      <c r="D214" s="61" t="s">
        <v>44</v>
      </c>
      <c r="E214" s="20"/>
      <c r="F214" s="66">
        <v>1</v>
      </c>
      <c r="G214" s="46">
        <v>0</v>
      </c>
      <c r="H214" s="63">
        <f t="shared" si="114"/>
        <v>0</v>
      </c>
    </row>
    <row r="215" spans="1:8" s="1" customFormat="1" ht="18" customHeight="1">
      <c r="A215" s="76">
        <f t="shared" ref="A215" si="128">A214+1</f>
        <v>103</v>
      </c>
      <c r="B215" s="92"/>
      <c r="C215" s="25" t="s">
        <v>24</v>
      </c>
      <c r="D215" s="61" t="s">
        <v>23</v>
      </c>
      <c r="E215" s="20"/>
      <c r="F215" s="66">
        <v>5</v>
      </c>
      <c r="G215" s="46">
        <v>0</v>
      </c>
      <c r="H215" s="63">
        <f t="shared" si="114"/>
        <v>0</v>
      </c>
    </row>
    <row r="216" spans="1:8" s="1" customFormat="1" ht="18" customHeight="1">
      <c r="A216" s="76">
        <v>103</v>
      </c>
      <c r="B216" s="92"/>
      <c r="C216" s="25" t="s">
        <v>45</v>
      </c>
      <c r="D216" s="67" t="s">
        <v>16</v>
      </c>
      <c r="E216" s="20"/>
      <c r="F216" s="66">
        <v>1</v>
      </c>
      <c r="G216" s="46">
        <v>0</v>
      </c>
      <c r="H216" s="63">
        <f t="shared" si="114"/>
        <v>0</v>
      </c>
    </row>
    <row r="217" spans="1:8" s="1" customFormat="1" ht="18" customHeight="1">
      <c r="A217" s="76">
        <f t="shared" ref="A217" si="129">A216+1</f>
        <v>104</v>
      </c>
      <c r="B217" s="92"/>
      <c r="C217" s="25" t="s">
        <v>25</v>
      </c>
      <c r="D217" s="61" t="s">
        <v>16</v>
      </c>
      <c r="E217" s="20"/>
      <c r="F217" s="66">
        <v>1</v>
      </c>
      <c r="G217" s="46">
        <v>0</v>
      </c>
      <c r="H217" s="63">
        <f t="shared" si="114"/>
        <v>0</v>
      </c>
    </row>
    <row r="218" spans="1:8" s="1" customFormat="1" ht="18" customHeight="1">
      <c r="A218" s="76">
        <v>104</v>
      </c>
      <c r="B218" s="92"/>
      <c r="C218" s="25" t="s">
        <v>26</v>
      </c>
      <c r="D218" s="61" t="s">
        <v>16</v>
      </c>
      <c r="E218" s="20"/>
      <c r="F218" s="66">
        <v>1</v>
      </c>
      <c r="G218" s="46">
        <v>0</v>
      </c>
      <c r="H218" s="63">
        <f t="shared" si="114"/>
        <v>0</v>
      </c>
    </row>
    <row r="219" spans="1:8" s="1" customFormat="1" ht="18" customHeight="1">
      <c r="A219" s="76">
        <f t="shared" ref="A219" si="130">A218+1</f>
        <v>105</v>
      </c>
      <c r="B219" s="92"/>
      <c r="C219" s="25" t="s">
        <v>32</v>
      </c>
      <c r="D219" s="61" t="s">
        <v>16</v>
      </c>
      <c r="E219" s="20"/>
      <c r="F219" s="66">
        <v>1</v>
      </c>
      <c r="G219" s="46">
        <v>0</v>
      </c>
      <c r="H219" s="63">
        <f t="shared" si="114"/>
        <v>0</v>
      </c>
    </row>
    <row r="220" spans="1:8" s="1" customFormat="1" ht="18" customHeight="1">
      <c r="A220" s="76">
        <v>105</v>
      </c>
      <c r="B220" s="92"/>
      <c r="C220" s="25" t="s">
        <v>47</v>
      </c>
      <c r="D220" s="61" t="s">
        <v>18</v>
      </c>
      <c r="E220" s="20"/>
      <c r="F220" s="66">
        <v>2</v>
      </c>
      <c r="G220" s="46">
        <v>0</v>
      </c>
      <c r="H220" s="63">
        <f t="shared" si="114"/>
        <v>0</v>
      </c>
    </row>
    <row r="221" spans="1:8" s="1" customFormat="1" ht="18" customHeight="1">
      <c r="A221" s="76">
        <f t="shared" ref="A221" si="131">A220+1</f>
        <v>106</v>
      </c>
      <c r="B221" s="92"/>
      <c r="C221" s="25" t="s">
        <v>110</v>
      </c>
      <c r="D221" s="67" t="s">
        <v>16</v>
      </c>
      <c r="E221" s="20"/>
      <c r="F221" s="67">
        <v>1</v>
      </c>
      <c r="G221" s="46">
        <v>0</v>
      </c>
      <c r="H221" s="63">
        <f t="shared" ref="H221:H227" si="132">F221*G221</f>
        <v>0</v>
      </c>
    </row>
    <row r="222" spans="1:8" s="1" customFormat="1" ht="18" customHeight="1">
      <c r="A222" s="76">
        <v>106</v>
      </c>
      <c r="B222" s="92"/>
      <c r="C222" s="25" t="s">
        <v>102</v>
      </c>
      <c r="D222" s="67" t="s">
        <v>16</v>
      </c>
      <c r="E222" s="20"/>
      <c r="F222" s="67">
        <v>1</v>
      </c>
      <c r="G222" s="46">
        <v>0</v>
      </c>
      <c r="H222" s="63">
        <f t="shared" si="132"/>
        <v>0</v>
      </c>
    </row>
    <row r="223" spans="1:8" s="1" customFormat="1" ht="18" customHeight="1">
      <c r="A223" s="76">
        <f t="shared" ref="A223" si="133">A222+1</f>
        <v>107</v>
      </c>
      <c r="B223" s="92"/>
      <c r="C223" s="25" t="s">
        <v>103</v>
      </c>
      <c r="D223" s="67" t="s">
        <v>16</v>
      </c>
      <c r="E223" s="20"/>
      <c r="F223" s="67">
        <v>1</v>
      </c>
      <c r="G223" s="46">
        <v>0</v>
      </c>
      <c r="H223" s="63">
        <f t="shared" si="132"/>
        <v>0</v>
      </c>
    </row>
    <row r="224" spans="1:8" s="1" customFormat="1" ht="18" customHeight="1">
      <c r="A224" s="76">
        <v>107</v>
      </c>
      <c r="B224" s="92"/>
      <c r="C224" s="25" t="s">
        <v>104</v>
      </c>
      <c r="D224" s="67" t="s">
        <v>18</v>
      </c>
      <c r="E224" s="20"/>
      <c r="F224" s="67">
        <v>1</v>
      </c>
      <c r="G224" s="46">
        <v>0</v>
      </c>
      <c r="H224" s="63">
        <f t="shared" si="132"/>
        <v>0</v>
      </c>
    </row>
    <row r="225" spans="1:8" s="1" customFormat="1" ht="18" customHeight="1">
      <c r="A225" s="76">
        <f t="shared" ref="A225" si="134">A224+1</f>
        <v>108</v>
      </c>
      <c r="B225" s="92"/>
      <c r="C225" s="25" t="s">
        <v>107</v>
      </c>
      <c r="D225" s="67" t="s">
        <v>18</v>
      </c>
      <c r="E225" s="20"/>
      <c r="F225" s="67">
        <v>1</v>
      </c>
      <c r="G225" s="46">
        <v>0</v>
      </c>
      <c r="H225" s="63">
        <f t="shared" si="132"/>
        <v>0</v>
      </c>
    </row>
    <row r="226" spans="1:8" s="1" customFormat="1" ht="18" customHeight="1">
      <c r="A226" s="76">
        <v>108</v>
      </c>
      <c r="B226" s="92"/>
      <c r="C226" s="25" t="s">
        <v>108</v>
      </c>
      <c r="D226" s="67" t="s">
        <v>18</v>
      </c>
      <c r="E226" s="20"/>
      <c r="F226" s="67">
        <v>1</v>
      </c>
      <c r="G226" s="46">
        <v>0</v>
      </c>
      <c r="H226" s="63">
        <f t="shared" si="132"/>
        <v>0</v>
      </c>
    </row>
    <row r="227" spans="1:8" s="1" customFormat="1" ht="18" customHeight="1">
      <c r="A227" s="76">
        <f t="shared" ref="A227" si="135">A226+1</f>
        <v>109</v>
      </c>
      <c r="B227" s="92"/>
      <c r="C227" s="25" t="s">
        <v>76</v>
      </c>
      <c r="D227" s="61" t="s">
        <v>18</v>
      </c>
      <c r="E227" s="20"/>
      <c r="F227" s="66">
        <v>2</v>
      </c>
      <c r="G227" s="46">
        <v>0</v>
      </c>
      <c r="H227" s="63">
        <f t="shared" si="132"/>
        <v>0</v>
      </c>
    </row>
    <row r="228" spans="1:8" s="1" customFormat="1" ht="18" customHeight="1">
      <c r="A228" s="76">
        <v>109</v>
      </c>
      <c r="B228" s="92"/>
      <c r="C228" s="25" t="s">
        <v>69</v>
      </c>
      <c r="D228" s="61" t="s">
        <v>16</v>
      </c>
      <c r="E228" s="20"/>
      <c r="F228" s="66">
        <v>1</v>
      </c>
      <c r="G228" s="46">
        <v>0</v>
      </c>
      <c r="H228" s="63">
        <f t="shared" si="114"/>
        <v>0</v>
      </c>
    </row>
    <row r="229" spans="1:8" s="1" customFormat="1" ht="18" customHeight="1">
      <c r="A229" s="76">
        <f t="shared" ref="A229" si="136">A228+1</f>
        <v>110</v>
      </c>
      <c r="B229" s="92"/>
      <c r="C229" s="25" t="s">
        <v>68</v>
      </c>
      <c r="D229" s="61" t="s">
        <v>18</v>
      </c>
      <c r="E229" s="20"/>
      <c r="F229" s="66">
        <v>1</v>
      </c>
      <c r="G229" s="46">
        <v>0</v>
      </c>
      <c r="H229" s="63">
        <f t="shared" si="114"/>
        <v>0</v>
      </c>
    </row>
    <row r="230" spans="1:8" s="1" customFormat="1" ht="18" customHeight="1">
      <c r="A230" s="76">
        <v>110</v>
      </c>
      <c r="B230" s="92"/>
      <c r="C230" s="25" t="s">
        <v>71</v>
      </c>
      <c r="D230" s="61" t="s">
        <v>16</v>
      </c>
      <c r="E230" s="20"/>
      <c r="F230" s="66">
        <v>1</v>
      </c>
      <c r="G230" s="46">
        <v>0</v>
      </c>
      <c r="H230" s="63">
        <f t="shared" si="114"/>
        <v>0</v>
      </c>
    </row>
    <row r="231" spans="1:8" s="1" customFormat="1" ht="18" customHeight="1">
      <c r="A231" s="76">
        <f t="shared" ref="A231" si="137">A230+1</f>
        <v>111</v>
      </c>
      <c r="B231" s="92"/>
      <c r="C231" s="25" t="s">
        <v>67</v>
      </c>
      <c r="D231" s="61" t="s">
        <v>18</v>
      </c>
      <c r="E231" s="20"/>
      <c r="F231" s="66">
        <v>1</v>
      </c>
      <c r="G231" s="46">
        <v>0</v>
      </c>
      <c r="H231" s="63">
        <f t="shared" si="114"/>
        <v>0</v>
      </c>
    </row>
    <row r="232" spans="1:8" s="1" customFormat="1" ht="18" customHeight="1">
      <c r="A232" s="76">
        <v>111</v>
      </c>
      <c r="B232" s="92"/>
      <c r="C232" s="25" t="s">
        <v>97</v>
      </c>
      <c r="D232" s="67" t="s">
        <v>16</v>
      </c>
      <c r="E232" s="20"/>
      <c r="F232" s="66">
        <v>2</v>
      </c>
      <c r="G232" s="46">
        <v>0</v>
      </c>
      <c r="H232" s="63">
        <f t="shared" si="114"/>
        <v>0</v>
      </c>
    </row>
    <row r="233" spans="1:8" s="1" customFormat="1" ht="18" customHeight="1">
      <c r="A233" s="76">
        <f t="shared" ref="A233" si="138">A232+1</f>
        <v>112</v>
      </c>
      <c r="B233" s="92"/>
      <c r="C233" s="25" t="s">
        <v>98</v>
      </c>
      <c r="D233" s="67" t="s">
        <v>16</v>
      </c>
      <c r="E233" s="20"/>
      <c r="F233" s="66">
        <v>2</v>
      </c>
      <c r="G233" s="46">
        <v>0</v>
      </c>
      <c r="H233" s="63">
        <f t="shared" si="114"/>
        <v>0</v>
      </c>
    </row>
    <row r="234" spans="1:8" s="1" customFormat="1" ht="18" customHeight="1">
      <c r="A234" s="76">
        <v>112</v>
      </c>
      <c r="B234" s="92"/>
      <c r="C234" s="25" t="s">
        <v>27</v>
      </c>
      <c r="D234" s="61" t="s">
        <v>28</v>
      </c>
      <c r="E234" s="20"/>
      <c r="F234" s="66">
        <v>0.25</v>
      </c>
      <c r="G234" s="46">
        <v>0</v>
      </c>
      <c r="H234" s="63">
        <f t="shared" si="114"/>
        <v>0</v>
      </c>
    </row>
    <row r="235" spans="1:8" s="1" customFormat="1" ht="18" customHeight="1" thickBot="1">
      <c r="A235" s="76">
        <f t="shared" ref="A235" si="139">A234+1</f>
        <v>113</v>
      </c>
      <c r="B235" s="93"/>
      <c r="C235" s="60" t="s">
        <v>51</v>
      </c>
      <c r="D235" s="39" t="s">
        <v>23</v>
      </c>
      <c r="E235" s="22"/>
      <c r="F235" s="39">
        <v>0.25</v>
      </c>
      <c r="G235" s="59">
        <v>0</v>
      </c>
      <c r="H235" s="65">
        <f t="shared" si="114"/>
        <v>0</v>
      </c>
    </row>
    <row r="236" spans="1:8" s="1" customFormat="1" ht="18" customHeight="1">
      <c r="A236" s="76">
        <v>113</v>
      </c>
      <c r="B236" s="100" t="s">
        <v>86</v>
      </c>
      <c r="C236" s="73" t="s">
        <v>29</v>
      </c>
      <c r="D236" s="29" t="s">
        <v>16</v>
      </c>
      <c r="E236" s="101" t="s">
        <v>50</v>
      </c>
      <c r="F236" s="29">
        <v>4</v>
      </c>
      <c r="G236" s="71">
        <v>0</v>
      </c>
      <c r="H236" s="74">
        <f t="shared" ref="H236" si="140">F236*G236</f>
        <v>0</v>
      </c>
    </row>
    <row r="237" spans="1:8" s="1" customFormat="1" ht="18" customHeight="1">
      <c r="A237" s="76">
        <f t="shared" ref="A237" si="141">A236+1</f>
        <v>114</v>
      </c>
      <c r="B237" s="92"/>
      <c r="C237" s="17" t="s">
        <v>60</v>
      </c>
      <c r="D237" s="67" t="s">
        <v>16</v>
      </c>
      <c r="E237" s="102"/>
      <c r="F237" s="67">
        <v>2</v>
      </c>
      <c r="G237" s="46">
        <v>0</v>
      </c>
      <c r="H237" s="75">
        <f t="shared" ref="H237:H239" si="142">F237*G237</f>
        <v>0</v>
      </c>
    </row>
    <row r="238" spans="1:8" s="1" customFormat="1" ht="18" customHeight="1">
      <c r="A238" s="76">
        <v>114</v>
      </c>
      <c r="B238" s="92"/>
      <c r="C238" s="17" t="s">
        <v>61</v>
      </c>
      <c r="D238" s="67" t="s">
        <v>16</v>
      </c>
      <c r="E238" s="102"/>
      <c r="F238" s="67">
        <v>2</v>
      </c>
      <c r="G238" s="46">
        <v>0</v>
      </c>
      <c r="H238" s="75">
        <f t="shared" si="142"/>
        <v>0</v>
      </c>
    </row>
    <row r="239" spans="1:8" s="1" customFormat="1" ht="18" customHeight="1">
      <c r="A239" s="76">
        <f t="shared" ref="A239" si="143">A238+1</f>
        <v>115</v>
      </c>
      <c r="B239" s="92"/>
      <c r="C239" s="17" t="s">
        <v>62</v>
      </c>
      <c r="D239" s="67" t="s">
        <v>16</v>
      </c>
      <c r="E239" s="102"/>
      <c r="F239" s="67">
        <v>2</v>
      </c>
      <c r="G239" s="46">
        <v>0</v>
      </c>
      <c r="H239" s="75">
        <f t="shared" si="142"/>
        <v>0</v>
      </c>
    </row>
    <row r="240" spans="1:8" s="1" customFormat="1" ht="18" customHeight="1">
      <c r="A240" s="76">
        <v>115</v>
      </c>
      <c r="B240" s="92"/>
      <c r="C240" s="17" t="s">
        <v>30</v>
      </c>
      <c r="D240" s="67" t="s">
        <v>16</v>
      </c>
      <c r="E240" s="102"/>
      <c r="F240" s="67">
        <v>2</v>
      </c>
      <c r="G240" s="46">
        <v>0</v>
      </c>
      <c r="H240" s="75">
        <f t="shared" ref="H240:H280" si="144">F240*G240</f>
        <v>0</v>
      </c>
    </row>
    <row r="241" spans="1:8" s="1" customFormat="1" ht="18" customHeight="1">
      <c r="A241" s="76">
        <f t="shared" ref="A241" si="145">A240+1</f>
        <v>116</v>
      </c>
      <c r="B241" s="92"/>
      <c r="C241" s="17" t="s">
        <v>42</v>
      </c>
      <c r="D241" s="67" t="s">
        <v>16</v>
      </c>
      <c r="E241" s="102"/>
      <c r="F241" s="67">
        <v>2</v>
      </c>
      <c r="G241" s="46">
        <v>0</v>
      </c>
      <c r="H241" s="75">
        <f t="shared" si="144"/>
        <v>0</v>
      </c>
    </row>
    <row r="242" spans="1:8" s="1" customFormat="1" ht="18" customHeight="1">
      <c r="A242" s="76">
        <v>116</v>
      </c>
      <c r="B242" s="92"/>
      <c r="C242" s="17" t="s">
        <v>31</v>
      </c>
      <c r="D242" s="67" t="s">
        <v>16</v>
      </c>
      <c r="E242" s="102"/>
      <c r="F242" s="67">
        <v>1</v>
      </c>
      <c r="G242" s="46">
        <v>0</v>
      </c>
      <c r="H242" s="75">
        <f t="shared" si="144"/>
        <v>0</v>
      </c>
    </row>
    <row r="243" spans="1:8" s="1" customFormat="1" ht="18" customHeight="1">
      <c r="A243" s="76">
        <f t="shared" ref="A243" si="146">A242+1</f>
        <v>117</v>
      </c>
      <c r="B243" s="92"/>
      <c r="C243" s="17" t="s">
        <v>17</v>
      </c>
      <c r="D243" s="67" t="s">
        <v>16</v>
      </c>
      <c r="E243" s="102"/>
      <c r="F243" s="67">
        <v>4</v>
      </c>
      <c r="G243" s="46">
        <v>0</v>
      </c>
      <c r="H243" s="75">
        <f t="shared" si="144"/>
        <v>0</v>
      </c>
    </row>
    <row r="244" spans="1:8" s="1" customFormat="1" ht="18" customHeight="1">
      <c r="A244" s="76">
        <v>117</v>
      </c>
      <c r="B244" s="92"/>
      <c r="C244" s="17" t="s">
        <v>43</v>
      </c>
      <c r="D244" s="67" t="s">
        <v>16</v>
      </c>
      <c r="E244" s="102"/>
      <c r="F244" s="67">
        <v>1</v>
      </c>
      <c r="G244" s="46">
        <v>0</v>
      </c>
      <c r="H244" s="75">
        <f t="shared" si="144"/>
        <v>0</v>
      </c>
    </row>
    <row r="245" spans="1:8" s="1" customFormat="1" ht="18" customHeight="1">
      <c r="A245" s="76">
        <f t="shared" ref="A245" si="147">A244+1</f>
        <v>118</v>
      </c>
      <c r="B245" s="92"/>
      <c r="C245" s="17" t="s">
        <v>70</v>
      </c>
      <c r="D245" s="67" t="s">
        <v>16</v>
      </c>
      <c r="E245" s="102"/>
      <c r="F245" s="67">
        <v>1</v>
      </c>
      <c r="G245" s="46">
        <v>0</v>
      </c>
      <c r="H245" s="75">
        <f t="shared" si="144"/>
        <v>0</v>
      </c>
    </row>
    <row r="246" spans="1:8" s="1" customFormat="1" ht="18" customHeight="1">
      <c r="A246" s="76">
        <v>118</v>
      </c>
      <c r="B246" s="92"/>
      <c r="C246" s="17" t="s">
        <v>95</v>
      </c>
      <c r="D246" s="67" t="s">
        <v>18</v>
      </c>
      <c r="E246" s="102"/>
      <c r="F246" s="67">
        <v>2</v>
      </c>
      <c r="G246" s="46">
        <v>0</v>
      </c>
      <c r="H246" s="75">
        <f t="shared" ref="H246:H247" si="148">F246*G246</f>
        <v>0</v>
      </c>
    </row>
    <row r="247" spans="1:8" s="1" customFormat="1" ht="18" customHeight="1">
      <c r="A247" s="76">
        <f t="shared" ref="A247" si="149">A246+1</f>
        <v>119</v>
      </c>
      <c r="B247" s="92"/>
      <c r="C247" s="79" t="s">
        <v>96</v>
      </c>
      <c r="D247" s="67" t="s">
        <v>18</v>
      </c>
      <c r="E247" s="102"/>
      <c r="F247" s="67">
        <v>2</v>
      </c>
      <c r="G247" s="46">
        <v>0</v>
      </c>
      <c r="H247" s="75">
        <f t="shared" si="148"/>
        <v>0</v>
      </c>
    </row>
    <row r="248" spans="1:8" s="1" customFormat="1" ht="18" customHeight="1">
      <c r="A248" s="76">
        <v>119</v>
      </c>
      <c r="B248" s="92"/>
      <c r="C248" s="78" t="s">
        <v>109</v>
      </c>
      <c r="D248" s="67" t="s">
        <v>16</v>
      </c>
      <c r="E248" s="102"/>
      <c r="F248" s="67">
        <v>2</v>
      </c>
      <c r="G248" s="46">
        <v>0</v>
      </c>
      <c r="H248" s="75">
        <f t="shared" ref="H248:H252" si="150">F248*G248</f>
        <v>0</v>
      </c>
    </row>
    <row r="249" spans="1:8" s="1" customFormat="1" ht="18" customHeight="1">
      <c r="A249" s="76">
        <f t="shared" ref="A249" si="151">A248+1</f>
        <v>120</v>
      </c>
      <c r="B249" s="92"/>
      <c r="C249" s="79" t="s">
        <v>106</v>
      </c>
      <c r="D249" s="67" t="s">
        <v>18</v>
      </c>
      <c r="E249" s="102"/>
      <c r="F249" s="67">
        <v>4</v>
      </c>
      <c r="G249" s="46">
        <v>0</v>
      </c>
      <c r="H249" s="75">
        <f t="shared" si="150"/>
        <v>0</v>
      </c>
    </row>
    <row r="250" spans="1:8" s="1" customFormat="1" ht="18" customHeight="1">
      <c r="A250" s="76">
        <v>120</v>
      </c>
      <c r="B250" s="92"/>
      <c r="C250" s="17" t="s">
        <v>99</v>
      </c>
      <c r="D250" s="67" t="s">
        <v>16</v>
      </c>
      <c r="E250" s="102"/>
      <c r="F250" s="67">
        <v>2</v>
      </c>
      <c r="G250" s="46">
        <v>0</v>
      </c>
      <c r="H250" s="75">
        <f t="shared" si="150"/>
        <v>0</v>
      </c>
    </row>
    <row r="251" spans="1:8" s="1" customFormat="1" ht="18" customHeight="1">
      <c r="A251" s="76">
        <f t="shared" ref="A251" si="152">A250+1</f>
        <v>121</v>
      </c>
      <c r="B251" s="92"/>
      <c r="C251" s="17" t="s">
        <v>100</v>
      </c>
      <c r="D251" s="67" t="s">
        <v>18</v>
      </c>
      <c r="E251" s="102"/>
      <c r="F251" s="67">
        <v>2</v>
      </c>
      <c r="G251" s="46">
        <v>0</v>
      </c>
      <c r="H251" s="75">
        <f t="shared" si="150"/>
        <v>0</v>
      </c>
    </row>
    <row r="252" spans="1:8" s="1" customFormat="1" ht="18" customHeight="1">
      <c r="A252" s="76">
        <v>121</v>
      </c>
      <c r="B252" s="92"/>
      <c r="C252" s="17" t="s">
        <v>101</v>
      </c>
      <c r="D252" s="67" t="s">
        <v>16</v>
      </c>
      <c r="E252" s="102"/>
      <c r="F252" s="67">
        <v>1</v>
      </c>
      <c r="G252" s="46">
        <v>0</v>
      </c>
      <c r="H252" s="75">
        <f t="shared" si="150"/>
        <v>0</v>
      </c>
    </row>
    <row r="253" spans="1:8" s="1" customFormat="1" ht="18" customHeight="1" thickBot="1">
      <c r="A253" s="76">
        <f t="shared" ref="A253" si="153">A252+1</f>
        <v>122</v>
      </c>
      <c r="B253" s="92"/>
      <c r="C253" s="17" t="s">
        <v>66</v>
      </c>
      <c r="D253" s="67" t="s">
        <v>16</v>
      </c>
      <c r="E253" s="102"/>
      <c r="F253" s="67">
        <v>1</v>
      </c>
      <c r="G253" s="46">
        <v>0</v>
      </c>
      <c r="H253" s="75">
        <f t="shared" si="144"/>
        <v>0</v>
      </c>
    </row>
    <row r="254" spans="1:8" s="1" customFormat="1" ht="18" customHeight="1">
      <c r="A254" s="76">
        <v>122</v>
      </c>
      <c r="B254" s="92"/>
      <c r="C254" s="17" t="s">
        <v>72</v>
      </c>
      <c r="D254" s="67" t="s">
        <v>23</v>
      </c>
      <c r="E254" s="70"/>
      <c r="F254" s="67">
        <v>16</v>
      </c>
      <c r="G254" s="46">
        <v>0</v>
      </c>
      <c r="H254" s="75">
        <f t="shared" si="144"/>
        <v>0</v>
      </c>
    </row>
    <row r="255" spans="1:8" s="1" customFormat="1" ht="18" customHeight="1">
      <c r="A255" s="76">
        <f t="shared" ref="A255" si="154">A254+1</f>
        <v>123</v>
      </c>
      <c r="B255" s="92"/>
      <c r="C255" s="17" t="s">
        <v>21</v>
      </c>
      <c r="D255" s="67" t="s">
        <v>18</v>
      </c>
      <c r="E255" s="20"/>
      <c r="F255" s="67">
        <v>4</v>
      </c>
      <c r="G255" s="46">
        <v>0</v>
      </c>
      <c r="H255" s="75">
        <f t="shared" si="144"/>
        <v>0</v>
      </c>
    </row>
    <row r="256" spans="1:8" s="1" customFormat="1" ht="18" customHeight="1">
      <c r="A256" s="76">
        <v>123</v>
      </c>
      <c r="B256" s="92"/>
      <c r="C256" s="17" t="s">
        <v>19</v>
      </c>
      <c r="D256" s="67" t="s">
        <v>18</v>
      </c>
      <c r="E256" s="20"/>
      <c r="F256" s="67">
        <v>4</v>
      </c>
      <c r="G256" s="46">
        <v>0</v>
      </c>
      <c r="H256" s="75">
        <f t="shared" si="144"/>
        <v>0</v>
      </c>
    </row>
    <row r="257" spans="1:8" s="1" customFormat="1" ht="18" customHeight="1">
      <c r="A257" s="76">
        <f t="shared" ref="A257" si="155">A256+1</f>
        <v>124</v>
      </c>
      <c r="B257" s="92"/>
      <c r="C257" s="17" t="s">
        <v>20</v>
      </c>
      <c r="D257" s="67" t="s">
        <v>18</v>
      </c>
      <c r="E257" s="20"/>
      <c r="F257" s="67">
        <v>4</v>
      </c>
      <c r="G257" s="46">
        <v>0</v>
      </c>
      <c r="H257" s="75">
        <f t="shared" si="144"/>
        <v>0</v>
      </c>
    </row>
    <row r="258" spans="1:8" s="1" customFormat="1" ht="18" customHeight="1">
      <c r="A258" s="76">
        <v>124</v>
      </c>
      <c r="B258" s="92"/>
      <c r="C258" s="17" t="s">
        <v>46</v>
      </c>
      <c r="D258" s="67" t="s">
        <v>18</v>
      </c>
      <c r="E258" s="20"/>
      <c r="F258" s="67">
        <v>4</v>
      </c>
      <c r="G258" s="46">
        <v>0</v>
      </c>
      <c r="H258" s="75">
        <f t="shared" si="144"/>
        <v>0</v>
      </c>
    </row>
    <row r="259" spans="1:8" s="1" customFormat="1" ht="18" customHeight="1">
      <c r="A259" s="76">
        <f t="shared" ref="A259" si="156">A258+1</f>
        <v>125</v>
      </c>
      <c r="B259" s="92"/>
      <c r="C259" s="17" t="s">
        <v>22</v>
      </c>
      <c r="D259" s="67" t="s">
        <v>44</v>
      </c>
      <c r="E259" s="20"/>
      <c r="F259" s="67">
        <v>2</v>
      </c>
      <c r="G259" s="46">
        <v>0</v>
      </c>
      <c r="H259" s="75">
        <f t="shared" si="144"/>
        <v>0</v>
      </c>
    </row>
    <row r="260" spans="1:8" s="1" customFormat="1" ht="18" customHeight="1">
      <c r="A260" s="76">
        <v>125</v>
      </c>
      <c r="B260" s="92"/>
      <c r="C260" s="17" t="s">
        <v>24</v>
      </c>
      <c r="D260" s="67" t="s">
        <v>23</v>
      </c>
      <c r="E260" s="20"/>
      <c r="F260" s="67">
        <v>2</v>
      </c>
      <c r="G260" s="46">
        <v>0</v>
      </c>
      <c r="H260" s="75">
        <f t="shared" si="144"/>
        <v>0</v>
      </c>
    </row>
    <row r="261" spans="1:8" s="1" customFormat="1" ht="18" customHeight="1">
      <c r="A261" s="76">
        <f t="shared" ref="A261" si="157">A260+1</f>
        <v>126</v>
      </c>
      <c r="B261" s="92"/>
      <c r="C261" s="17" t="s">
        <v>45</v>
      </c>
      <c r="D261" s="67" t="s">
        <v>16</v>
      </c>
      <c r="E261" s="20"/>
      <c r="F261" s="67">
        <v>1</v>
      </c>
      <c r="G261" s="46">
        <v>0</v>
      </c>
      <c r="H261" s="75">
        <f t="shared" si="144"/>
        <v>0</v>
      </c>
    </row>
    <row r="262" spans="1:8" s="1" customFormat="1" ht="18" customHeight="1">
      <c r="A262" s="76">
        <v>126</v>
      </c>
      <c r="B262" s="92"/>
      <c r="C262" s="25" t="s">
        <v>110</v>
      </c>
      <c r="D262" s="67" t="s">
        <v>16</v>
      </c>
      <c r="E262" s="20"/>
      <c r="F262" s="67">
        <v>2</v>
      </c>
      <c r="G262" s="46">
        <v>0</v>
      </c>
      <c r="H262" s="75">
        <f t="shared" ref="H262:H267" si="158">F262*G262</f>
        <v>0</v>
      </c>
    </row>
    <row r="263" spans="1:8" s="1" customFormat="1" ht="18" customHeight="1">
      <c r="A263" s="76">
        <f t="shared" ref="A263" si="159">A262+1</f>
        <v>127</v>
      </c>
      <c r="B263" s="92"/>
      <c r="C263" s="17" t="s">
        <v>102</v>
      </c>
      <c r="D263" s="67" t="s">
        <v>16</v>
      </c>
      <c r="E263" s="20"/>
      <c r="F263" s="67">
        <v>2</v>
      </c>
      <c r="G263" s="46">
        <v>0</v>
      </c>
      <c r="H263" s="75">
        <f t="shared" si="158"/>
        <v>0</v>
      </c>
    </row>
    <row r="264" spans="1:8" s="1" customFormat="1" ht="18" customHeight="1">
      <c r="A264" s="76">
        <v>127</v>
      </c>
      <c r="B264" s="92"/>
      <c r="C264" s="17" t="s">
        <v>103</v>
      </c>
      <c r="D264" s="67" t="s">
        <v>16</v>
      </c>
      <c r="E264" s="20"/>
      <c r="F264" s="67">
        <v>1</v>
      </c>
      <c r="G264" s="46">
        <v>0</v>
      </c>
      <c r="H264" s="75">
        <f t="shared" si="158"/>
        <v>0</v>
      </c>
    </row>
    <row r="265" spans="1:8" s="1" customFormat="1" ht="18" customHeight="1">
      <c r="A265" s="76">
        <f t="shared" ref="A265" si="160">A264+1</f>
        <v>128</v>
      </c>
      <c r="B265" s="92"/>
      <c r="C265" s="17" t="s">
        <v>104</v>
      </c>
      <c r="D265" s="67" t="s">
        <v>18</v>
      </c>
      <c r="E265" s="20"/>
      <c r="F265" s="67">
        <v>2</v>
      </c>
      <c r="G265" s="46">
        <v>0</v>
      </c>
      <c r="H265" s="75">
        <f t="shared" si="158"/>
        <v>0</v>
      </c>
    </row>
    <row r="266" spans="1:8" s="1" customFormat="1" ht="18" customHeight="1">
      <c r="A266" s="76">
        <v>128</v>
      </c>
      <c r="B266" s="92"/>
      <c r="C266" s="17" t="s">
        <v>107</v>
      </c>
      <c r="D266" s="67" t="s">
        <v>18</v>
      </c>
      <c r="E266" s="20"/>
      <c r="F266" s="67">
        <v>2</v>
      </c>
      <c r="G266" s="46">
        <v>0</v>
      </c>
      <c r="H266" s="75">
        <f t="shared" si="158"/>
        <v>0</v>
      </c>
    </row>
    <row r="267" spans="1:8" s="1" customFormat="1" ht="18" customHeight="1">
      <c r="A267" s="76">
        <f t="shared" ref="A267" si="161">A266+1</f>
        <v>129</v>
      </c>
      <c r="B267" s="92"/>
      <c r="C267" s="17" t="s">
        <v>108</v>
      </c>
      <c r="D267" s="67" t="s">
        <v>18</v>
      </c>
      <c r="E267" s="20"/>
      <c r="F267" s="67">
        <v>2</v>
      </c>
      <c r="G267" s="46">
        <v>0</v>
      </c>
      <c r="H267" s="75">
        <f t="shared" si="158"/>
        <v>0</v>
      </c>
    </row>
    <row r="268" spans="1:8" s="1" customFormat="1" ht="18" customHeight="1">
      <c r="A268" s="76">
        <v>129</v>
      </c>
      <c r="B268" s="92"/>
      <c r="C268" s="17" t="s">
        <v>25</v>
      </c>
      <c r="D268" s="67" t="s">
        <v>16</v>
      </c>
      <c r="E268" s="20"/>
      <c r="F268" s="67">
        <v>2</v>
      </c>
      <c r="G268" s="46">
        <v>0</v>
      </c>
      <c r="H268" s="75">
        <f t="shared" si="144"/>
        <v>0</v>
      </c>
    </row>
    <row r="269" spans="1:8" s="1" customFormat="1" ht="18" customHeight="1">
      <c r="A269" s="76">
        <f t="shared" ref="A269" si="162">A268+1</f>
        <v>130</v>
      </c>
      <c r="B269" s="92"/>
      <c r="C269" s="17" t="s">
        <v>26</v>
      </c>
      <c r="D269" s="67" t="s">
        <v>16</v>
      </c>
      <c r="E269" s="20"/>
      <c r="F269" s="67">
        <v>2</v>
      </c>
      <c r="G269" s="46">
        <v>0</v>
      </c>
      <c r="H269" s="75">
        <f t="shared" si="144"/>
        <v>0</v>
      </c>
    </row>
    <row r="270" spans="1:8" s="1" customFormat="1" ht="18" customHeight="1">
      <c r="A270" s="76">
        <v>130</v>
      </c>
      <c r="B270" s="92"/>
      <c r="C270" s="17" t="s">
        <v>32</v>
      </c>
      <c r="D270" s="67" t="s">
        <v>16</v>
      </c>
      <c r="E270" s="20"/>
      <c r="F270" s="67">
        <v>1</v>
      </c>
      <c r="G270" s="46">
        <v>0</v>
      </c>
      <c r="H270" s="75">
        <f t="shared" si="144"/>
        <v>0</v>
      </c>
    </row>
    <row r="271" spans="1:8" s="1" customFormat="1" ht="18" customHeight="1">
      <c r="A271" s="76">
        <f t="shared" ref="A271" si="163">A270+1</f>
        <v>131</v>
      </c>
      <c r="B271" s="92"/>
      <c r="C271" s="17" t="s">
        <v>47</v>
      </c>
      <c r="D271" s="67" t="s">
        <v>18</v>
      </c>
      <c r="E271" s="20"/>
      <c r="F271" s="67">
        <v>2</v>
      </c>
      <c r="G271" s="46">
        <v>0</v>
      </c>
      <c r="H271" s="75">
        <f t="shared" si="144"/>
        <v>0</v>
      </c>
    </row>
    <row r="272" spans="1:8" s="1" customFormat="1" ht="18" customHeight="1">
      <c r="A272" s="76">
        <v>131</v>
      </c>
      <c r="B272" s="92"/>
      <c r="C272" s="17" t="s">
        <v>76</v>
      </c>
      <c r="D272" s="67" t="s">
        <v>18</v>
      </c>
      <c r="E272" s="20"/>
      <c r="F272" s="67">
        <v>2</v>
      </c>
      <c r="G272" s="46">
        <v>0</v>
      </c>
      <c r="H272" s="75">
        <f t="shared" si="144"/>
        <v>0</v>
      </c>
    </row>
    <row r="273" spans="1:8" s="1" customFormat="1" ht="18" customHeight="1">
      <c r="A273" s="76">
        <f t="shared" ref="A273" si="164">A272+1</f>
        <v>132</v>
      </c>
      <c r="B273" s="92"/>
      <c r="C273" s="17" t="s">
        <v>69</v>
      </c>
      <c r="D273" s="67" t="s">
        <v>16</v>
      </c>
      <c r="E273" s="20"/>
      <c r="F273" s="67">
        <v>1</v>
      </c>
      <c r="G273" s="46">
        <v>0</v>
      </c>
      <c r="H273" s="75">
        <f t="shared" si="144"/>
        <v>0</v>
      </c>
    </row>
    <row r="274" spans="1:8" s="1" customFormat="1" ht="18" customHeight="1">
      <c r="A274" s="76">
        <v>132</v>
      </c>
      <c r="B274" s="92"/>
      <c r="C274" s="17" t="s">
        <v>68</v>
      </c>
      <c r="D274" s="67" t="s">
        <v>18</v>
      </c>
      <c r="E274" s="20"/>
      <c r="F274" s="67">
        <v>1</v>
      </c>
      <c r="G274" s="46">
        <v>0</v>
      </c>
      <c r="H274" s="75">
        <f t="shared" si="144"/>
        <v>0</v>
      </c>
    </row>
    <row r="275" spans="1:8" s="1" customFormat="1" ht="18" customHeight="1">
      <c r="A275" s="76">
        <f t="shared" ref="A275" si="165">A274+1</f>
        <v>133</v>
      </c>
      <c r="B275" s="92"/>
      <c r="C275" s="17" t="s">
        <v>71</v>
      </c>
      <c r="D275" s="67" t="s">
        <v>16</v>
      </c>
      <c r="E275" s="20"/>
      <c r="F275" s="67">
        <v>1</v>
      </c>
      <c r="G275" s="46">
        <v>0</v>
      </c>
      <c r="H275" s="75">
        <f t="shared" si="144"/>
        <v>0</v>
      </c>
    </row>
    <row r="276" spans="1:8" s="1" customFormat="1" ht="18" customHeight="1">
      <c r="A276" s="76">
        <v>133</v>
      </c>
      <c r="B276" s="92"/>
      <c r="C276" s="17" t="s">
        <v>67</v>
      </c>
      <c r="D276" s="67" t="s">
        <v>18</v>
      </c>
      <c r="E276" s="20"/>
      <c r="F276" s="67">
        <v>1</v>
      </c>
      <c r="G276" s="46">
        <v>0</v>
      </c>
      <c r="H276" s="75">
        <f t="shared" si="144"/>
        <v>0</v>
      </c>
    </row>
    <row r="277" spans="1:8" s="1" customFormat="1" ht="18" customHeight="1">
      <c r="A277" s="76">
        <f t="shared" ref="A277" si="166">A276+1</f>
        <v>134</v>
      </c>
      <c r="B277" s="92"/>
      <c r="C277" s="25" t="s">
        <v>97</v>
      </c>
      <c r="D277" s="67" t="s">
        <v>16</v>
      </c>
      <c r="E277" s="20"/>
      <c r="F277" s="67">
        <v>2</v>
      </c>
      <c r="G277" s="46">
        <v>0</v>
      </c>
      <c r="H277" s="75">
        <f t="shared" si="144"/>
        <v>0</v>
      </c>
    </row>
    <row r="278" spans="1:8" s="1" customFormat="1" ht="18" customHeight="1">
      <c r="A278" s="76">
        <v>134</v>
      </c>
      <c r="B278" s="92"/>
      <c r="C278" s="25" t="s">
        <v>98</v>
      </c>
      <c r="D278" s="67" t="s">
        <v>16</v>
      </c>
      <c r="E278" s="20"/>
      <c r="F278" s="67">
        <v>2</v>
      </c>
      <c r="G278" s="46">
        <v>0</v>
      </c>
      <c r="H278" s="75">
        <f t="shared" si="144"/>
        <v>0</v>
      </c>
    </row>
    <row r="279" spans="1:8" s="1" customFormat="1" ht="18" customHeight="1">
      <c r="A279" s="76">
        <f t="shared" ref="A279" si="167">A278+1</f>
        <v>135</v>
      </c>
      <c r="B279" s="92"/>
      <c r="C279" s="17" t="s">
        <v>27</v>
      </c>
      <c r="D279" s="67" t="s">
        <v>28</v>
      </c>
      <c r="E279" s="20"/>
      <c r="F279" s="67">
        <v>0.25</v>
      </c>
      <c r="G279" s="46">
        <v>0</v>
      </c>
      <c r="H279" s="75">
        <f t="shared" si="144"/>
        <v>0</v>
      </c>
    </row>
    <row r="280" spans="1:8" s="1" customFormat="1" ht="18" customHeight="1" thickBot="1">
      <c r="A280" s="76">
        <v>135</v>
      </c>
      <c r="B280" s="93"/>
      <c r="C280" s="38" t="s">
        <v>51</v>
      </c>
      <c r="D280" s="39" t="s">
        <v>23</v>
      </c>
      <c r="E280" s="22"/>
      <c r="F280" s="39">
        <v>0.25</v>
      </c>
      <c r="G280" s="59">
        <v>0</v>
      </c>
      <c r="H280" s="65">
        <f t="shared" si="144"/>
        <v>0</v>
      </c>
    </row>
    <row r="281" spans="1:8" s="1" customFormat="1" ht="18" customHeight="1">
      <c r="A281" s="76">
        <f t="shared" ref="A281" si="168">A280+1</f>
        <v>136</v>
      </c>
      <c r="B281" s="100" t="s">
        <v>82</v>
      </c>
      <c r="C281" s="47" t="s">
        <v>15</v>
      </c>
      <c r="D281" s="48" t="s">
        <v>16</v>
      </c>
      <c r="E281" s="106" t="s">
        <v>50</v>
      </c>
      <c r="F281" s="52">
        <v>1</v>
      </c>
      <c r="G281" s="62">
        <v>0</v>
      </c>
      <c r="H281" s="63">
        <f t="shared" ref="H281:H350" si="169">F281*G281</f>
        <v>0</v>
      </c>
    </row>
    <row r="282" spans="1:8" s="1" customFormat="1" ht="18" customHeight="1">
      <c r="A282" s="76">
        <v>136</v>
      </c>
      <c r="B282" s="91"/>
      <c r="C282" s="25" t="s">
        <v>74</v>
      </c>
      <c r="D282" s="67" t="s">
        <v>16</v>
      </c>
      <c r="E282" s="83"/>
      <c r="F282" s="69">
        <v>1</v>
      </c>
      <c r="G282" s="62">
        <v>0</v>
      </c>
      <c r="H282" s="63">
        <f t="shared" si="169"/>
        <v>0</v>
      </c>
    </row>
    <row r="283" spans="1:8" s="1" customFormat="1" ht="18" customHeight="1">
      <c r="A283" s="76">
        <f t="shared" ref="A283" si="170">A282+1</f>
        <v>137</v>
      </c>
      <c r="B283" s="91"/>
      <c r="C283" s="25" t="s">
        <v>60</v>
      </c>
      <c r="D283" s="45" t="s">
        <v>16</v>
      </c>
      <c r="E283" s="104"/>
      <c r="F283" s="57">
        <v>1</v>
      </c>
      <c r="G283" s="46">
        <v>0</v>
      </c>
      <c r="H283" s="42">
        <f t="shared" si="169"/>
        <v>0</v>
      </c>
    </row>
    <row r="284" spans="1:8" s="1" customFormat="1" ht="18" customHeight="1">
      <c r="A284" s="76">
        <v>137</v>
      </c>
      <c r="B284" s="91"/>
      <c r="C284" s="25" t="s">
        <v>72</v>
      </c>
      <c r="D284" s="50" t="s">
        <v>23</v>
      </c>
      <c r="E284" s="44"/>
      <c r="F284" s="55">
        <v>4</v>
      </c>
      <c r="G284" s="46">
        <v>0</v>
      </c>
      <c r="H284" s="42">
        <f t="shared" si="169"/>
        <v>0</v>
      </c>
    </row>
    <row r="285" spans="1:8" s="1" customFormat="1" ht="18" customHeight="1">
      <c r="A285" s="76">
        <f t="shared" ref="A285" si="171">A284+1</f>
        <v>138</v>
      </c>
      <c r="B285" s="91"/>
      <c r="C285" s="17" t="s">
        <v>21</v>
      </c>
      <c r="D285" s="50" t="s">
        <v>18</v>
      </c>
      <c r="E285" s="21"/>
      <c r="F285" s="55">
        <v>1</v>
      </c>
      <c r="G285" s="46">
        <v>0</v>
      </c>
      <c r="H285" s="42">
        <f t="shared" si="169"/>
        <v>0</v>
      </c>
    </row>
    <row r="286" spans="1:8" s="1" customFormat="1" ht="18" customHeight="1">
      <c r="A286" s="76">
        <v>138</v>
      </c>
      <c r="B286" s="91"/>
      <c r="C286" s="17" t="s">
        <v>19</v>
      </c>
      <c r="D286" s="50" t="s">
        <v>18</v>
      </c>
      <c r="E286" s="21"/>
      <c r="F286" s="55">
        <v>1</v>
      </c>
      <c r="G286" s="46">
        <v>0</v>
      </c>
      <c r="H286" s="42">
        <f t="shared" si="169"/>
        <v>0</v>
      </c>
    </row>
    <row r="287" spans="1:8" s="1" customFormat="1" ht="18" customHeight="1">
      <c r="A287" s="76">
        <f t="shared" ref="A287" si="172">A286+1</f>
        <v>139</v>
      </c>
      <c r="B287" s="91"/>
      <c r="C287" s="25" t="s">
        <v>20</v>
      </c>
      <c r="D287" s="50" t="s">
        <v>18</v>
      </c>
      <c r="E287" s="21"/>
      <c r="F287" s="55">
        <v>1</v>
      </c>
      <c r="G287" s="46">
        <v>0</v>
      </c>
      <c r="H287" s="42">
        <f t="shared" si="169"/>
        <v>0</v>
      </c>
    </row>
    <row r="288" spans="1:8" s="1" customFormat="1" ht="18" customHeight="1">
      <c r="A288" s="76">
        <v>139</v>
      </c>
      <c r="B288" s="91"/>
      <c r="C288" s="25" t="s">
        <v>46</v>
      </c>
      <c r="D288" s="50" t="s">
        <v>18</v>
      </c>
      <c r="E288" s="21"/>
      <c r="F288" s="55">
        <v>1</v>
      </c>
      <c r="G288" s="46">
        <v>0</v>
      </c>
      <c r="H288" s="42">
        <f t="shared" si="169"/>
        <v>0</v>
      </c>
    </row>
    <row r="289" spans="1:8" s="1" customFormat="1" ht="18" customHeight="1">
      <c r="A289" s="76">
        <f t="shared" ref="A289" si="173">A288+1</f>
        <v>140</v>
      </c>
      <c r="B289" s="91"/>
      <c r="C289" s="17" t="s">
        <v>25</v>
      </c>
      <c r="D289" s="67" t="s">
        <v>16</v>
      </c>
      <c r="E289" s="21"/>
      <c r="F289" s="55">
        <v>1</v>
      </c>
      <c r="G289" s="46">
        <v>0</v>
      </c>
      <c r="H289" s="42">
        <f t="shared" si="169"/>
        <v>0</v>
      </c>
    </row>
    <row r="290" spans="1:8" s="1" customFormat="1" ht="18" customHeight="1">
      <c r="A290" s="76">
        <v>140</v>
      </c>
      <c r="B290" s="91"/>
      <c r="C290" s="17" t="s">
        <v>65</v>
      </c>
      <c r="D290" s="67" t="s">
        <v>16</v>
      </c>
      <c r="E290" s="21"/>
      <c r="F290" s="55">
        <v>1</v>
      </c>
      <c r="G290" s="46">
        <v>0</v>
      </c>
      <c r="H290" s="42">
        <f t="shared" si="169"/>
        <v>0</v>
      </c>
    </row>
    <row r="291" spans="1:8" s="1" customFormat="1" ht="18" customHeight="1">
      <c r="A291" s="76">
        <f t="shared" ref="A291" si="174">A290+1</f>
        <v>141</v>
      </c>
      <c r="B291" s="91"/>
      <c r="C291" s="25" t="s">
        <v>27</v>
      </c>
      <c r="D291" s="51" t="s">
        <v>28</v>
      </c>
      <c r="E291" s="21"/>
      <c r="F291" s="55">
        <v>0.1</v>
      </c>
      <c r="G291" s="46">
        <v>0</v>
      </c>
      <c r="H291" s="42">
        <f t="shared" si="169"/>
        <v>0</v>
      </c>
    </row>
    <row r="292" spans="1:8" s="1" customFormat="1" ht="18" customHeight="1" thickBot="1">
      <c r="A292" s="76">
        <v>141</v>
      </c>
      <c r="B292" s="107"/>
      <c r="C292" s="38" t="s">
        <v>51</v>
      </c>
      <c r="D292" s="39" t="s">
        <v>23</v>
      </c>
      <c r="E292" s="22"/>
      <c r="F292" s="56">
        <v>0.1</v>
      </c>
      <c r="G292" s="59">
        <v>0</v>
      </c>
      <c r="H292" s="64">
        <f t="shared" si="169"/>
        <v>0</v>
      </c>
    </row>
    <row r="293" spans="1:8" s="1" customFormat="1" ht="18" customHeight="1">
      <c r="A293" s="76">
        <f t="shared" ref="A293" si="175">A292+1</f>
        <v>142</v>
      </c>
      <c r="B293" s="100" t="s">
        <v>87</v>
      </c>
      <c r="C293" s="47" t="s">
        <v>15</v>
      </c>
      <c r="D293" s="29" t="s">
        <v>16</v>
      </c>
      <c r="E293" s="103" t="s">
        <v>50</v>
      </c>
      <c r="F293" s="29">
        <v>1</v>
      </c>
      <c r="G293" s="62">
        <v>0</v>
      </c>
      <c r="H293" s="63">
        <f t="shared" si="169"/>
        <v>0</v>
      </c>
    </row>
    <row r="294" spans="1:8" s="1" customFormat="1" ht="18" customHeight="1">
      <c r="A294" s="76">
        <v>142</v>
      </c>
      <c r="B294" s="91"/>
      <c r="C294" s="25" t="s">
        <v>74</v>
      </c>
      <c r="D294" s="67" t="s">
        <v>16</v>
      </c>
      <c r="E294" s="104"/>
      <c r="F294" s="68">
        <v>1</v>
      </c>
      <c r="G294" s="62">
        <v>0</v>
      </c>
      <c r="H294" s="63">
        <f t="shared" si="169"/>
        <v>0</v>
      </c>
    </row>
    <row r="295" spans="1:8" s="1" customFormat="1" ht="18" customHeight="1">
      <c r="A295" s="76">
        <f t="shared" ref="A295" si="176">A294+1</f>
        <v>143</v>
      </c>
      <c r="B295" s="92"/>
      <c r="C295" s="25" t="s">
        <v>60</v>
      </c>
      <c r="D295" s="52" t="s">
        <v>16</v>
      </c>
      <c r="E295" s="105"/>
      <c r="F295" s="45">
        <v>1</v>
      </c>
      <c r="G295" s="46">
        <v>0</v>
      </c>
      <c r="H295" s="42">
        <f t="shared" si="169"/>
        <v>0</v>
      </c>
    </row>
    <row r="296" spans="1:8" s="1" customFormat="1" ht="18" customHeight="1">
      <c r="A296" s="76">
        <v>143</v>
      </c>
      <c r="B296" s="92"/>
      <c r="C296" s="17" t="s">
        <v>93</v>
      </c>
      <c r="D296" s="50" t="s">
        <v>23</v>
      </c>
      <c r="E296" s="20"/>
      <c r="F296" s="45">
        <v>5</v>
      </c>
      <c r="G296" s="46">
        <v>0</v>
      </c>
      <c r="H296" s="42">
        <f t="shared" si="169"/>
        <v>0</v>
      </c>
    </row>
    <row r="297" spans="1:8" s="1" customFormat="1" ht="18" customHeight="1">
      <c r="A297" s="76">
        <f t="shared" ref="A297" si="177">A296+1</f>
        <v>144</v>
      </c>
      <c r="B297" s="92"/>
      <c r="C297" s="17" t="s">
        <v>21</v>
      </c>
      <c r="D297" s="50" t="s">
        <v>18</v>
      </c>
      <c r="E297" s="20"/>
      <c r="F297" s="45">
        <v>1</v>
      </c>
      <c r="G297" s="46">
        <v>0</v>
      </c>
      <c r="H297" s="42">
        <f t="shared" si="169"/>
        <v>0</v>
      </c>
    </row>
    <row r="298" spans="1:8" s="1" customFormat="1" ht="18" customHeight="1">
      <c r="A298" s="76">
        <v>144</v>
      </c>
      <c r="B298" s="92"/>
      <c r="C298" s="17" t="s">
        <v>19</v>
      </c>
      <c r="D298" s="50" t="s">
        <v>18</v>
      </c>
      <c r="E298" s="20"/>
      <c r="F298" s="45">
        <v>1</v>
      </c>
      <c r="G298" s="46">
        <v>0</v>
      </c>
      <c r="H298" s="42">
        <f t="shared" si="169"/>
        <v>0</v>
      </c>
    </row>
    <row r="299" spans="1:8" s="1" customFormat="1" ht="18" customHeight="1">
      <c r="A299" s="76">
        <f t="shared" ref="A299" si="178">A298+1</f>
        <v>145</v>
      </c>
      <c r="B299" s="92"/>
      <c r="C299" s="25" t="s">
        <v>20</v>
      </c>
      <c r="D299" s="50" t="s">
        <v>18</v>
      </c>
      <c r="E299" s="20"/>
      <c r="F299" s="45">
        <v>1</v>
      </c>
      <c r="G299" s="46">
        <v>0</v>
      </c>
      <c r="H299" s="42">
        <f t="shared" si="169"/>
        <v>0</v>
      </c>
    </row>
    <row r="300" spans="1:8" s="1" customFormat="1" ht="18" customHeight="1">
      <c r="A300" s="76">
        <v>145</v>
      </c>
      <c r="B300" s="92"/>
      <c r="C300" s="17" t="s">
        <v>46</v>
      </c>
      <c r="D300" s="50" t="s">
        <v>18</v>
      </c>
      <c r="E300" s="20"/>
      <c r="F300" s="45">
        <v>1</v>
      </c>
      <c r="G300" s="46">
        <v>0</v>
      </c>
      <c r="H300" s="42">
        <f t="shared" si="169"/>
        <v>0</v>
      </c>
    </row>
    <row r="301" spans="1:8" s="1" customFormat="1" ht="18" customHeight="1">
      <c r="A301" s="76">
        <f t="shared" ref="A301" si="179">A300+1</f>
        <v>146</v>
      </c>
      <c r="B301" s="92"/>
      <c r="C301" s="17" t="s">
        <v>25</v>
      </c>
      <c r="D301" s="67" t="s">
        <v>16</v>
      </c>
      <c r="E301" s="20"/>
      <c r="F301" s="45">
        <v>1</v>
      </c>
      <c r="G301" s="46">
        <v>0</v>
      </c>
      <c r="H301" s="42">
        <f t="shared" si="169"/>
        <v>0</v>
      </c>
    </row>
    <row r="302" spans="1:8" s="1" customFormat="1" ht="18" customHeight="1">
      <c r="A302" s="76">
        <v>146</v>
      </c>
      <c r="B302" s="92"/>
      <c r="C302" s="17" t="s">
        <v>65</v>
      </c>
      <c r="D302" s="67" t="s">
        <v>16</v>
      </c>
      <c r="E302" s="20"/>
      <c r="F302" s="45">
        <v>1</v>
      </c>
      <c r="G302" s="46">
        <v>0</v>
      </c>
      <c r="H302" s="42">
        <f t="shared" si="169"/>
        <v>0</v>
      </c>
    </row>
    <row r="303" spans="1:8" s="1" customFormat="1" ht="18" customHeight="1">
      <c r="A303" s="76">
        <f t="shared" ref="A303" si="180">A302+1</f>
        <v>147</v>
      </c>
      <c r="B303" s="92"/>
      <c r="C303" s="17" t="s">
        <v>27</v>
      </c>
      <c r="D303" s="51" t="s">
        <v>28</v>
      </c>
      <c r="E303" s="20"/>
      <c r="F303" s="45">
        <v>0.1</v>
      </c>
      <c r="G303" s="46">
        <v>0</v>
      </c>
      <c r="H303" s="42">
        <f t="shared" si="169"/>
        <v>0</v>
      </c>
    </row>
    <row r="304" spans="1:8" s="1" customFormat="1" ht="18" customHeight="1" thickBot="1">
      <c r="A304" s="76">
        <v>147</v>
      </c>
      <c r="B304" s="93"/>
      <c r="C304" s="38" t="s">
        <v>51</v>
      </c>
      <c r="D304" s="39" t="s">
        <v>23</v>
      </c>
      <c r="E304" s="22"/>
      <c r="F304" s="54">
        <v>0.1</v>
      </c>
      <c r="G304" s="59">
        <v>0</v>
      </c>
      <c r="H304" s="64">
        <f t="shared" si="169"/>
        <v>0</v>
      </c>
    </row>
    <row r="305" spans="1:8" s="1" customFormat="1" ht="18" customHeight="1">
      <c r="A305" s="76">
        <f t="shared" ref="A305" si="181">A304+1</f>
        <v>148</v>
      </c>
      <c r="B305" s="91" t="s">
        <v>83</v>
      </c>
      <c r="C305" s="24" t="s">
        <v>29</v>
      </c>
      <c r="D305" s="52" t="s">
        <v>16</v>
      </c>
      <c r="E305" s="83" t="s">
        <v>50</v>
      </c>
      <c r="F305" s="58">
        <v>1</v>
      </c>
      <c r="G305" s="62">
        <v>0</v>
      </c>
      <c r="H305" s="63">
        <f t="shared" si="169"/>
        <v>0</v>
      </c>
    </row>
    <row r="306" spans="1:8" s="1" customFormat="1" ht="18" customHeight="1">
      <c r="A306" s="76">
        <v>148</v>
      </c>
      <c r="B306" s="92"/>
      <c r="C306" s="25" t="s">
        <v>60</v>
      </c>
      <c r="D306" s="50" t="s">
        <v>16</v>
      </c>
      <c r="E306" s="83"/>
      <c r="F306" s="45">
        <v>1</v>
      </c>
      <c r="G306" s="46">
        <v>0</v>
      </c>
      <c r="H306" s="42">
        <f t="shared" si="169"/>
        <v>0</v>
      </c>
    </row>
    <row r="307" spans="1:8" s="1" customFormat="1" ht="18" customHeight="1">
      <c r="A307" s="76">
        <f t="shared" ref="A307" si="182">A306+1</f>
        <v>149</v>
      </c>
      <c r="B307" s="92"/>
      <c r="C307" s="25" t="s">
        <v>61</v>
      </c>
      <c r="D307" s="67" t="s">
        <v>16</v>
      </c>
      <c r="E307" s="83"/>
      <c r="F307" s="45">
        <v>1</v>
      </c>
      <c r="G307" s="46">
        <v>0</v>
      </c>
      <c r="H307" s="42">
        <f t="shared" ref="H307:H322" si="183">F307*G307</f>
        <v>0</v>
      </c>
    </row>
    <row r="308" spans="1:8" s="1" customFormat="1" ht="18" customHeight="1">
      <c r="A308" s="76">
        <v>149</v>
      </c>
      <c r="B308" s="92"/>
      <c r="C308" s="25" t="s">
        <v>62</v>
      </c>
      <c r="D308" s="67" t="s">
        <v>16</v>
      </c>
      <c r="E308" s="83"/>
      <c r="F308" s="45">
        <v>1</v>
      </c>
      <c r="G308" s="46">
        <v>0</v>
      </c>
      <c r="H308" s="42">
        <f t="shared" si="183"/>
        <v>0</v>
      </c>
    </row>
    <row r="309" spans="1:8" s="1" customFormat="1" ht="18" customHeight="1">
      <c r="A309" s="76">
        <f t="shared" ref="A309" si="184">A308+1</f>
        <v>150</v>
      </c>
      <c r="B309" s="92"/>
      <c r="C309" s="25" t="s">
        <v>30</v>
      </c>
      <c r="D309" s="67" t="s">
        <v>16</v>
      </c>
      <c r="E309" s="83"/>
      <c r="F309" s="45">
        <v>1</v>
      </c>
      <c r="G309" s="46">
        <v>0</v>
      </c>
      <c r="H309" s="42">
        <f t="shared" si="183"/>
        <v>0</v>
      </c>
    </row>
    <row r="310" spans="1:8" s="1" customFormat="1" ht="18" customHeight="1">
      <c r="A310" s="76">
        <v>150</v>
      </c>
      <c r="B310" s="92"/>
      <c r="C310" s="25" t="s">
        <v>42</v>
      </c>
      <c r="D310" s="67" t="s">
        <v>16</v>
      </c>
      <c r="E310" s="83"/>
      <c r="F310" s="45">
        <v>1</v>
      </c>
      <c r="G310" s="46">
        <v>0</v>
      </c>
      <c r="H310" s="42">
        <f t="shared" si="183"/>
        <v>0</v>
      </c>
    </row>
    <row r="311" spans="1:8" s="1" customFormat="1" ht="18" customHeight="1">
      <c r="A311" s="76">
        <f t="shared" ref="A311" si="185">A310+1</f>
        <v>151</v>
      </c>
      <c r="B311" s="92"/>
      <c r="C311" s="25" t="s">
        <v>31</v>
      </c>
      <c r="D311" s="67" t="s">
        <v>16</v>
      </c>
      <c r="E311" s="83"/>
      <c r="F311" s="45">
        <v>1</v>
      </c>
      <c r="G311" s="46">
        <v>0</v>
      </c>
      <c r="H311" s="42">
        <f t="shared" si="183"/>
        <v>0</v>
      </c>
    </row>
    <row r="312" spans="1:8" s="1" customFormat="1" ht="18" customHeight="1">
      <c r="A312" s="76">
        <v>151</v>
      </c>
      <c r="B312" s="92"/>
      <c r="C312" s="25" t="s">
        <v>17</v>
      </c>
      <c r="D312" s="67" t="s">
        <v>16</v>
      </c>
      <c r="E312" s="83"/>
      <c r="F312" s="45">
        <v>1</v>
      </c>
      <c r="G312" s="46">
        <v>0</v>
      </c>
      <c r="H312" s="42">
        <f t="shared" si="183"/>
        <v>0</v>
      </c>
    </row>
    <row r="313" spans="1:8" s="1" customFormat="1" ht="18" customHeight="1">
      <c r="A313" s="76">
        <f t="shared" ref="A313" si="186">A312+1</f>
        <v>152</v>
      </c>
      <c r="B313" s="92"/>
      <c r="C313" s="25" t="s">
        <v>43</v>
      </c>
      <c r="D313" s="67" t="s">
        <v>16</v>
      </c>
      <c r="E313" s="83"/>
      <c r="F313" s="45">
        <v>1</v>
      </c>
      <c r="G313" s="46">
        <v>0</v>
      </c>
      <c r="H313" s="42">
        <f t="shared" si="183"/>
        <v>0</v>
      </c>
    </row>
    <row r="314" spans="1:8" s="1" customFormat="1" ht="18" customHeight="1">
      <c r="A314" s="76">
        <v>152</v>
      </c>
      <c r="B314" s="92"/>
      <c r="C314" s="25" t="s">
        <v>70</v>
      </c>
      <c r="D314" s="67" t="s">
        <v>16</v>
      </c>
      <c r="E314" s="83"/>
      <c r="F314" s="45">
        <v>1</v>
      </c>
      <c r="G314" s="46">
        <v>0</v>
      </c>
      <c r="H314" s="42">
        <f t="shared" si="183"/>
        <v>0</v>
      </c>
    </row>
    <row r="315" spans="1:8" s="1" customFormat="1" ht="18" customHeight="1">
      <c r="A315" s="76">
        <f t="shared" ref="A315" si="187">A314+1</f>
        <v>153</v>
      </c>
      <c r="B315" s="92"/>
      <c r="C315" s="25" t="s">
        <v>95</v>
      </c>
      <c r="D315" s="67" t="s">
        <v>18</v>
      </c>
      <c r="E315" s="83"/>
      <c r="F315" s="45">
        <v>1</v>
      </c>
      <c r="G315" s="46">
        <v>0</v>
      </c>
      <c r="H315" s="42">
        <f t="shared" si="183"/>
        <v>0</v>
      </c>
    </row>
    <row r="316" spans="1:8" s="1" customFormat="1" ht="18" customHeight="1">
      <c r="A316" s="76">
        <v>153</v>
      </c>
      <c r="B316" s="92"/>
      <c r="C316" s="25" t="s">
        <v>96</v>
      </c>
      <c r="D316" s="67" t="s">
        <v>18</v>
      </c>
      <c r="E316" s="83"/>
      <c r="F316" s="45">
        <v>1</v>
      </c>
      <c r="G316" s="46">
        <v>0</v>
      </c>
      <c r="H316" s="42">
        <f t="shared" si="183"/>
        <v>0</v>
      </c>
    </row>
    <row r="317" spans="1:8" s="1" customFormat="1" ht="18" customHeight="1">
      <c r="A317" s="76">
        <f t="shared" ref="A317" si="188">A316+1</f>
        <v>154</v>
      </c>
      <c r="B317" s="92"/>
      <c r="C317" s="25" t="s">
        <v>109</v>
      </c>
      <c r="D317" s="67" t="s">
        <v>16</v>
      </c>
      <c r="E317" s="83"/>
      <c r="F317" s="45">
        <v>1</v>
      </c>
      <c r="G317" s="46">
        <v>0</v>
      </c>
      <c r="H317" s="42">
        <f t="shared" si="183"/>
        <v>0</v>
      </c>
    </row>
    <row r="318" spans="1:8" s="1" customFormat="1" ht="18" customHeight="1">
      <c r="A318" s="76">
        <v>154</v>
      </c>
      <c r="B318" s="92"/>
      <c r="C318" s="25" t="s">
        <v>106</v>
      </c>
      <c r="D318" s="67" t="s">
        <v>18</v>
      </c>
      <c r="E318" s="83"/>
      <c r="F318" s="45">
        <v>1</v>
      </c>
      <c r="G318" s="46">
        <v>0</v>
      </c>
      <c r="H318" s="42">
        <f t="shared" si="183"/>
        <v>0</v>
      </c>
    </row>
    <row r="319" spans="1:8" s="1" customFormat="1" ht="18" customHeight="1">
      <c r="A319" s="76">
        <f t="shared" ref="A319" si="189">A318+1</f>
        <v>155</v>
      </c>
      <c r="B319" s="92"/>
      <c r="C319" s="25" t="s">
        <v>99</v>
      </c>
      <c r="D319" s="67" t="s">
        <v>16</v>
      </c>
      <c r="E319" s="83"/>
      <c r="F319" s="45">
        <v>1</v>
      </c>
      <c r="G319" s="46">
        <v>0</v>
      </c>
      <c r="H319" s="42">
        <f t="shared" si="183"/>
        <v>0</v>
      </c>
    </row>
    <row r="320" spans="1:8" s="1" customFormat="1" ht="18" customHeight="1">
      <c r="A320" s="76">
        <v>155</v>
      </c>
      <c r="B320" s="92"/>
      <c r="C320" s="25" t="s">
        <v>100</v>
      </c>
      <c r="D320" s="67" t="s">
        <v>18</v>
      </c>
      <c r="E320" s="83"/>
      <c r="F320" s="45">
        <v>1</v>
      </c>
      <c r="G320" s="46">
        <v>0</v>
      </c>
      <c r="H320" s="42">
        <f t="shared" si="183"/>
        <v>0</v>
      </c>
    </row>
    <row r="321" spans="1:8" s="1" customFormat="1" ht="18" customHeight="1">
      <c r="A321" s="76">
        <f t="shared" ref="A321" si="190">A320+1</f>
        <v>156</v>
      </c>
      <c r="B321" s="92"/>
      <c r="C321" s="25" t="s">
        <v>101</v>
      </c>
      <c r="D321" s="67" t="s">
        <v>16</v>
      </c>
      <c r="E321" s="83"/>
      <c r="F321" s="45">
        <v>1</v>
      </c>
      <c r="G321" s="46">
        <v>0</v>
      </c>
      <c r="H321" s="42">
        <f t="shared" si="183"/>
        <v>0</v>
      </c>
    </row>
    <row r="322" spans="1:8" s="1" customFormat="1" ht="18" customHeight="1">
      <c r="A322" s="76">
        <v>156</v>
      </c>
      <c r="B322" s="92"/>
      <c r="C322" s="25" t="s">
        <v>66</v>
      </c>
      <c r="D322" s="67" t="s">
        <v>16</v>
      </c>
      <c r="E322" s="83"/>
      <c r="F322" s="45">
        <v>1</v>
      </c>
      <c r="G322" s="46">
        <v>0</v>
      </c>
      <c r="H322" s="42">
        <f t="shared" si="183"/>
        <v>0</v>
      </c>
    </row>
    <row r="323" spans="1:8" s="1" customFormat="1" ht="18" customHeight="1">
      <c r="A323" s="76">
        <f t="shared" ref="A323" si="191">A322+1</f>
        <v>157</v>
      </c>
      <c r="B323" s="92"/>
      <c r="C323" s="17" t="s">
        <v>72</v>
      </c>
      <c r="D323" s="50" t="s">
        <v>23</v>
      </c>
      <c r="E323" s="20"/>
      <c r="F323" s="45">
        <v>5</v>
      </c>
      <c r="G323" s="46">
        <v>0</v>
      </c>
      <c r="H323" s="42">
        <f t="shared" si="169"/>
        <v>0</v>
      </c>
    </row>
    <row r="324" spans="1:8" s="1" customFormat="1" ht="18" customHeight="1">
      <c r="A324" s="76">
        <v>157</v>
      </c>
      <c r="B324" s="92"/>
      <c r="C324" s="17" t="s">
        <v>21</v>
      </c>
      <c r="D324" s="50" t="s">
        <v>18</v>
      </c>
      <c r="E324" s="20"/>
      <c r="F324" s="45">
        <v>1</v>
      </c>
      <c r="G324" s="46">
        <v>0</v>
      </c>
      <c r="H324" s="42">
        <f t="shared" si="169"/>
        <v>0</v>
      </c>
    </row>
    <row r="325" spans="1:8" s="1" customFormat="1" ht="18" customHeight="1">
      <c r="A325" s="76">
        <f t="shared" ref="A325" si="192">A324+1</f>
        <v>158</v>
      </c>
      <c r="B325" s="92"/>
      <c r="C325" s="17" t="s">
        <v>19</v>
      </c>
      <c r="D325" s="50" t="s">
        <v>18</v>
      </c>
      <c r="E325" s="20"/>
      <c r="F325" s="45">
        <v>1</v>
      </c>
      <c r="G325" s="46">
        <v>0</v>
      </c>
      <c r="H325" s="42">
        <f t="shared" si="169"/>
        <v>0</v>
      </c>
    </row>
    <row r="326" spans="1:8" s="1" customFormat="1" ht="18" customHeight="1">
      <c r="A326" s="76">
        <v>158</v>
      </c>
      <c r="B326" s="92"/>
      <c r="C326" s="17" t="s">
        <v>20</v>
      </c>
      <c r="D326" s="67" t="s">
        <v>18</v>
      </c>
      <c r="E326" s="20"/>
      <c r="F326" s="45">
        <v>1</v>
      </c>
      <c r="G326" s="46">
        <v>0</v>
      </c>
      <c r="H326" s="42">
        <f t="shared" ref="H326:H344" si="193">F326*G326</f>
        <v>0</v>
      </c>
    </row>
    <row r="327" spans="1:8" s="1" customFormat="1" ht="18" customHeight="1">
      <c r="A327" s="76">
        <f t="shared" ref="A327" si="194">A326+1</f>
        <v>159</v>
      </c>
      <c r="B327" s="92"/>
      <c r="C327" s="17" t="s">
        <v>46</v>
      </c>
      <c r="D327" s="67" t="s">
        <v>18</v>
      </c>
      <c r="E327" s="20"/>
      <c r="F327" s="45">
        <v>1</v>
      </c>
      <c r="G327" s="46">
        <v>0</v>
      </c>
      <c r="H327" s="42">
        <f t="shared" si="193"/>
        <v>0</v>
      </c>
    </row>
    <row r="328" spans="1:8" s="1" customFormat="1" ht="18" customHeight="1">
      <c r="A328" s="76">
        <v>159</v>
      </c>
      <c r="B328" s="92"/>
      <c r="C328" s="17" t="s">
        <v>22</v>
      </c>
      <c r="D328" s="67" t="s">
        <v>44</v>
      </c>
      <c r="E328" s="20"/>
      <c r="F328" s="45">
        <v>1</v>
      </c>
      <c r="G328" s="46">
        <v>0</v>
      </c>
      <c r="H328" s="42">
        <f t="shared" si="193"/>
        <v>0</v>
      </c>
    </row>
    <row r="329" spans="1:8" s="1" customFormat="1" ht="18" customHeight="1">
      <c r="A329" s="76">
        <f t="shared" ref="A329" si="195">A328+1</f>
        <v>160</v>
      </c>
      <c r="B329" s="92"/>
      <c r="C329" s="17" t="s">
        <v>24</v>
      </c>
      <c r="D329" s="67" t="s">
        <v>23</v>
      </c>
      <c r="E329" s="20"/>
      <c r="F329" s="45">
        <v>1</v>
      </c>
      <c r="G329" s="46">
        <v>0</v>
      </c>
      <c r="H329" s="42">
        <f t="shared" si="193"/>
        <v>0</v>
      </c>
    </row>
    <row r="330" spans="1:8" s="1" customFormat="1" ht="18" customHeight="1">
      <c r="A330" s="76">
        <v>160</v>
      </c>
      <c r="B330" s="92"/>
      <c r="C330" s="17" t="s">
        <v>45</v>
      </c>
      <c r="D330" s="67" t="s">
        <v>16</v>
      </c>
      <c r="E330" s="20"/>
      <c r="F330" s="45">
        <v>1</v>
      </c>
      <c r="G330" s="46">
        <v>0</v>
      </c>
      <c r="H330" s="42">
        <f t="shared" si="193"/>
        <v>0</v>
      </c>
    </row>
    <row r="331" spans="1:8" s="1" customFormat="1" ht="18" customHeight="1">
      <c r="A331" s="76">
        <f t="shared" ref="A331" si="196">A330+1</f>
        <v>161</v>
      </c>
      <c r="B331" s="92"/>
      <c r="C331" s="17" t="s">
        <v>110</v>
      </c>
      <c r="D331" s="67" t="s">
        <v>16</v>
      </c>
      <c r="E331" s="20"/>
      <c r="F331" s="45">
        <v>1</v>
      </c>
      <c r="G331" s="46">
        <v>0</v>
      </c>
      <c r="H331" s="42">
        <f t="shared" si="193"/>
        <v>0</v>
      </c>
    </row>
    <row r="332" spans="1:8" s="1" customFormat="1" ht="18" customHeight="1">
      <c r="A332" s="76">
        <v>161</v>
      </c>
      <c r="B332" s="92"/>
      <c r="C332" s="17" t="s">
        <v>102</v>
      </c>
      <c r="D332" s="67" t="s">
        <v>16</v>
      </c>
      <c r="E332" s="20"/>
      <c r="F332" s="45">
        <v>1</v>
      </c>
      <c r="G332" s="46">
        <v>0</v>
      </c>
      <c r="H332" s="42">
        <f t="shared" si="193"/>
        <v>0</v>
      </c>
    </row>
    <row r="333" spans="1:8" s="1" customFormat="1" ht="18" customHeight="1">
      <c r="A333" s="76">
        <f t="shared" ref="A333" si="197">A332+1</f>
        <v>162</v>
      </c>
      <c r="B333" s="92"/>
      <c r="C333" s="17" t="s">
        <v>103</v>
      </c>
      <c r="D333" s="67" t="s">
        <v>16</v>
      </c>
      <c r="E333" s="20"/>
      <c r="F333" s="45">
        <v>1</v>
      </c>
      <c r="G333" s="46">
        <v>0</v>
      </c>
      <c r="H333" s="42">
        <f t="shared" si="193"/>
        <v>0</v>
      </c>
    </row>
    <row r="334" spans="1:8" s="1" customFormat="1" ht="18" customHeight="1">
      <c r="A334" s="76">
        <v>162</v>
      </c>
      <c r="B334" s="92"/>
      <c r="C334" s="17" t="s">
        <v>104</v>
      </c>
      <c r="D334" s="67" t="s">
        <v>18</v>
      </c>
      <c r="E334" s="20"/>
      <c r="F334" s="45">
        <v>1</v>
      </c>
      <c r="G334" s="46">
        <v>0</v>
      </c>
      <c r="H334" s="42">
        <f t="shared" si="193"/>
        <v>0</v>
      </c>
    </row>
    <row r="335" spans="1:8" s="1" customFormat="1" ht="18" customHeight="1">
      <c r="A335" s="76">
        <f t="shared" ref="A335" si="198">A334+1</f>
        <v>163</v>
      </c>
      <c r="B335" s="92"/>
      <c r="C335" s="17" t="s">
        <v>107</v>
      </c>
      <c r="D335" s="67" t="s">
        <v>18</v>
      </c>
      <c r="E335" s="20"/>
      <c r="F335" s="45">
        <v>1</v>
      </c>
      <c r="G335" s="46">
        <v>0</v>
      </c>
      <c r="H335" s="42">
        <f t="shared" si="193"/>
        <v>0</v>
      </c>
    </row>
    <row r="336" spans="1:8" s="1" customFormat="1" ht="18" customHeight="1">
      <c r="A336" s="76">
        <v>163</v>
      </c>
      <c r="B336" s="92"/>
      <c r="C336" s="17" t="s">
        <v>108</v>
      </c>
      <c r="D336" s="67" t="s">
        <v>18</v>
      </c>
      <c r="E336" s="20"/>
      <c r="F336" s="45">
        <v>1</v>
      </c>
      <c r="G336" s="46">
        <v>0</v>
      </c>
      <c r="H336" s="42">
        <f t="shared" si="193"/>
        <v>0</v>
      </c>
    </row>
    <row r="337" spans="1:8" s="1" customFormat="1" ht="18" customHeight="1">
      <c r="A337" s="76">
        <f t="shared" ref="A337" si="199">A336+1</f>
        <v>164</v>
      </c>
      <c r="B337" s="92"/>
      <c r="C337" s="17" t="s">
        <v>25</v>
      </c>
      <c r="D337" s="67" t="s">
        <v>16</v>
      </c>
      <c r="E337" s="20"/>
      <c r="F337" s="45">
        <v>1</v>
      </c>
      <c r="G337" s="46">
        <v>0</v>
      </c>
      <c r="H337" s="42">
        <f t="shared" si="193"/>
        <v>0</v>
      </c>
    </row>
    <row r="338" spans="1:8" s="1" customFormat="1" ht="18" customHeight="1">
      <c r="A338" s="76">
        <v>164</v>
      </c>
      <c r="B338" s="92"/>
      <c r="C338" s="17" t="s">
        <v>26</v>
      </c>
      <c r="D338" s="67" t="s">
        <v>16</v>
      </c>
      <c r="E338" s="20"/>
      <c r="F338" s="45">
        <v>1</v>
      </c>
      <c r="G338" s="46">
        <v>0</v>
      </c>
      <c r="H338" s="42">
        <f t="shared" si="193"/>
        <v>0</v>
      </c>
    </row>
    <row r="339" spans="1:8" s="1" customFormat="1" ht="18" customHeight="1">
      <c r="A339" s="76">
        <f t="shared" ref="A339" si="200">A338+1</f>
        <v>165</v>
      </c>
      <c r="B339" s="92"/>
      <c r="C339" s="17" t="s">
        <v>32</v>
      </c>
      <c r="D339" s="67" t="s">
        <v>16</v>
      </c>
      <c r="E339" s="20"/>
      <c r="F339" s="45">
        <v>1</v>
      </c>
      <c r="G339" s="46">
        <v>0</v>
      </c>
      <c r="H339" s="42">
        <f t="shared" si="193"/>
        <v>0</v>
      </c>
    </row>
    <row r="340" spans="1:8" s="1" customFormat="1" ht="18" customHeight="1">
      <c r="A340" s="76">
        <v>165</v>
      </c>
      <c r="B340" s="92"/>
      <c r="C340" s="17" t="s">
        <v>47</v>
      </c>
      <c r="D340" s="67" t="s">
        <v>18</v>
      </c>
      <c r="E340" s="20"/>
      <c r="F340" s="45">
        <v>1</v>
      </c>
      <c r="G340" s="46">
        <v>0</v>
      </c>
      <c r="H340" s="42">
        <f t="shared" si="193"/>
        <v>0</v>
      </c>
    </row>
    <row r="341" spans="1:8" s="1" customFormat="1" ht="18" customHeight="1">
      <c r="A341" s="76">
        <f t="shared" ref="A341" si="201">A340+1</f>
        <v>166</v>
      </c>
      <c r="B341" s="92"/>
      <c r="C341" s="17" t="s">
        <v>76</v>
      </c>
      <c r="D341" s="67" t="s">
        <v>18</v>
      </c>
      <c r="E341" s="20"/>
      <c r="F341" s="45">
        <v>1</v>
      </c>
      <c r="G341" s="46">
        <v>0</v>
      </c>
      <c r="H341" s="42">
        <f t="shared" si="193"/>
        <v>0</v>
      </c>
    </row>
    <row r="342" spans="1:8" s="1" customFormat="1" ht="18" customHeight="1">
      <c r="A342" s="76">
        <v>166</v>
      </c>
      <c r="B342" s="92"/>
      <c r="C342" s="17" t="s">
        <v>69</v>
      </c>
      <c r="D342" s="67" t="s">
        <v>16</v>
      </c>
      <c r="E342" s="20"/>
      <c r="F342" s="45">
        <v>1</v>
      </c>
      <c r="G342" s="46">
        <v>0</v>
      </c>
      <c r="H342" s="42">
        <f t="shared" si="193"/>
        <v>0</v>
      </c>
    </row>
    <row r="343" spans="1:8" s="1" customFormat="1" ht="18" customHeight="1">
      <c r="A343" s="76">
        <f t="shared" ref="A343" si="202">A342+1</f>
        <v>167</v>
      </c>
      <c r="B343" s="92"/>
      <c r="C343" s="17" t="s">
        <v>68</v>
      </c>
      <c r="D343" s="67" t="s">
        <v>18</v>
      </c>
      <c r="E343" s="20"/>
      <c r="F343" s="45">
        <v>1</v>
      </c>
      <c r="G343" s="46">
        <v>0</v>
      </c>
      <c r="H343" s="42">
        <f t="shared" si="193"/>
        <v>0</v>
      </c>
    </row>
    <row r="344" spans="1:8" s="1" customFormat="1" ht="18" customHeight="1">
      <c r="A344" s="76">
        <v>167</v>
      </c>
      <c r="B344" s="92"/>
      <c r="C344" s="17" t="s">
        <v>71</v>
      </c>
      <c r="D344" s="67" t="s">
        <v>16</v>
      </c>
      <c r="E344" s="20"/>
      <c r="F344" s="45">
        <v>1</v>
      </c>
      <c r="G344" s="46">
        <v>0</v>
      </c>
      <c r="H344" s="42">
        <f t="shared" si="193"/>
        <v>0</v>
      </c>
    </row>
    <row r="345" spans="1:8" s="1" customFormat="1" ht="18" customHeight="1">
      <c r="A345" s="76">
        <f t="shared" ref="A345" si="203">A344+1</f>
        <v>168</v>
      </c>
      <c r="B345" s="92"/>
      <c r="C345" s="17" t="s">
        <v>67</v>
      </c>
      <c r="D345" s="50" t="s">
        <v>18</v>
      </c>
      <c r="E345" s="20"/>
      <c r="F345" s="45">
        <v>1</v>
      </c>
      <c r="G345" s="46">
        <v>0</v>
      </c>
      <c r="H345" s="42">
        <f t="shared" si="169"/>
        <v>0</v>
      </c>
    </row>
    <row r="346" spans="1:8" s="1" customFormat="1" ht="18" customHeight="1">
      <c r="A346" s="76">
        <v>168</v>
      </c>
      <c r="B346" s="92"/>
      <c r="C346" s="25" t="s">
        <v>97</v>
      </c>
      <c r="D346" s="50" t="s">
        <v>16</v>
      </c>
      <c r="E346" s="20"/>
      <c r="F346" s="45">
        <v>1</v>
      </c>
      <c r="G346" s="46">
        <v>0</v>
      </c>
      <c r="H346" s="42">
        <f t="shared" si="169"/>
        <v>0</v>
      </c>
    </row>
    <row r="347" spans="1:8" s="1" customFormat="1" ht="18" customHeight="1">
      <c r="A347" s="76">
        <f t="shared" ref="A347" si="204">A346+1</f>
        <v>169</v>
      </c>
      <c r="B347" s="92"/>
      <c r="C347" s="17" t="s">
        <v>98</v>
      </c>
      <c r="D347" s="50" t="s">
        <v>16</v>
      </c>
      <c r="E347" s="20"/>
      <c r="F347" s="45">
        <v>1</v>
      </c>
      <c r="G347" s="46">
        <v>0</v>
      </c>
      <c r="H347" s="42">
        <f t="shared" si="169"/>
        <v>0</v>
      </c>
    </row>
    <row r="348" spans="1:8" s="1" customFormat="1" ht="18" customHeight="1">
      <c r="A348" s="76">
        <v>169</v>
      </c>
      <c r="B348" s="92"/>
      <c r="C348" s="17" t="s">
        <v>27</v>
      </c>
      <c r="D348" s="50" t="s">
        <v>28</v>
      </c>
      <c r="E348" s="20"/>
      <c r="F348" s="45">
        <v>1</v>
      </c>
      <c r="G348" s="46">
        <v>0</v>
      </c>
      <c r="H348" s="42">
        <f t="shared" si="169"/>
        <v>0</v>
      </c>
    </row>
    <row r="349" spans="1:8" s="1" customFormat="1" ht="18" customHeight="1">
      <c r="A349" s="76">
        <f t="shared" ref="A349" si="205">A348+1</f>
        <v>170</v>
      </c>
      <c r="B349" s="92"/>
      <c r="C349" s="25" t="s">
        <v>51</v>
      </c>
      <c r="D349" s="51" t="s">
        <v>23</v>
      </c>
      <c r="E349" s="20"/>
      <c r="F349" s="45">
        <v>0.1</v>
      </c>
      <c r="G349" s="46">
        <v>0</v>
      </c>
      <c r="H349" s="42">
        <f t="shared" si="169"/>
        <v>0</v>
      </c>
    </row>
    <row r="350" spans="1:8" s="1" customFormat="1" ht="18" customHeight="1" thickBot="1">
      <c r="A350" s="76">
        <v>170</v>
      </c>
      <c r="B350" s="93"/>
      <c r="C350" s="26"/>
      <c r="D350" s="39"/>
      <c r="E350" s="22"/>
      <c r="F350" s="56">
        <v>0.1</v>
      </c>
      <c r="G350" s="59">
        <v>0</v>
      </c>
      <c r="H350" s="65">
        <f t="shared" si="169"/>
        <v>0</v>
      </c>
    </row>
    <row r="351" spans="1:8" ht="26.25" customHeight="1" thickBot="1">
      <c r="A351" s="88" t="s">
        <v>77</v>
      </c>
      <c r="B351" s="89"/>
      <c r="C351" s="89"/>
      <c r="D351" s="89"/>
      <c r="E351" s="89"/>
      <c r="F351" s="89"/>
      <c r="G351" s="90"/>
      <c r="H351" s="43">
        <f>SUM(H101:H350)</f>
        <v>0</v>
      </c>
    </row>
    <row r="352" spans="1:8" ht="30" customHeight="1">
      <c r="A352" s="87"/>
      <c r="B352" s="87"/>
      <c r="C352" s="87"/>
      <c r="D352" s="87"/>
      <c r="E352" s="87"/>
      <c r="F352" s="87"/>
      <c r="G352" s="87"/>
      <c r="H352" s="87"/>
    </row>
    <row r="353" spans="1:8" ht="19.5" customHeight="1">
      <c r="A353" s="86" t="s">
        <v>33</v>
      </c>
      <c r="B353" s="86"/>
      <c r="C353" s="86"/>
      <c r="D353" s="86"/>
      <c r="E353" s="86"/>
      <c r="F353" s="86"/>
      <c r="G353" s="86"/>
      <c r="H353" s="86"/>
    </row>
    <row r="354" spans="1:8" s="1" customFormat="1" ht="26.25" customHeight="1">
      <c r="A354" s="37"/>
      <c r="B354" s="37"/>
      <c r="C354" s="37"/>
      <c r="D354" s="37"/>
      <c r="E354" s="37"/>
      <c r="F354" s="37"/>
      <c r="G354" s="37"/>
      <c r="H354" s="37"/>
    </row>
    <row r="355" spans="1:8" ht="43.5" customHeight="1">
      <c r="A355" s="81" t="s">
        <v>36</v>
      </c>
      <c r="B355" s="81"/>
      <c r="C355" s="81"/>
      <c r="D355" s="7"/>
      <c r="E355" s="7"/>
      <c r="F355" s="7"/>
      <c r="G355" s="7"/>
      <c r="H355" s="7"/>
    </row>
    <row r="356" spans="1:8" ht="33" customHeight="1">
      <c r="A356" s="85" t="s">
        <v>41</v>
      </c>
      <c r="B356" s="85"/>
      <c r="C356" s="85"/>
      <c r="D356" s="15"/>
      <c r="E356" s="15"/>
      <c r="F356" s="15"/>
      <c r="G356" s="15"/>
      <c r="H356" s="15"/>
    </row>
    <row r="357" spans="1:8" ht="31.5" customHeight="1">
      <c r="A357" s="84" t="s">
        <v>40</v>
      </c>
      <c r="B357" s="84"/>
      <c r="C357" s="84"/>
      <c r="D357" s="84"/>
      <c r="E357" s="84"/>
      <c r="F357" s="84"/>
      <c r="G357" s="84"/>
      <c r="H357" s="84"/>
    </row>
    <row r="358" spans="1:8" s="1" customFormat="1" ht="49.5" customHeight="1">
      <c r="A358" s="30"/>
      <c r="B358" s="30"/>
      <c r="C358" s="30"/>
      <c r="D358" s="30"/>
      <c r="E358" s="30"/>
      <c r="F358" s="30"/>
      <c r="G358" s="30"/>
      <c r="H358" s="30"/>
    </row>
    <row r="359" spans="1:8" s="1" customFormat="1" ht="68.25" customHeight="1">
      <c r="A359" s="82" t="s">
        <v>39</v>
      </c>
      <c r="B359" s="82"/>
      <c r="C359" s="82"/>
      <c r="D359" s="82"/>
      <c r="E359" s="82"/>
      <c r="F359" s="82"/>
      <c r="G359" s="82"/>
      <c r="H359" s="82"/>
    </row>
    <row r="360" spans="1:8" s="1" customFormat="1" ht="20.25" customHeight="1">
      <c r="A360" s="27" t="s">
        <v>56</v>
      </c>
      <c r="B360" s="27"/>
      <c r="C360" s="27"/>
      <c r="D360" s="27"/>
      <c r="E360" s="27"/>
      <c r="F360" s="27"/>
    </row>
    <row r="361" spans="1:8" s="1" customFormat="1" ht="20.25" customHeight="1">
      <c r="A361" s="19" t="s">
        <v>57</v>
      </c>
      <c r="B361" s="27"/>
      <c r="C361" s="27"/>
      <c r="D361" s="27"/>
      <c r="E361" s="27"/>
      <c r="F361" s="27"/>
    </row>
    <row r="362" spans="1:8" s="1" customFormat="1" ht="20.25" customHeight="1">
      <c r="A362" s="81" t="s">
        <v>59</v>
      </c>
      <c r="B362" s="81"/>
      <c r="C362" s="81"/>
      <c r="D362" s="81"/>
      <c r="E362" s="81"/>
      <c r="F362" s="81"/>
    </row>
    <row r="363" spans="1:8" s="1" customFormat="1" ht="20.25" customHeight="1">
      <c r="A363" s="81" t="s">
        <v>94</v>
      </c>
      <c r="B363" s="81"/>
      <c r="C363" s="81"/>
      <c r="D363" s="81"/>
      <c r="E363" s="81"/>
      <c r="F363" s="81"/>
    </row>
    <row r="364" spans="1:8" s="1" customFormat="1" ht="20.25" customHeight="1">
      <c r="A364" s="27" t="s">
        <v>58</v>
      </c>
      <c r="B364" s="27"/>
      <c r="C364" s="27"/>
      <c r="D364" s="27"/>
      <c r="E364" s="27"/>
      <c r="F364" s="27"/>
    </row>
    <row r="365" spans="1:8" s="1" customFormat="1" ht="20.25" customHeight="1">
      <c r="A365" s="80" t="s">
        <v>75</v>
      </c>
      <c r="B365" s="80"/>
      <c r="C365" s="80"/>
      <c r="D365" s="80"/>
      <c r="E365" s="80"/>
      <c r="F365" s="80"/>
      <c r="G365" s="80"/>
    </row>
    <row r="366" spans="1:8" s="1" customFormat="1" ht="13.5" customHeight="1">
      <c r="A366" s="80"/>
      <c r="B366" s="80"/>
      <c r="C366" s="80"/>
      <c r="D366" s="80"/>
      <c r="E366" s="80"/>
      <c r="F366" s="80"/>
      <c r="G366" s="80"/>
    </row>
    <row r="367" spans="1:8" s="1" customFormat="1" ht="20.25" customHeight="1">
      <c r="A367" s="28" t="s">
        <v>79</v>
      </c>
      <c r="B367" s="15"/>
      <c r="C367" s="14"/>
      <c r="D367" s="15"/>
      <c r="E367" s="15"/>
      <c r="F367" s="15"/>
      <c r="G367" s="15"/>
      <c r="H367" s="15"/>
    </row>
    <row r="368" spans="1:8" s="1" customFormat="1" ht="10.5" customHeight="1">
      <c r="A368" s="28"/>
      <c r="B368" s="15"/>
      <c r="C368" s="14"/>
      <c r="D368" s="15"/>
      <c r="E368" s="15"/>
      <c r="F368" s="15"/>
      <c r="G368" s="15"/>
      <c r="H368" s="15"/>
    </row>
    <row r="369" spans="1:12" s="1" customFormat="1" ht="24.75" customHeight="1">
      <c r="A369" s="27"/>
      <c r="B369" s="27"/>
      <c r="C369" s="96">
        <v>2</v>
      </c>
      <c r="D369" s="96"/>
      <c r="E369" s="96"/>
      <c r="F369" s="96"/>
      <c r="G369" s="96"/>
      <c r="H369" s="15"/>
    </row>
    <row r="370" spans="1:12" s="1" customFormat="1" ht="24.75" customHeight="1">
      <c r="A370" s="18"/>
      <c r="B370" s="27"/>
      <c r="C370" s="96">
        <v>2</v>
      </c>
      <c r="D370" s="96"/>
      <c r="E370" s="96"/>
      <c r="F370" s="96"/>
      <c r="G370" s="96"/>
      <c r="H370" s="15"/>
    </row>
    <row r="371" spans="1:12" s="1" customFormat="1" ht="24.75" customHeight="1">
      <c r="A371" s="13"/>
      <c r="B371" s="27"/>
      <c r="C371" s="96" t="s">
        <v>52</v>
      </c>
      <c r="D371" s="96"/>
      <c r="E371" s="96"/>
      <c r="F371" s="96"/>
      <c r="G371" s="96"/>
      <c r="H371" s="15"/>
    </row>
    <row r="372" spans="1:12" ht="123" customHeight="1">
      <c r="A372" s="16"/>
      <c r="B372" s="10"/>
      <c r="C372" s="16" t="s">
        <v>78</v>
      </c>
      <c r="D372" s="94" t="s">
        <v>34</v>
      </c>
      <c r="E372" s="94"/>
      <c r="F372" s="94"/>
      <c r="G372" s="94"/>
      <c r="H372" s="94"/>
      <c r="I372" s="1"/>
      <c r="J372" s="1"/>
      <c r="K372" s="1"/>
      <c r="L372" s="1"/>
    </row>
    <row r="373" spans="1:12">
      <c r="A373" s="8"/>
      <c r="B373" s="8"/>
      <c r="C373" s="9"/>
      <c r="D373" s="95" t="s">
        <v>35</v>
      </c>
      <c r="E373" s="95"/>
      <c r="F373" s="95"/>
      <c r="G373" s="95"/>
      <c r="H373" s="95"/>
      <c r="I373" s="1"/>
      <c r="J373" s="1"/>
      <c r="K373" s="1"/>
      <c r="L373" s="1"/>
    </row>
    <row r="374" spans="1:12">
      <c r="A374" s="8"/>
      <c r="B374" s="8"/>
      <c r="C374" s="8"/>
      <c r="D374" s="8"/>
      <c r="E374" s="8"/>
      <c r="F374" s="8"/>
      <c r="G374" s="8"/>
      <c r="H374" s="8"/>
    </row>
    <row r="375" spans="1:12">
      <c r="A375" s="8"/>
      <c r="B375" s="8"/>
      <c r="C375" s="8"/>
      <c r="D375" s="8"/>
      <c r="E375" s="8"/>
      <c r="F375" s="8"/>
      <c r="G375" s="8"/>
      <c r="H375" s="8"/>
    </row>
  </sheetData>
  <sheetProtection algorithmName="SHA-512" hashValue="WfCeBTnyOkVv0NFhbAB9w+xL8UUhqqmsSfKiy/2OkKAPLPFksMgETxA5XbzZH9VgFL+CA0xWBQvm/adLWrB71g==" saltValue="YScbV/gdt4Eyi6qJ28anSw==" spinCount="100000" sheet="1" selectLockedCells="1"/>
  <mergeCells count="40">
    <mergeCell ref="E12:E26"/>
    <mergeCell ref="E56:E73"/>
    <mergeCell ref="B12:B55"/>
    <mergeCell ref="B56:B100"/>
    <mergeCell ref="B146:B190"/>
    <mergeCell ref="B101:B145"/>
    <mergeCell ref="E101:E118"/>
    <mergeCell ref="E146:E163"/>
    <mergeCell ref="B236:B280"/>
    <mergeCell ref="E236:E253"/>
    <mergeCell ref="B191:B235"/>
    <mergeCell ref="E191:E208"/>
    <mergeCell ref="E293:E295"/>
    <mergeCell ref="B293:B304"/>
    <mergeCell ref="E281:E283"/>
    <mergeCell ref="B281:B292"/>
    <mergeCell ref="F1:H1"/>
    <mergeCell ref="F2:H2"/>
    <mergeCell ref="A3:H3"/>
    <mergeCell ref="B8:C8"/>
    <mergeCell ref="B5:G5"/>
    <mergeCell ref="B6:C6"/>
    <mergeCell ref="B4:D4"/>
    <mergeCell ref="D372:H372"/>
    <mergeCell ref="D373:H373"/>
    <mergeCell ref="C371:G371"/>
    <mergeCell ref="C369:G369"/>
    <mergeCell ref="C370:G370"/>
    <mergeCell ref="A365:G366"/>
    <mergeCell ref="A363:F363"/>
    <mergeCell ref="A362:F362"/>
    <mergeCell ref="A359:H359"/>
    <mergeCell ref="E305:E322"/>
    <mergeCell ref="A357:H357"/>
    <mergeCell ref="A356:C356"/>
    <mergeCell ref="A355:C355"/>
    <mergeCell ref="A353:H353"/>
    <mergeCell ref="A352:H352"/>
    <mergeCell ref="A351:G351"/>
    <mergeCell ref="B305:B350"/>
  </mergeCells>
  <printOptions horizontalCentered="1"/>
  <pageMargins left="0.23622047244094491" right="0.23622047244094491" top="0.39370078740157483" bottom="0.35433070866141736" header="0.31496062992125984" footer="0.11811023622047245"/>
  <pageSetup paperSize="9" scale="80" orientation="landscape" r:id="rId1"/>
  <headerFooter>
    <oddFooter>&amp;C&amp;"Garamond,Normalny"&amp;9Strona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01DA04A2-FE20-4919-B02C-EE8E5B62032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ARiMR</dc:creator>
  <cp:lastModifiedBy>Marut Jacek</cp:lastModifiedBy>
  <cp:lastPrinted>2026-01-05T12:06:55Z</cp:lastPrinted>
  <dcterms:created xsi:type="dcterms:W3CDTF">2014-04-22T11:14:33Z</dcterms:created>
  <dcterms:modified xsi:type="dcterms:W3CDTF">2026-01-05T12:21:43Z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e63b5cc7-b840-4536-a0ec-28606b9d758a</vt:lpwstr>
  </property>
  <property fmtid="{D5CDD505-2E9C-101B-9397-08002B2CF9AE}" pid="3" name="bjSaver">
    <vt:lpwstr>B3RCp6vRY7SsJvFP75lbHEb6ufYxf9fr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