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ZETARGI  2022\SA. ... 2022 ODCZYNNIKI V PROCEDURA\"/>
    </mc:Choice>
  </mc:AlternateContent>
  <xr:revisionPtr revIDLastSave="0" documentId="13_ncr:1_{97472B7C-9970-42A8-94F0-E96175153B43}" xr6:coauthVersionLast="47" xr6:coauthVersionMax="47" xr10:uidLastSave="{00000000-0000-0000-0000-000000000000}"/>
  <bookViews>
    <workbookView xWindow="-120" yWindow="-120" windowWidth="29040" windowHeight="17640" tabRatio="689" xr2:uid="{00000000-000D-0000-FFFF-FFFF00000000}"/>
  </bookViews>
  <sheets>
    <sheet name="STRONA 1" sheetId="1" r:id="rId1"/>
    <sheet name="PAKIET 1" sheetId="11" r:id="rId2"/>
    <sheet name="OSTATNIA STRONA" sheetId="12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1" l="1"/>
  <c r="A6" i="11" s="1"/>
  <c r="A7" i="11" s="1"/>
  <c r="A8" i="11" s="1"/>
  <c r="A9" i="11" s="1"/>
  <c r="A10" i="11" s="1"/>
  <c r="A11" i="11" s="1"/>
  <c r="A12" i="11" s="1"/>
  <c r="A13" i="11" s="1"/>
</calcChain>
</file>

<file path=xl/sharedStrings.xml><?xml version="1.0" encoding="utf-8"?>
<sst xmlns="http://schemas.openxmlformats.org/spreadsheetml/2006/main" count="61" uniqueCount="52">
  <si>
    <t xml:space="preserve">Załącznik nr 1 do SWZ       </t>
  </si>
  <si>
    <t xml:space="preserve">   </t>
  </si>
  <si>
    <t>OPIS PRZEDMIOTU ZAMÓWIENIA</t>
  </si>
  <si>
    <t>I. ZAMAWIAJĄCY</t>
  </si>
  <si>
    <t>WOJEWÓDZKA STACJA SANITARNO- EPIDEMIOLOGICZNA W RZESZOWIE                                                                                                 UL. WIERZBOWA 16                                                                                                                                                                                                           35-959 RZESZÓW                                                                                                                                                                                                              NIP 813-17-36-272, REGON 000291641</t>
  </si>
  <si>
    <t>II. TRYB UDZIELENIA ZAMÓWIENIA</t>
  </si>
  <si>
    <t>Postępowanie o udzielenie zamówienia publicznego prowadzone jest w trybie podstawowym, na podstawie art. 275 pkt 1 ustawy z dnia 11 września 2019 r. - Prawo zamówień publicznych.</t>
  </si>
  <si>
    <r>
      <rPr>
        <sz val="12"/>
        <color rgb="FF000000"/>
        <rFont val="Arial"/>
        <family val="2"/>
        <charset val="238"/>
      </rPr>
      <t xml:space="preserve">
</t>
    </r>
    <r>
      <rPr>
        <b/>
        <sz val="12"/>
        <color rgb="FF000000"/>
        <rFont val="Arial"/>
        <family val="2"/>
        <charset val="238"/>
      </rPr>
      <t>III. NAZWA ZADANIA</t>
    </r>
  </si>
  <si>
    <t>III. PRZEDMIOT ZAMÓWIENIA</t>
  </si>
  <si>
    <t>Przedmiotem zamówienia jest sukcesywna dostawa odczynników chemicznych i materiałów mikrobiologicznych dla Wojewódzkiej Stacji Sanitarno- Epidemiologicznej w Rzeszowie, w oparciu o poniższe pakiety:</t>
  </si>
  <si>
    <t>Termin realizacji dostawy</t>
  </si>
  <si>
    <t>Lp</t>
  </si>
  <si>
    <t>Nazwa towaru</t>
  </si>
  <si>
    <t xml:space="preserve"> wielk. opak.</t>
  </si>
  <si>
    <t>Ilość zam. op.</t>
  </si>
  <si>
    <t>100 g</t>
  </si>
  <si>
    <t>50 g</t>
  </si>
  <si>
    <t>15 g</t>
  </si>
  <si>
    <t>Wymagania szczegółowe dotyczące poszczególnych grup produktów przy dostawach:</t>
  </si>
  <si>
    <t xml:space="preserve">1. </t>
  </si>
  <si>
    <t>Przy dostawach (wszystkich) dołączyć certyfikat produktu/ analityczny/ oryginalne świadectwo kontroli jakości z datą ważności,</t>
  </si>
  <si>
    <t xml:space="preserve">2. </t>
  </si>
  <si>
    <t>Termin ważności dostarczonych produktów niewskazany bezpośrednio w poszczególnych pakietach ( w Opisie poszczególnych pakietów oraz w Formularzu Ofertowym) : nie mniej niż 2/3 terminu od daty produkcji lub co najmniej ¾ daty przydatności ( w przypadku produktów nie mających wskazanej daty produkcji) – z wyłączeniem produktów dla których nie określa się terminów ważności.</t>
  </si>
  <si>
    <t xml:space="preserve">3. </t>
  </si>
  <si>
    <t>Wszystkie produkty muszą posiadać oryginalne opakowania producenta,</t>
  </si>
  <si>
    <t xml:space="preserve">4. </t>
  </si>
  <si>
    <t>Przy dostawie wzorców, certyfikowanych materiałów odniesienia (CRMCRM-ów : dołączyć: certyfikat / świadectwo jakości z  określoną zawartością, terminem  ważności, numerem serii  zamawianego produktu, niepewnością, dodatkowe wymagania w tym zakresie zawarte są w odpowiednich pozycjach Pakietów.                                                                                                                                                              1. Producenci wzorców, CRM-ów powinni spełniać wymagania DA-06, wydanie 8 z dnia 18.06.2021r.                                                           2. Certyfikowane wartości przypisane CRM są uznawane jako posiadające potwierdzoną spójność pomiarową gdy spełniają co najmniej jedno z poniższych wymagań:                                                                                                                                                                              1) są wyprodukowane przez NMI Narodowy Instytut Metrologiczny (GUM) i są zarejestrowane w bazie BIPM KCDB,                          2)CRM są wyprodukowane przez akredytowanych producentów materiałów odniesienia w odniesieniu do wymagań normy PN-EN ISO 17034 w ramach posiadanego zakresu akredytacji, a jednostka akredytująca jest sygnatariuszem porozumień EA MLA i/lub ILAC MR,          3. certyfikowane wartości przypisane CRM są opublikowane w bazie JCTLM (Joint Committee for Traceability in Laboratory Medicine).</t>
  </si>
  <si>
    <t>UWAGA</t>
  </si>
  <si>
    <t>Zamawiający przyjął następującą konstrukcję realizacji przedmiotu zamówienia:</t>
  </si>
  <si>
    <t>Możliwość niezrealizowania przedmiotu umowy w przypadku braku potrzeb     Zamawiający deklaruje realizację dostawy na poziomie co najmniej 70 %.  Z tytułu niezrealizowania przedmiotu zamówienia  w pełnym zakresie - Wykonawcy nie przysługuje jakiekolwiek roszczenie.</t>
  </si>
  <si>
    <t xml:space="preserve">Dla celów realizacji umowy - Zamawiający przyjmie cenę jednostkową zaproponowaną przez Wykonawcę oraz cenę za cały pakiet. </t>
  </si>
  <si>
    <t>Zgodnie z zapisami umowy – Wykonawca  dostarczał będzie  przedmiot zamówienia w zależności  od potrzeb Zamawiającego- wyrażonych poprzez zapotrzebowania w formie uzgodnionej z  Zamawiającym (telefon, e-mail).</t>
  </si>
  <si>
    <r>
      <rPr>
        <b/>
        <sz val="11"/>
        <color rgb="FF000000"/>
        <rFont val="Arial"/>
        <family val="2"/>
        <charset val="238"/>
      </rPr>
      <t>Z uwagi na to, że  Laboratoria WSSE w Rzeszowie posiadają akredytację PCA na metody wg Polskich Norm i Procedur Badawczych i są zwalidowane z</t>
    </r>
    <r>
      <rPr>
        <b/>
        <sz val="11"/>
        <rFont val="Arial"/>
        <family val="2"/>
        <charset val="238"/>
      </rPr>
      <t>godnie z normą PN-EN ISO/IEC 17025 - wymagania w odniesieniu do stosowanych metod badawczych w tym obszarze regulują odpowiednie przepisy prawne, które stawiają konkretne wymagania –ponieważ do uzyskania wiarygodnego wyniku wg metod zwalidowanych wskazane jest stosowanie materiałów laboratoryjnych sprawdzonych o powtarzalnych parametrach selektywności i czułości - wobec powyższego Zamawiający wymaga, aby przedmiot zamówienia spełniał wymagania wynikające z normy PN EN ISO/IEC 17025 w zakresie zakupu usług i dostaw dla laboratoriów posiadających certyfikat akredytacji.</t>
    </r>
  </si>
  <si>
    <t xml:space="preserve">MATERIAł KONTROLNY Mąka jęczmienna. Przypisana wartość pestycydów w ug/kg : Acephate - 23,1; Chlorfenapyr - 50,3; Chlorpyrifos (ethyl) - 33,6; Cyazofamid - 31,0; Diuron - 120; Endosulfan I (alpha) - 91,8; Fenvalerate (sum of constituent isomers in any ratio including esfenvalerate) - 58,5; Novaluron - 72,1; Oxamyl - 56,8;Penconazole - 94,1; Pymetrozine - 40,7. Zalecany sposób przechowywania minus 20 stopni Celcjusza.
</t>
  </si>
  <si>
    <t xml:space="preserve">MATERIAł KONTROLNY  Jaja kurze.Przypisana wartość pestycydów w ug/kg : Boscalid - 53,0; Carbendazim - 70,3; DDT-pp - 18,3; DMF - 97,0; DMPF - 71,0; Etoxazole - 77,1; Fenvalerate (sum of constituent isomers in any ratio including esfenvalerate) - 55,3, Fipronil-sulfone - 19,7; Fluvalinate (tau) - 66,5; Heptachlor-epoxide (trans) - 27,5; Methidathion - 55,2; Quintozene - 28,3; PCB 118 - 46,5. Zalecany sposób przechowywania minus 20 stopni Celcjusza.
</t>
  </si>
  <si>
    <t xml:space="preserve">MATERIAł KONTROLNY  Mąka owsiana Przypisana wartość pestycydów w ug/kg : Chlormekwat (suma of chlormequat and its salts; expressed as chlormequat chloride) - 470;  Mepiquat (sum of mepiquat and its salts; expressed as mepiquat chloride - 115; Glyphosate - 467; AMPA - 447.  Zalecany sposób przechowywania minus 20 stopni Celcjusza.  </t>
  </si>
  <si>
    <t xml:space="preserve">Materiał kontrolny wielopierścieniowych węglowodorów aromatycznych- spirulina sproszkowana Zawartość  w  μg/kg: Benz[a]anthracene–9,20, Chrysene– 16,3, Benzo[b]fluoranthene– 15,3 Benzo[a]pyrene– 8,15, PAH4 (sum) – 50,4;  </t>
  </si>
  <si>
    <t xml:space="preserve">Materiał kontrolny wielopierścieniowych węglowodorów aromatycznych (w tym zawierający sumę 4 wielopierścieniowych węglowodorów aromatycznych)- wędzona ryba Zawartość  w  μg/kg: Benz[a]anthracene– 16,7, Chrysene– 16,1, Benzo[b]fluoranthene– 8,55, Benzo[a]pyrene – 4,71, PAH4 (sum)– 46,5; </t>
  </si>
  <si>
    <t xml:space="preserve">Materiał kontrolny wielopierścieniowych węglowodorów aromatycznych- masło kakaowe Zawartość w  μg/kg: Benz[a]anthracene – 4,29, Chrysene– 3,63, Benzo[b]fluoranthene– 2,45, Benzo[a]pyrene– 2,54, PAH4 (sum) – 12,9 </t>
  </si>
  <si>
    <t>300 g</t>
  </si>
  <si>
    <t xml:space="preserve">MATERIAł KONTROLNY Aflatoksyna B1, Aflatoksyna B2, Aflatoksyna G1, Aflatoksyna G2, Aflatoksyny ogółem (Suma B1, B2, G1, G2), Deoksyniwalenon (DON), Ochratoksyna A, T-2, HT-2, Suma T-2 i HT-2, FB1, FB2, Fumonizyny ogółem (suma FB1 i FB2), Zearalenon (ZON)
rodzaj próbki: Mąka kukurydziana. Przypisana wartość w μg/kg: Aflatoxin B1 - 0,234; Aflatoxin B2 - 0,240; Aflatoxin G1 - 0,235; Aflatoxin G2 - 0,225; Total Aflatoxins (Sum B1, B2, G1, G2) - 0,930; Deoxynivalenol (DON) - 156; Ochratoxin A - 0,810; T-2 - 14,7; HT-2 - 18,1; Sum T-2&amp; HT-2 - 31,9; FB1 - 131;FB2-52,9; Total Fumonisins ( sum FB1 &amp; FB2) - 181; Zearalenone (ZON) - 14,5
Zalecany sposób przechowywania minus 20 stopni Celcjusza. 
</t>
  </si>
  <si>
    <t>150 g</t>
  </si>
  <si>
    <t xml:space="preserve">MATERIAŁ KONTROLNY Metale - rodzaj próbki: ryż w proszku.  Przypisana wartość metali w μg/kg: Arsenic (inorganic) - 165; Arsenic (total) - 211; Cadmium - 96,1; Lead - 291; Mercury (total) - 106
</t>
  </si>
  <si>
    <t>60 g</t>
  </si>
  <si>
    <t xml:space="preserve">MATERIAŁ KONTROLNY Patuliny - rodzaj próbki: Purée jabłkowe. Przypisana wartość patuliny w μg/kg: 19,8. Zalecany sposób przechowywania minus 20 stopni Celcjusza.
</t>
  </si>
  <si>
    <r>
      <t>MATERIAŁ KONTROLNY Aflatoksyna B</t>
    </r>
    <r>
      <rPr>
        <vertAlign val="sub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, Zearalenon (ZON) - rodzaj próbki: Żywność dla niemowląt.  Przypisana wartość w μg/kg: Aflatoxin B</t>
    </r>
    <r>
      <rPr>
        <vertAlign val="sub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- 0,14; Aflatoxins (total) - 0,14; Zearalenone (ZON) - 20,36 
Zalecany sposób przechowywania minus 20 stopni Celcjusza.
</t>
    </r>
  </si>
  <si>
    <t>Znak sprawy: SA.272.18.2022</t>
  </si>
  <si>
    <t>„Sukcesywna dostawa odczynników chemicznych i materiałów mikrobiologicznych dla Wojewódzkiej Stacji Sanitarno- Epidemiologicznej w Rzeszowie- V procedura”</t>
  </si>
  <si>
    <t>Pakiet nr 1 Materiały odniesienia chemiczne</t>
  </si>
  <si>
    <t>SZCZEGÓŁOWY OPIS PRZEDMIOTU ZAMÓWIENIA PRZEDSTAWIONO W KOLEJNYM ARKUSZU</t>
  </si>
  <si>
    <t>Ilości wskazane w tabeli przez Zamawiającego są ilościami zakładanymi – dostawy do 30.11.2022r.</t>
  </si>
  <si>
    <t>Do 28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</si>
</sst>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[$-415]General"/>
  </numFmts>
  <fonts count="42"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sz val="12"/>
      <color rgb="FFC9211E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color rgb="FF000000"/>
      <name val="Arial1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vertAlign val="subscript"/>
      <sz val="8"/>
      <name val="Arial"/>
      <family val="2"/>
      <charset val="238"/>
    </font>
    <font>
      <sz val="8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FF66"/>
        <bgColor rgb="FF99CC00"/>
      </patternFill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FF3333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65">
    <xf numFmtId="0" fontId="0" fillId="0" borderId="0"/>
    <xf numFmtId="0" fontId="18" fillId="0" borderId="0" applyBorder="0" applyProtection="0"/>
    <xf numFmtId="0" fontId="18" fillId="0" borderId="0"/>
    <xf numFmtId="0" fontId="18" fillId="0" borderId="0"/>
    <xf numFmtId="0" fontId="10" fillId="0" borderId="0"/>
    <xf numFmtId="0" fontId="20" fillId="5" borderId="0" applyBorder="0" applyProtection="0"/>
    <xf numFmtId="0" fontId="20" fillId="6" borderId="0" applyBorder="0" applyProtection="0"/>
    <xf numFmtId="0" fontId="20" fillId="7" borderId="0" applyBorder="0" applyProtection="0"/>
    <xf numFmtId="0" fontId="20" fillId="8" borderId="0" applyBorder="0" applyProtection="0"/>
    <xf numFmtId="0" fontId="20" fillId="9" borderId="0" applyBorder="0" applyProtection="0"/>
    <xf numFmtId="0" fontId="20" fillId="10" borderId="0" applyBorder="0" applyProtection="0"/>
    <xf numFmtId="0" fontId="20" fillId="11" borderId="0" applyBorder="0" applyProtection="0"/>
    <xf numFmtId="0" fontId="20" fillId="12" borderId="0" applyBorder="0" applyProtection="0"/>
    <xf numFmtId="0" fontId="20" fillId="13" borderId="0" applyBorder="0" applyProtection="0"/>
    <xf numFmtId="0" fontId="20" fillId="8" borderId="0" applyBorder="0" applyProtection="0"/>
    <xf numFmtId="0" fontId="20" fillId="11" borderId="0" applyBorder="0" applyProtection="0"/>
    <xf numFmtId="0" fontId="20" fillId="14" borderId="0" applyBorder="0" applyProtection="0"/>
    <xf numFmtId="0" fontId="21" fillId="15" borderId="0" applyBorder="0" applyProtection="0"/>
    <xf numFmtId="0" fontId="21" fillId="12" borderId="0" applyBorder="0" applyProtection="0"/>
    <xf numFmtId="0" fontId="21" fillId="13" borderId="0" applyBorder="0" applyProtection="0"/>
    <xf numFmtId="0" fontId="21" fillId="16" borderId="0" applyBorder="0" applyProtection="0"/>
    <xf numFmtId="0" fontId="21" fillId="17" borderId="0" applyBorder="0" applyProtection="0"/>
    <xf numFmtId="0" fontId="21" fillId="18" borderId="0" applyBorder="0" applyProtection="0"/>
    <xf numFmtId="0" fontId="21" fillId="19" borderId="0" applyBorder="0" applyProtection="0"/>
    <xf numFmtId="0" fontId="21" fillId="20" borderId="0" applyBorder="0" applyProtection="0"/>
    <xf numFmtId="0" fontId="21" fillId="20" borderId="0" applyBorder="0" applyProtection="0"/>
    <xf numFmtId="0" fontId="21" fillId="21" borderId="0" applyBorder="0" applyProtection="0"/>
    <xf numFmtId="0" fontId="21" fillId="16" borderId="0" applyBorder="0" applyProtection="0"/>
    <xf numFmtId="0" fontId="21" fillId="17" borderId="0" applyBorder="0" applyProtection="0"/>
    <xf numFmtId="0" fontId="21" fillId="22" borderId="0" applyBorder="0" applyProtection="0"/>
    <xf numFmtId="0" fontId="22" fillId="10" borderId="3" applyProtection="0"/>
    <xf numFmtId="0" fontId="23" fillId="23" borderId="4" applyProtection="0"/>
    <xf numFmtId="0" fontId="24" fillId="7" borderId="0" applyBorder="0" applyProtection="0"/>
    <xf numFmtId="0" fontId="25" fillId="0" borderId="5" applyProtection="0"/>
    <xf numFmtId="0" fontId="26" fillId="24" borderId="6" applyProtection="0"/>
    <xf numFmtId="0" fontId="27" fillId="0" borderId="7" applyProtection="0"/>
    <xf numFmtId="0" fontId="28" fillId="0" borderId="8" applyProtection="0"/>
    <xf numFmtId="0" fontId="29" fillId="0" borderId="9" applyProtection="0"/>
    <xf numFmtId="0" fontId="29" fillId="0" borderId="0" applyBorder="0" applyProtection="0"/>
    <xf numFmtId="0" fontId="30" fillId="25" borderId="0" applyBorder="0" applyProtection="0"/>
    <xf numFmtId="0" fontId="10" fillId="0" borderId="0"/>
    <xf numFmtId="0" fontId="10" fillId="0" borderId="0"/>
    <xf numFmtId="0" fontId="10" fillId="0" borderId="0"/>
    <xf numFmtId="0" fontId="18" fillId="0" borderId="0"/>
    <xf numFmtId="0" fontId="18" fillId="0" borderId="0"/>
    <xf numFmtId="0" fontId="18" fillId="0" borderId="0" applyBorder="0" applyProtection="0"/>
    <xf numFmtId="0" fontId="18" fillId="0" borderId="0"/>
    <xf numFmtId="0" fontId="31" fillId="0" borderId="0" applyBorder="0" applyProtection="0"/>
    <xf numFmtId="0" fontId="10" fillId="0" borderId="0"/>
    <xf numFmtId="0" fontId="18" fillId="0" borderId="0"/>
    <xf numFmtId="0" fontId="19" fillId="0" borderId="0"/>
    <xf numFmtId="0" fontId="18" fillId="0" borderId="0"/>
    <xf numFmtId="0" fontId="32" fillId="23" borderId="3" applyProtection="0"/>
    <xf numFmtId="0" fontId="33" fillId="0" borderId="10" applyProtection="0"/>
    <xf numFmtId="0" fontId="31" fillId="0" borderId="0" applyBorder="0" applyProtection="0"/>
    <xf numFmtId="0" fontId="10" fillId="0" borderId="0"/>
    <xf numFmtId="0" fontId="34" fillId="0" borderId="0" applyBorder="0" applyProtection="0"/>
    <xf numFmtId="0" fontId="10" fillId="0" borderId="0"/>
    <xf numFmtId="0" fontId="35" fillId="0" borderId="0" applyBorder="0" applyProtection="0"/>
    <xf numFmtId="0" fontId="36" fillId="0" borderId="0" applyBorder="0" applyProtection="0"/>
    <xf numFmtId="0" fontId="18" fillId="26" borderId="11" applyProtection="0"/>
    <xf numFmtId="164" fontId="18" fillId="0" borderId="0" applyBorder="0" applyProtection="0"/>
    <xf numFmtId="0" fontId="37" fillId="6" borderId="0" applyBorder="0" applyProtection="0"/>
    <xf numFmtId="0" fontId="10" fillId="0" borderId="0"/>
    <xf numFmtId="165" fontId="1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vertical="center" wrapText="1"/>
    </xf>
    <xf numFmtId="165" fontId="38" fillId="0" borderId="2" xfId="64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65">
    <cellStyle name="20% - akcent 1" xfId="5" xr:uid="{01D035BD-DB26-4C6E-9F5C-298F3CCDFD12}"/>
    <cellStyle name="20% - akcent 2" xfId="6" xr:uid="{169A49BB-8717-4EAA-8EAA-2C34F6C35B41}"/>
    <cellStyle name="20% - akcent 3" xfId="7" xr:uid="{F4F284F4-628C-44B5-AA01-6FC82E7A464B}"/>
    <cellStyle name="20% - akcent 4" xfId="8" xr:uid="{9D02ED2C-B016-4E84-B4CE-9E0968A1B31A}"/>
    <cellStyle name="20% - akcent 5" xfId="9" xr:uid="{820B51B2-920A-43B4-B9CE-3F823A911571}"/>
    <cellStyle name="20% - akcent 6" xfId="10" xr:uid="{265C816A-1D79-43C2-9E1B-42F60040D558}"/>
    <cellStyle name="40% - akcent 1" xfId="11" xr:uid="{9F79C7F6-DF5F-4C7F-B42D-6B96E1054117}"/>
    <cellStyle name="40% - akcent 2" xfId="12" xr:uid="{07826ED1-CA67-4D9C-AC28-8D259369EFFE}"/>
    <cellStyle name="40% - akcent 3" xfId="13" xr:uid="{C6DDF188-E74E-41AD-97D7-7B335F35591B}"/>
    <cellStyle name="40% - akcent 4" xfId="14" xr:uid="{E39698F6-75AA-42BC-B50E-A7867A638C5F}"/>
    <cellStyle name="40% - akcent 5" xfId="15" xr:uid="{C4116096-5C11-45E3-9FFC-706A0CFD7A5E}"/>
    <cellStyle name="40% - akcent 6" xfId="16" xr:uid="{537BDA06-499D-4247-A5D4-7A986D884F12}"/>
    <cellStyle name="60% - akcent 1" xfId="17" xr:uid="{8AC5462F-10C9-4886-A78C-C093C3B8404A}"/>
    <cellStyle name="60% - akcent 2" xfId="18" xr:uid="{CC25DDDE-E3DC-483E-8500-D012CE349188}"/>
    <cellStyle name="60% - akcent 3" xfId="19" xr:uid="{0C8AA7CA-A1C6-460E-A760-DBB21B5D7798}"/>
    <cellStyle name="60% - akcent 4" xfId="20" xr:uid="{4535634C-DA2D-41FF-8B27-A2225FA9CC3A}"/>
    <cellStyle name="60% - akcent 5" xfId="21" xr:uid="{07FC2F00-1D17-4B2A-8F08-F901878B759B}"/>
    <cellStyle name="60% - akcent 6" xfId="22" xr:uid="{068D0345-02A7-406A-96ED-00B046B67564}"/>
    <cellStyle name="Akcent 1 2" xfId="23" xr:uid="{05ECC1EE-3D6A-4876-AF69-4364B9B9A019}"/>
    <cellStyle name="Akcent 2 2" xfId="24" xr:uid="{26A1F0E8-067E-4161-967C-8644AACC1C65}"/>
    <cellStyle name="Akcent 2 3" xfId="25" xr:uid="{F1127129-5E14-40AF-9F3B-1B3566D01D7F}"/>
    <cellStyle name="Akcent 3 2" xfId="26" xr:uid="{397EF0B1-3A00-446C-B1B6-7935AAD754EC}"/>
    <cellStyle name="Akcent 4 2" xfId="27" xr:uid="{9604B192-8E16-4032-BCA9-1D90E64AEE25}"/>
    <cellStyle name="Akcent 5 2" xfId="28" xr:uid="{0B6FD3F8-82F8-4072-9DB3-B077DC0F0D52}"/>
    <cellStyle name="Akcent 6 2" xfId="29" xr:uid="{05824D0E-2A0C-4603-A9F3-0AE6CD923B78}"/>
    <cellStyle name="Dane wejściowe 2" xfId="30" xr:uid="{96775A7F-B0EF-4142-9CB6-84C31F92963C}"/>
    <cellStyle name="Dane wyjściowe 2" xfId="31" xr:uid="{74E00780-55AA-4EF6-B147-2F74AD069EB9}"/>
    <cellStyle name="Dobre" xfId="32" xr:uid="{854175CD-8F5A-4F7F-B1AF-80749817FD3B}"/>
    <cellStyle name="Excel Built-in Normal" xfId="64" xr:uid="{0F73658B-587E-4E45-B517-CC30EEA7B835}"/>
    <cellStyle name="Excel Built-in Normal 2" xfId="4" xr:uid="{00000000-0005-0000-0000-00000B000000}"/>
    <cellStyle name="Komórka połączona 2" xfId="33" xr:uid="{DD50360F-0FE8-476B-8336-2B439E6B0017}"/>
    <cellStyle name="Komórka zaznaczona 2" xfId="34" xr:uid="{A064AE28-270F-4D86-AF14-E1031D53514A}"/>
    <cellStyle name="Nagłówek 1 2" xfId="35" xr:uid="{B5DEB2FF-FEF6-48C3-A36D-C9BB22588E72}"/>
    <cellStyle name="Nagłówek 2 2" xfId="36" xr:uid="{2A3524AC-DB7C-4CB8-9B63-992EA49862E0}"/>
    <cellStyle name="Nagłówek 3 2" xfId="37" xr:uid="{567978F5-0645-4811-9FE9-52E58A9F24AE}"/>
    <cellStyle name="Nagłówek 4 2" xfId="38" xr:uid="{EE855365-5998-46FA-8AD5-DCEBC9696717}"/>
    <cellStyle name="Neutralne" xfId="39" xr:uid="{F03B29BA-0DE1-4814-8516-758D3D5BD975}"/>
    <cellStyle name="Normal 2" xfId="40" xr:uid="{64490CD0-F3DF-4EA6-A858-206A378AA050}"/>
    <cellStyle name="Normalny" xfId="0" builtinId="0"/>
    <cellStyle name="Normalny 2" xfId="1" xr:uid="{00000000-0005-0000-0000-000006000000}"/>
    <cellStyle name="Normalny 2 2" xfId="41" xr:uid="{FE58160F-49D4-4849-AB8D-7C1A4A5F7A6D}"/>
    <cellStyle name="Normalny 2 2 2" xfId="42" xr:uid="{187CCAC7-504D-4BB6-9529-6A0149D4F09C}"/>
    <cellStyle name="Normalny 2 3" xfId="2" xr:uid="{00000000-0005-0000-0000-000007000000}"/>
    <cellStyle name="Normalny 2 3 3" xfId="43" xr:uid="{B4C06361-EA28-468C-8786-256A6E28C742}"/>
    <cellStyle name="Normalny 2 4" xfId="44" xr:uid="{83024EE4-CE77-408F-A9DD-26924595222F}"/>
    <cellStyle name="Normalny 3" xfId="45" xr:uid="{2D5D6C37-F961-41C4-A249-AC3D3B6B77DA}"/>
    <cellStyle name="Normalny 3 2" xfId="46" xr:uid="{2BBA514C-3AAE-4D8E-8D02-8774D3A7506B}"/>
    <cellStyle name="Normalny 4" xfId="47" xr:uid="{509E0466-A06F-420C-AD5D-A702D7D3A052}"/>
    <cellStyle name="Normalny 4 2" xfId="48" xr:uid="{71CC2946-4454-4720-B3C9-89AD48C5A583}"/>
    <cellStyle name="Normalny 5" xfId="49" xr:uid="{41E385E9-6E3E-4B5E-B35E-E5248D43D0EB}"/>
    <cellStyle name="Normalny 6" xfId="3" xr:uid="{00000000-0005-0000-0000-000008000000}"/>
    <cellStyle name="Normalny 7" xfId="50" xr:uid="{9DB9FD71-8ED1-4A8E-96CB-3F58EE968192}"/>
    <cellStyle name="Normalny 7 2" xfId="63" xr:uid="{7A421339-1ECB-43CB-833A-EC96F2CF97A0}"/>
    <cellStyle name="Normalny 8" xfId="51" xr:uid="{90C00B02-9523-48ED-9AE2-4EC4E044BCDD}"/>
    <cellStyle name="Obliczenia 2" xfId="52" xr:uid="{B4FBB4C4-7F23-4B70-859E-BD815AC41C30}"/>
    <cellStyle name="Suma 2" xfId="53" xr:uid="{E32E931A-437E-4D7F-99A0-EF8ACFC78C0D}"/>
    <cellStyle name="TableStyleLight1" xfId="54" xr:uid="{0B5DCB16-1CCE-45D2-9534-D9F88389F7D4}"/>
    <cellStyle name="TableStyleLight1 2" xfId="55" xr:uid="{96A8CB10-7CC2-4820-80BE-CE1EFA66D6A7}"/>
    <cellStyle name="Tekst objaśnienia 2" xfId="56" xr:uid="{BEE96241-471E-4307-9003-31B9EC31F48A}"/>
    <cellStyle name="Tekst objaśnienia 3" xfId="57" xr:uid="{FA180413-7913-4CEA-BB31-AD615324D251}"/>
    <cellStyle name="Tekst ostrzeżenia 2" xfId="58" xr:uid="{8AD159CA-43AB-4463-9681-93A75AB3AF00}"/>
    <cellStyle name="Tytuł 2" xfId="59" xr:uid="{CA4B610C-CDB6-4F67-A808-A960BBFFE9C2}"/>
    <cellStyle name="Uwaga 2" xfId="60" xr:uid="{C7C2C880-1075-4ADB-861B-362B52B54E30}"/>
    <cellStyle name="Walutowy 3" xfId="61" xr:uid="{A3F7CBC8-7491-4AC0-B050-60FEE47C8C70}"/>
    <cellStyle name="Złe" xfId="62" xr:uid="{C3C0D69C-FEB6-47BD-87EF-0B13232D7CF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view="pageBreakPreview" zoomScaleNormal="100" zoomScaleSheetLayoutView="100" zoomScalePageLayoutView="90" workbookViewId="0">
      <selection activeCell="A16" sqref="A16:K16"/>
    </sheetView>
  </sheetViews>
  <sheetFormatPr defaultColWidth="9" defaultRowHeight="15"/>
  <cols>
    <col min="1" max="1" width="15.42578125" customWidth="1"/>
    <col min="2" max="2" width="19.42578125" customWidth="1"/>
    <col min="10" max="10" width="17.5703125" customWidth="1"/>
    <col min="11" max="11" width="22.5703125" customWidth="1"/>
  </cols>
  <sheetData>
    <row r="1" spans="1:11" ht="15.75">
      <c r="A1" s="1"/>
      <c r="B1" s="2"/>
      <c r="C1" s="3"/>
      <c r="D1" s="4"/>
      <c r="E1" s="2"/>
      <c r="F1" s="5"/>
      <c r="G1" s="2"/>
      <c r="H1" s="2"/>
      <c r="I1" s="23" t="s">
        <v>0</v>
      </c>
      <c r="J1" s="23"/>
      <c r="K1" s="23"/>
    </row>
    <row r="2" spans="1:11" ht="15.75">
      <c r="A2" s="23" t="s">
        <v>46</v>
      </c>
      <c r="B2" s="23"/>
      <c r="C2" s="3"/>
      <c r="D2" s="4" t="s">
        <v>1</v>
      </c>
      <c r="E2" s="2"/>
      <c r="F2" s="5"/>
      <c r="G2" s="2"/>
      <c r="H2" s="2"/>
      <c r="I2" s="2"/>
      <c r="J2" s="2"/>
      <c r="K2" s="2"/>
    </row>
    <row r="3" spans="1:11" ht="15.75">
      <c r="A3" s="2"/>
      <c r="B3" s="2"/>
      <c r="C3" s="3"/>
      <c r="D3" s="4"/>
      <c r="E3" s="2"/>
      <c r="F3" s="5"/>
      <c r="G3" s="2"/>
      <c r="H3" s="2"/>
      <c r="I3" s="24"/>
      <c r="J3" s="24"/>
      <c r="K3" s="24"/>
    </row>
    <row r="4" spans="1:11" ht="15.7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15.95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71.849999999999994" customHeight="1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0" customHeight="1">
      <c r="A7" s="26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ht="56.85" customHeight="1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ht="30.75" customHeight="1">
      <c r="A9" s="27" t="s">
        <v>7</v>
      </c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s="6" customFormat="1" ht="51.75" customHeight="1">
      <c r="A10" s="30" t="s">
        <v>47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4.45" customHeight="1">
      <c r="A11" s="31" t="s">
        <v>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53.25" customHeight="1">
      <c r="A12" s="29" t="s">
        <v>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29.85" customHeight="1">
      <c r="A13" s="32" t="s">
        <v>48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 ht="29.8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47.1" customHeight="1">
      <c r="A16" s="28" t="s">
        <v>49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</sheetData>
  <mergeCells count="15">
    <mergeCell ref="A16:K16"/>
    <mergeCell ref="A2:B2"/>
    <mergeCell ref="A12:K12"/>
    <mergeCell ref="A7:K7"/>
    <mergeCell ref="A8:K8"/>
    <mergeCell ref="A9:K9"/>
    <mergeCell ref="A10:K10"/>
    <mergeCell ref="A11:K11"/>
    <mergeCell ref="A14:K14"/>
    <mergeCell ref="A13:K13"/>
    <mergeCell ref="I1:K1"/>
    <mergeCell ref="I3:K3"/>
    <mergeCell ref="A4:K4"/>
    <mergeCell ref="A5:K5"/>
    <mergeCell ref="A6:K6"/>
  </mergeCells>
  <pageMargins left="0.70833333333333304" right="0.70833333333333304" top="0.74791666666666701" bottom="0.74791666666666701" header="0.511811023622047" footer="0.511811023622047"/>
  <pageSetup paperSize="9" scale="63" fitToHeight="1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AD47"/>
    <pageSetUpPr fitToPage="1"/>
  </sheetPr>
  <dimension ref="A1:AMD14"/>
  <sheetViews>
    <sheetView view="pageBreakPreview" zoomScale="90" zoomScaleNormal="100" zoomScalePageLayoutView="90" workbookViewId="0">
      <selection activeCell="F6" sqref="F6"/>
    </sheetView>
  </sheetViews>
  <sheetFormatPr defaultColWidth="8.7109375" defaultRowHeight="15"/>
  <cols>
    <col min="1" max="1" width="4.5703125" style="8" customWidth="1"/>
    <col min="2" max="2" width="61.28515625" style="9" customWidth="1"/>
    <col min="3" max="3" width="9.42578125" style="8" customWidth="1"/>
    <col min="4" max="4" width="8.85546875" style="8" customWidth="1"/>
    <col min="5" max="58" width="9.140625" style="9" customWidth="1"/>
    <col min="59" max="1018" width="8.7109375" style="12"/>
    <col min="1019" max="1024" width="11.5703125" customWidth="1"/>
  </cols>
  <sheetData>
    <row r="1" spans="1:4" ht="35.1" customHeight="1">
      <c r="A1" s="33" t="s">
        <v>48</v>
      </c>
      <c r="B1" s="33"/>
      <c r="C1" s="33"/>
      <c r="D1" s="33"/>
    </row>
    <row r="2" spans="1:4" ht="35.1" customHeight="1">
      <c r="A2" s="10"/>
      <c r="B2" s="10" t="s">
        <v>10</v>
      </c>
      <c r="C2" s="33" t="s">
        <v>51</v>
      </c>
      <c r="D2" s="33"/>
    </row>
    <row r="3" spans="1:4" ht="25.5">
      <c r="A3" s="11" t="s">
        <v>11</v>
      </c>
      <c r="B3" s="11" t="s">
        <v>12</v>
      </c>
      <c r="C3" s="11" t="s">
        <v>13</v>
      </c>
      <c r="D3" s="11" t="s">
        <v>14</v>
      </c>
    </row>
    <row r="4" spans="1:4" ht="45">
      <c r="A4" s="17">
        <v>1</v>
      </c>
      <c r="B4" s="19" t="s">
        <v>44</v>
      </c>
      <c r="C4" s="19" t="s">
        <v>43</v>
      </c>
      <c r="D4" s="21">
        <v>1</v>
      </c>
    </row>
    <row r="5" spans="1:4" ht="45">
      <c r="A5" s="17">
        <f t="shared" ref="A5:A13" si="0">A4+1</f>
        <v>2</v>
      </c>
      <c r="B5" s="19" t="s">
        <v>42</v>
      </c>
      <c r="C5" s="19" t="s">
        <v>16</v>
      </c>
      <c r="D5" s="21">
        <v>1</v>
      </c>
    </row>
    <row r="6" spans="1:4" ht="56.25">
      <c r="A6" s="17">
        <f t="shared" si="0"/>
        <v>3</v>
      </c>
      <c r="B6" s="22" t="s">
        <v>45</v>
      </c>
      <c r="C6" s="19" t="s">
        <v>41</v>
      </c>
      <c r="D6" s="21">
        <v>1</v>
      </c>
    </row>
    <row r="7" spans="1:4" ht="123.75">
      <c r="A7" s="17">
        <f t="shared" si="0"/>
        <v>4</v>
      </c>
      <c r="B7" s="19" t="s">
        <v>40</v>
      </c>
      <c r="C7" s="19" t="s">
        <v>39</v>
      </c>
      <c r="D7" s="21">
        <v>1</v>
      </c>
    </row>
    <row r="8" spans="1:4" ht="33.75">
      <c r="A8" s="17">
        <f t="shared" si="0"/>
        <v>5</v>
      </c>
      <c r="B8" s="19" t="s">
        <v>38</v>
      </c>
      <c r="C8" s="19" t="s">
        <v>16</v>
      </c>
      <c r="D8" s="21">
        <v>1</v>
      </c>
    </row>
    <row r="9" spans="1:4" ht="45">
      <c r="A9" s="17">
        <f t="shared" si="0"/>
        <v>6</v>
      </c>
      <c r="B9" s="19" t="s">
        <v>37</v>
      </c>
      <c r="C9" s="19" t="s">
        <v>16</v>
      </c>
      <c r="D9" s="21">
        <v>1</v>
      </c>
    </row>
    <row r="10" spans="1:4" ht="33.75">
      <c r="A10" s="17">
        <f t="shared" si="0"/>
        <v>7</v>
      </c>
      <c r="B10" s="19" t="s">
        <v>36</v>
      </c>
      <c r="C10" s="18" t="s">
        <v>17</v>
      </c>
      <c r="D10" s="21">
        <v>1</v>
      </c>
    </row>
    <row r="11" spans="1:4" ht="56.25">
      <c r="A11" s="17">
        <f t="shared" si="0"/>
        <v>8</v>
      </c>
      <c r="B11" s="20" t="s">
        <v>35</v>
      </c>
      <c r="C11" s="18" t="s">
        <v>15</v>
      </c>
      <c r="D11" s="21">
        <v>1</v>
      </c>
    </row>
    <row r="12" spans="1:4" ht="78.75">
      <c r="A12" s="17">
        <f t="shared" si="0"/>
        <v>9</v>
      </c>
      <c r="B12" s="22" t="s">
        <v>34</v>
      </c>
      <c r="C12" s="19" t="s">
        <v>16</v>
      </c>
      <c r="D12" s="21">
        <v>1</v>
      </c>
    </row>
    <row r="13" spans="1:4" ht="78.75">
      <c r="A13" s="17">
        <f t="shared" si="0"/>
        <v>10</v>
      </c>
      <c r="B13" s="18" t="s">
        <v>33</v>
      </c>
      <c r="C13" s="19" t="s">
        <v>16</v>
      </c>
      <c r="D13" s="21">
        <v>1</v>
      </c>
    </row>
    <row r="14" spans="1:4" ht="14.1" customHeight="1">
      <c r="A14" s="34"/>
      <c r="B14" s="34"/>
      <c r="C14" s="34"/>
      <c r="D14" s="34"/>
    </row>
  </sheetData>
  <mergeCells count="3">
    <mergeCell ref="A1:D1"/>
    <mergeCell ref="C2:D2"/>
    <mergeCell ref="A14:D14"/>
  </mergeCells>
  <pageMargins left="0.70833333333333304" right="0.70833333333333304" top="0.74791666666666701" bottom="0.74791666666666701" header="0.511811023622047" footer="0.51181102362204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MJ14"/>
  <sheetViews>
    <sheetView view="pageBreakPreview" zoomScale="90" zoomScaleNormal="100" zoomScalePageLayoutView="90" workbookViewId="0">
      <selection activeCell="A6" sqref="A6:L6"/>
    </sheetView>
  </sheetViews>
  <sheetFormatPr defaultColWidth="8.7109375" defaultRowHeight="15.75"/>
  <cols>
    <col min="1" max="1" width="5.140625" style="13" customWidth="1"/>
    <col min="2" max="9" width="11.5703125" style="2" customWidth="1"/>
    <col min="10" max="10" width="13.5703125" style="2" customWidth="1"/>
    <col min="11" max="11" width="13.140625" style="2" customWidth="1"/>
    <col min="12" max="12" width="14.85546875" style="2" customWidth="1"/>
    <col min="13" max="65" width="11.5703125" style="2" customWidth="1"/>
    <col min="66" max="1024" width="8.7109375" style="12"/>
  </cols>
  <sheetData>
    <row r="1" spans="1:12" ht="48" customHeight="1">
      <c r="B1" s="35" t="s">
        <v>18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48" customHeight="1">
      <c r="A2" s="14" t="s">
        <v>19</v>
      </c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57.75" customHeight="1">
      <c r="A3" s="14" t="s">
        <v>21</v>
      </c>
      <c r="B3" s="29" t="s">
        <v>22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54" customHeight="1">
      <c r="A4" s="14" t="s">
        <v>23</v>
      </c>
      <c r="B4" s="29" t="s">
        <v>24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69.7" customHeight="1">
      <c r="A5" s="14" t="s">
        <v>25</v>
      </c>
      <c r="B5" s="29" t="s">
        <v>26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47.6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ht="22.35" customHeight="1">
      <c r="A7" s="14"/>
      <c r="B7" s="37" t="s">
        <v>27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22.35" customHeight="1">
      <c r="A8" s="14"/>
      <c r="B8" s="37" t="s">
        <v>28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>
      <c r="A9" s="15" t="s">
        <v>19</v>
      </c>
      <c r="B9" s="39" t="s">
        <v>50</v>
      </c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42.95" customHeight="1">
      <c r="A10" s="15" t="s">
        <v>21</v>
      </c>
      <c r="B10" s="40" t="s">
        <v>29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5.95" customHeight="1">
      <c r="A11" s="15" t="s">
        <v>23</v>
      </c>
      <c r="B11" s="41" t="s">
        <v>30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</row>
    <row r="12" spans="1:12" ht="29.85" customHeight="1">
      <c r="A12" s="15" t="s">
        <v>25</v>
      </c>
      <c r="B12" s="41" t="s">
        <v>31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 ht="29.85" customHeight="1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ht="120.75" customHeight="1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</row>
  </sheetData>
  <mergeCells count="13">
    <mergeCell ref="A6:L6"/>
    <mergeCell ref="B7:L7"/>
    <mergeCell ref="A14:L14"/>
    <mergeCell ref="B8:L8"/>
    <mergeCell ref="B9:L9"/>
    <mergeCell ref="B10:L10"/>
    <mergeCell ref="B11:L11"/>
    <mergeCell ref="B12:L12"/>
    <mergeCell ref="B1:L1"/>
    <mergeCell ref="B2:L2"/>
    <mergeCell ref="B3:L3"/>
    <mergeCell ref="B4:L4"/>
    <mergeCell ref="B5:L5"/>
  </mergeCells>
  <phoneticPr fontId="41" type="noConversion"/>
  <pageMargins left="0.70833333333333304" right="0.70833333333333304" top="0.74791666666666701" bottom="0.74791666666666701" header="0.511811023622047" footer="0.511811023622047"/>
  <pageSetup paperSize="9" scale="6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STRONA 1</vt:lpstr>
      <vt:lpstr>PAKIET 1</vt:lpstr>
      <vt:lpstr>OSTATNIA STRONA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Pukanty</dc:creator>
  <dc:description/>
  <cp:lastModifiedBy>Karolina Łaba</cp:lastModifiedBy>
  <cp:revision>30</cp:revision>
  <cp:lastPrinted>2022-08-16T07:49:41Z</cp:lastPrinted>
  <dcterms:created xsi:type="dcterms:W3CDTF">2021-04-09T12:15:29Z</dcterms:created>
  <dcterms:modified xsi:type="dcterms:W3CDTF">2022-09-26T09:29:40Z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