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ZETARGI  2022\SA.272.11.2022- ODCZYNNIKI III PROCEDURA\"/>
    </mc:Choice>
  </mc:AlternateContent>
  <xr:revisionPtr revIDLastSave="0" documentId="13_ncr:1_{3A52305C-060D-4127-931D-70D5C8E0DE63}" xr6:coauthVersionLast="47" xr6:coauthVersionMax="47" xr10:uidLastSave="{00000000-0000-0000-0000-000000000000}"/>
  <bookViews>
    <workbookView xWindow="14250" yWindow="210" windowWidth="14070" windowHeight="15330" tabRatio="701" firstSheet="1" activeTab="5" xr2:uid="{00000000-000D-0000-FFFF-FFFF00000000}"/>
  </bookViews>
  <sheets>
    <sheet name="STRONA 1" sheetId="1" r:id="rId1"/>
    <sheet name="STRONA 2" sheetId="2" r:id="rId2"/>
    <sheet name="PAKIET 1" sheetId="6" r:id="rId3"/>
    <sheet name="PAKIET 2" sheetId="8" r:id="rId4"/>
    <sheet name="PAKIET 3" sheetId="9" r:id="rId5"/>
    <sheet name="PAKIET 4" sheetId="11" r:id="rId6"/>
    <sheet name="PAKIET 5" sheetId="12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2" l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4" i="8"/>
  <c r="A5" i="8" s="1"/>
  <c r="A6" i="8" s="1"/>
  <c r="A7" i="8" s="1"/>
  <c r="A8" i="8" s="1"/>
  <c r="A9" i="8" s="1"/>
  <c r="A10" i="8" s="1"/>
  <c r="A11" i="6"/>
  <c r="A12" i="6" s="1"/>
  <c r="A10" i="6"/>
  <c r="A4" i="6"/>
  <c r="A5" i="6" s="1"/>
  <c r="A6" i="6" s="1"/>
  <c r="A7" i="6" s="1"/>
  <c r="A8" i="6" s="1"/>
</calcChain>
</file>

<file path=xl/sharedStrings.xml><?xml version="1.0" encoding="utf-8"?>
<sst xmlns="http://schemas.openxmlformats.org/spreadsheetml/2006/main" count="248" uniqueCount="150">
  <si>
    <t xml:space="preserve">Załącznik nr 2 do SWZ       </t>
  </si>
  <si>
    <t xml:space="preserve">                   </t>
  </si>
  <si>
    <t xml:space="preserve">   </t>
  </si>
  <si>
    <t xml:space="preserve">  (pieczęć firmowa)</t>
  </si>
  <si>
    <t xml:space="preserve">  (miejscowość i data)</t>
  </si>
  <si>
    <t>FORMULARZ OFERTOWY</t>
  </si>
  <si>
    <r>
      <rPr>
        <sz val="12"/>
        <color rgb="FF000000"/>
        <rFont val="Arial"/>
        <family val="2"/>
        <charset val="238"/>
      </rPr>
      <t xml:space="preserve">Nawiązując do ogłoszenia o udzielenie zamówienia publicznego w trybie podstawowym
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
</t>
    </r>
    <r>
      <rPr>
        <sz val="10"/>
        <color rgb="FF000000"/>
        <rFont val="Arial"/>
        <family val="2"/>
        <charset val="238"/>
      </rPr>
      <t>(nazwa i adres Wykonawcy, województwo NIP, REGON)</t>
    </r>
  </si>
  <si>
    <t xml:space="preserve">
......................................................................................................................................................................................................…
imiona, nazwiska i stanowiska osób uprawnionych do reprezentowania Wykonawcy</t>
  </si>
  <si>
    <t>dane kontaktowe:</t>
  </si>
  <si>
    <r>
      <rPr>
        <sz val="12"/>
        <color rgb="FF000000"/>
        <rFont val="Arial"/>
        <family val="2"/>
        <charset val="238"/>
      </rPr>
      <t xml:space="preserve">
.….................................................................................….........................…............................................
</t>
    </r>
    <r>
      <rPr>
        <sz val="10"/>
        <color rgb="FF000000"/>
        <rFont val="Arial"/>
        <family val="2"/>
        <charset val="238"/>
      </rPr>
      <t>Telefon , FAX</t>
    </r>
  </si>
  <si>
    <r>
      <rPr>
        <sz val="12"/>
        <color rgb="FF000000"/>
        <rFont val="Arial"/>
        <family val="2"/>
        <charset val="238"/>
      </rPr>
      <t xml:space="preserve">
…...............................................................................…..............................…............................................
</t>
    </r>
    <r>
      <rPr>
        <sz val="10"/>
        <color rgb="FF000000"/>
        <rFont val="Arial"/>
        <family val="2"/>
        <charset val="238"/>
      </rPr>
      <t>E-mail</t>
    </r>
  </si>
  <si>
    <r>
      <rPr>
        <sz val="12"/>
        <color rgb="FF000000"/>
        <rFont val="Arial"/>
        <family val="2"/>
        <charset val="238"/>
      </rPr>
      <t xml:space="preserve">
</t>
    </r>
    <r>
      <rPr>
        <sz val="11"/>
        <color rgb="FF000000"/>
        <rFont val="Arial"/>
        <family val="2"/>
        <charset val="238"/>
      </rPr>
      <t>Wykonawca należy do kategorii mikro/małych/średnich przedsiębiorców:</t>
    </r>
    <r>
      <rPr>
        <vertAlign val="superscript"/>
        <sz val="11"/>
        <color rgb="FF000000"/>
        <rFont val="Arial"/>
        <family val="2"/>
        <charset val="238"/>
      </rPr>
      <t xml:space="preserve">1
</t>
    </r>
    <r>
      <rPr>
        <sz val="11"/>
        <color rgb="FF000000"/>
        <rFont val="Arial"/>
        <family val="2"/>
        <charset val="238"/>
      </rPr>
      <t xml:space="preserve">          
TAK 
NIE
</t>
    </r>
    <r>
      <rPr>
        <sz val="12"/>
        <color rgb="FF000000"/>
        <rFont val="Arial"/>
        <family val="2"/>
        <charset val="238"/>
      </rPr>
      <t xml:space="preserve">
</t>
    </r>
    <r>
      <rPr>
        <sz val="11"/>
        <color rgb="FF000000"/>
        <rFont val="Arial"/>
        <family val="2"/>
        <charset val="238"/>
      </rPr>
      <t>Wykonawca jest mikro / małym / średnim przedsiębiorcą</t>
    </r>
    <r>
      <rPr>
        <sz val="12"/>
        <color rgb="FF000000"/>
        <rFont val="Arial"/>
        <family val="2"/>
        <charset val="238"/>
      </rPr>
      <t>.</t>
    </r>
    <r>
      <rPr>
        <vertAlign val="superscript"/>
        <sz val="12"/>
        <color rgb="FF000000"/>
        <rFont val="Arial"/>
        <family val="2"/>
        <charset val="238"/>
      </rPr>
      <t xml:space="preserve">2
</t>
    </r>
    <r>
      <rPr>
        <sz val="12"/>
        <color rgb="FF000000"/>
        <rFont val="Arial"/>
        <family val="2"/>
        <charset val="238"/>
      </rPr>
      <t xml:space="preserve">
</t>
    </r>
    <r>
      <rPr>
        <vertAlign val="superscript"/>
        <sz val="12"/>
        <color rgb="FF000000"/>
        <rFont val="Arial"/>
        <family val="2"/>
        <charset val="238"/>
      </rPr>
      <t xml:space="preserve">1 </t>
    </r>
    <r>
      <rPr>
        <sz val="10"/>
        <color rgb="FF000000"/>
        <rFont val="Arial"/>
        <family val="2"/>
        <charset val="238"/>
      </rPr>
      <t xml:space="preserve">zaznaczyć TAK lub NIE
</t>
    </r>
    <r>
      <rPr>
        <vertAlign val="superscript"/>
        <sz val="10"/>
        <color rgb="FF000000"/>
        <rFont val="Arial"/>
        <family val="2"/>
        <charset val="238"/>
      </rPr>
      <t xml:space="preserve">2 </t>
    </r>
    <r>
      <rPr>
        <sz val="10"/>
        <color rgb="FF000000"/>
        <rFont val="Arial"/>
        <family val="2"/>
        <charset val="238"/>
      </rPr>
      <t>wybrać właściwe</t>
    </r>
  </si>
  <si>
    <r>
      <rPr>
        <b/>
        <sz val="10"/>
        <color rgb="FF000000"/>
        <rFont val="Arial"/>
        <family val="2"/>
        <charset val="238"/>
      </rPr>
      <t>*</t>
    </r>
    <r>
      <rPr>
        <sz val="10"/>
        <color rgb="FF000000"/>
        <rFont val="Arial"/>
        <family val="2"/>
        <charset val="238"/>
      </rPr>
      <t xml:space="preserve"> niepotrzebne skreślić</t>
    </r>
  </si>
  <si>
    <t>1.Przedmiot zamówienia- oferowany (dane szczegółowe, nazwa, numer katalogowy, producent) oraz ceny (jednostkowe oraz za cały Pakiet).</t>
  </si>
  <si>
    <t>Wycenę w przygotowywanym Formularzu Ofertowym należy przygotować w odniesieniu do Pakietów, na które składa się ofertę - tym samym pozostałe Pakiety mogą zostać usunięte.</t>
  </si>
  <si>
    <t>2.1. Zobowiązujemy się do realizacji reklamacji w terminie nie dłuższym niż:.......................... od daty zgłoszenia reklamacji przez Zamawiającego.</t>
  </si>
  <si>
    <t>2.2. Osoba odpowiedzialna za realizacje umowy po stronie Wykonawcy-……………………………………….........................</t>
  </si>
  <si>
    <t>2.3. Osoba odpowiedzialna za załatwienie reklamacji po stronie Wykonawcy-……………………………………….................</t>
  </si>
  <si>
    <t>3.Informacja o oświadczeniach i dokumentach, jakie mają dostarczyć Wykonawcy w celu potwierdzenia spełniania warunków udziału w postępowaniu:</t>
  </si>
  <si>
    <t>3.1.Dokumenty potwierdzające spełnienie przez Wykonawców wymagań odnośnie ich udziału  w postępowaniu- zgodnie z wymaganiami SWZ.</t>
  </si>
  <si>
    <t>3.2.Dokumenty potwierdzające spełnienie wymagań odnośnie oferowanego przedmiotu zamówienia zgodnie z wymaganiami SWZ.</t>
  </si>
  <si>
    <t xml:space="preserve">4. WSZELKĄ KORESPONDENCJĘ w sprawie postępowania należy kierować na poniższy adres:
Imię i nazwisko:
Adres:
tel. ________________ fax ____________________ e-mail: _____________________
</t>
  </si>
  <si>
    <t>5. Stanowisko oraz imię i nazwisko osoby upoważnionej do zawarcia umowy:
______________________________________________________________________</t>
  </si>
  <si>
    <r>
      <rPr>
        <i/>
        <u/>
        <sz val="12"/>
        <color rgb="FF000000"/>
        <rFont val="Arial"/>
        <family val="2"/>
        <charset val="238"/>
      </rPr>
      <t>Oświadczamy, że zapoznaliśmy się z dokumentami będącymi załącznikami do SWZ  i nie wnosimy do nich zastrzeżeń</t>
    </r>
    <r>
      <rPr>
        <i/>
        <sz val="12"/>
        <color rgb="FF000000"/>
        <rFont val="Arial"/>
        <family val="2"/>
        <charset val="238"/>
      </rPr>
      <t>.</t>
    </r>
  </si>
  <si>
    <t>Oświadczamy, że ogólne postanowienia umowy- akceptujemy w całości  i zobowiązujemy się do jej zawarcia w miejscu i terminie wyznaczonym przez Zamawiającego.</t>
  </si>
  <si>
    <r>
      <rPr>
        <b/>
        <sz val="10"/>
        <color rgb="FF000000"/>
        <rFont val="Arial"/>
        <family val="2"/>
        <charset val="238"/>
      </rPr>
      <t xml:space="preserve">
</t>
    </r>
    <r>
      <rPr>
        <b/>
        <sz val="12"/>
        <color rgb="FF000000"/>
        <rFont val="Arial"/>
        <family val="2"/>
        <charset val="238"/>
      </rPr>
      <t xml:space="preserve">
</t>
    </r>
    <r>
      <rPr>
        <b/>
        <sz val="10"/>
        <color rgb="FF000000"/>
        <rFont val="Arial"/>
        <family val="2"/>
        <charset val="238"/>
      </rPr>
      <t xml:space="preserve">___________________________________
</t>
    </r>
    <r>
      <rPr>
        <sz val="10"/>
        <color rgb="FF000000"/>
        <rFont val="Arial"/>
        <family val="2"/>
        <charset val="238"/>
      </rPr>
      <t xml:space="preserve">(pieczęcie imienne i podpisy osób uprawnionych
Do reprezentowania Wykonawcy )
</t>
    </r>
  </si>
  <si>
    <t>Lp</t>
  </si>
  <si>
    <t>Nazwa towaru</t>
  </si>
  <si>
    <t xml:space="preserve"> wielk. opak.</t>
  </si>
  <si>
    <t>Ilość zam. op.</t>
  </si>
  <si>
    <t>Cena
netto [zł]</t>
  </si>
  <si>
    <t>VAT
%</t>
  </si>
  <si>
    <t>Cena
brutto[zł]</t>
  </si>
  <si>
    <t>Wartość netto [zł]</t>
  </si>
  <si>
    <t>Wartość
brutto[zł]</t>
  </si>
  <si>
    <t>Nazwa, producent i nr katalogowy oferowanego produktu</t>
  </si>
  <si>
    <t>100ml</t>
  </si>
  <si>
    <t>100 ml</t>
  </si>
  <si>
    <t>RAZEM</t>
  </si>
  <si>
    <t>100 g</t>
  </si>
  <si>
    <t>50 g</t>
  </si>
  <si>
    <t>op.</t>
  </si>
  <si>
    <r>
      <rPr>
        <sz val="10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 xml:space="preserve">Leptospira w klasie IgG </t>
    </r>
    <r>
      <rPr>
        <sz val="10"/>
        <rFont val="Arial"/>
        <family val="2"/>
        <charset val="238"/>
      </rPr>
      <t>w surowicy ludzkiej. Test ELISA, wykrywane przeciwciała w klasie IgG dla antygenów Leptospira,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kliniczna nie mniej niż 95%, wyniki testu ilościowe (wyniki w IU/ml)i jakościowe, w zestawie minimum kalibrator i kontrola negatywna zabarwione w celu uniknięcia pomyłek, certyfikat kontroli jakości w formie protokołu z krzywą standardową i tabelą do obliczania wartości, znak zgodności CE IVD.</t>
    </r>
  </si>
  <si>
    <t xml:space="preserve"> op. 96 reakcji</t>
  </si>
  <si>
    <r>
      <rPr>
        <sz val="10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>Leptospira w klasie IgM</t>
    </r>
    <r>
      <rPr>
        <sz val="10"/>
        <rFont val="Arial"/>
        <family val="2"/>
        <charset val="238"/>
      </rPr>
      <t xml:space="preserve"> w surowicy ludzkiej. Test ELISA, wykrywane przeciwciała w klasie IgM dla antygenów Leptospira,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i czułość kliniczna nie mniej niż 95%, wyniki testu ilościowe (wyniki w IU/ml)i jakościowe, w zestawie minimum kalibrator i kontrola negatywna zabarwione w celu uniknięcia pomyłek, certyfikat kontroli jakości w formie protokołu z krzywą standardową i tabelą do obliczania wartości, znak zgodności CE IVD. </t>
    </r>
  </si>
  <si>
    <r>
      <rPr>
        <sz val="10"/>
        <rFont val="Arial"/>
        <family val="2"/>
        <charset val="238"/>
      </rPr>
      <t>Test immunoenzymatyczny do oznaczania przeciwciał dla wirusa</t>
    </r>
    <r>
      <rPr>
        <b/>
        <sz val="10"/>
        <rFont val="Arial"/>
        <family val="2"/>
        <charset val="238"/>
      </rPr>
      <t xml:space="preserve"> odry w klasie IgM w surowicy ludzkiej</t>
    </r>
    <r>
      <rPr>
        <sz val="10"/>
        <rFont val="Arial"/>
        <family val="2"/>
        <charset val="238"/>
      </rPr>
      <t xml:space="preserve"> 
Test ELISA, wykrywane przeciwciała w klasie IgM dla wirusa odry,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i czułość kliniczna nie mniej niż 95%, wyniki testu ilościowe i jakościowe, w zestawie minimum kalibrator i kontrola negatywna zabarwione w celu uniknięcia pomyłek, certyfikat kontroli jakości w formie protokołu z krzywą standardową i tabelą do obliczania wartości, znak zgodności CE IVD. Instrukcja w języku polskim.
</t>
    </r>
  </si>
  <si>
    <t>1 op./96 oznaczeń</t>
  </si>
  <si>
    <r>
      <rPr>
        <sz val="10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 xml:space="preserve"> Bordetella pertussis i Bordetella parapertussis  w klasie IgM w surowicy ludzkiej  i osoczu</t>
    </r>
    <r>
      <rPr>
        <sz val="10"/>
        <rFont val="Arial"/>
        <family val="2"/>
        <charset val="238"/>
      </rPr>
      <t>. Test ELISA, wykrywane przeciwciała w klasie IgM dla antygenów Bordetella pertussis i Bordetella parapertussis,w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swoistość kliniczna nie mniej niż 98%i czułość nie mniej niż 80%, wyniki testu ilościowe (wyniki w U/ml) i jakościowe, w zestawie minimum kalibrator i kontrola negatywna zabarwione w celu uniknięcia pomyłek, certyfikat kontroli jakości w formie protokołu z krzywą standardową i tabelą do obliczania wartości, znak zgodności CE IVD.</t>
    </r>
  </si>
  <si>
    <r>
      <rPr>
        <sz val="10"/>
        <rFont val="Arial"/>
        <family val="2"/>
        <charset val="238"/>
      </rPr>
      <t>Test immunoenzymatyczny do oznaczania przeciwciał dla</t>
    </r>
    <r>
      <rPr>
        <b/>
        <sz val="10"/>
        <rFont val="Arial"/>
        <family val="2"/>
        <charset val="238"/>
      </rPr>
      <t xml:space="preserve">  Bordetella pertussis i Bordetella parapertussis  w klasie IgA w surowicy ludzkiej  i osoczu</t>
    </r>
    <r>
      <rPr>
        <sz val="10"/>
        <rFont val="Arial"/>
        <family val="2"/>
        <charset val="238"/>
      </rPr>
      <t>. Test ELISA, wykrywane przeciwciała w klasie IgA dla antygenów Bordetella pertussis i Bordetella parapertussis,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swoistość i czułość  kliniczna nie mniej niż 98%, wyniki testu ilościowe (wyniki w IU/ml) i jakościowe, w zestawie minimum kalibrator i kontrola negatywna zabarwione w celu uniknięcia pomyłek, certyfikat kontroli jakości w formie protokołu z krzywą standardową i tabelą do obliczania wartości, znak zgodności CE IVD,</t>
    </r>
  </si>
  <si>
    <r>
      <rPr>
        <b/>
        <sz val="10"/>
        <rFont val="Arial"/>
        <family val="2"/>
        <charset val="238"/>
      </rPr>
      <t xml:space="preserve">RF Absorbent </t>
    </r>
    <r>
      <rPr>
        <sz val="10"/>
        <rFont val="Arial"/>
        <family val="2"/>
        <charset val="238"/>
      </rPr>
      <t>- do testów ELISA. Odczynnik do usuwania interferencji czynnikiem reumatoidalnym i przeciwciałami IgG w testach immunoenzymatycznych, znak CE IVD, odpowiedni do stosowania w testach ELISA firmy Virion/Serion.</t>
    </r>
  </si>
  <si>
    <t>szt.</t>
  </si>
  <si>
    <r>
      <rPr>
        <sz val="9"/>
        <color rgb="FF000000"/>
        <rFont val="Arial"/>
        <family val="2"/>
        <charset val="238"/>
      </rPr>
      <t xml:space="preserve">Test ampułkowy.                                                                                                                 </t>
    </r>
    <r>
      <rPr>
        <b/>
        <sz val="9"/>
        <color rgb="FF000000"/>
        <rFont val="Arial"/>
        <family val="2"/>
        <charset val="238"/>
      </rPr>
      <t>Zamawiający wymaga  testów ampułkowych Attest 3M</t>
    </r>
    <r>
      <rPr>
        <sz val="9"/>
        <color rgb="FF000000"/>
        <rFont val="Arial"/>
        <family val="2"/>
        <charset val="238"/>
      </rPr>
      <t xml:space="preserve">. Ze względu na dostarczanie przez klientów zewnętrznych materiałów do badań- próbek/testów firmy Attest 3M, Zamawiający musi dysponować takim samym materiałem do procesu walidacji metody i badań. </t>
    </r>
  </si>
  <si>
    <t>op. 100 szt</t>
  </si>
  <si>
    <r>
      <rPr>
        <sz val="9"/>
        <color rgb="FF000000"/>
        <rFont val="Arial"/>
        <family val="2"/>
        <charset val="238"/>
      </rPr>
      <t xml:space="preserve">Test ampułkowy.                                                                                                                 </t>
    </r>
    <r>
      <rPr>
        <b/>
        <sz val="9"/>
        <color rgb="FF000000"/>
        <rFont val="Arial"/>
        <family val="2"/>
        <charset val="238"/>
      </rPr>
      <t>Zamawiający wymaga testów ampułkowych BIONOVA</t>
    </r>
    <r>
      <rPr>
        <sz val="9"/>
        <color rgb="FF000000"/>
        <rFont val="Arial"/>
        <family val="2"/>
        <charset val="238"/>
      </rPr>
      <t>. Ze względu na dostarczanie przez klientów zewnętrznych materiałów do badań- próbek/testów firmy BIONOVA, Zamawiający musi dysponować takim samym materiałem do procesu walidacji metody i badań</t>
    </r>
  </si>
  <si>
    <t>op. 25 szt</t>
  </si>
  <si>
    <r>
      <rPr>
        <sz val="9"/>
        <color rgb="FF000000"/>
        <rFont val="Arial"/>
        <family val="2"/>
        <charset val="238"/>
      </rPr>
      <t xml:space="preserve">Test ampułkowy.                                                                                                                 </t>
    </r>
    <r>
      <rPr>
        <b/>
        <sz val="9"/>
        <color rgb="FF000000"/>
        <rFont val="Arial"/>
        <family val="2"/>
        <charset val="238"/>
      </rPr>
      <t>Zamawiający wymaga testów ampułkowych STERIM</t>
    </r>
    <r>
      <rPr>
        <sz val="9"/>
        <color rgb="FF000000"/>
        <rFont val="Arial"/>
        <family val="2"/>
        <charset val="238"/>
      </rPr>
      <t>. Ze względu na dostarczanie przez klientów zewnętrznch materiałów do badań- próbek/testów firmy STERIM, Zamawiający musi dysponować takim samym materiałem do procesu walidacji metody i badań.</t>
    </r>
  </si>
  <si>
    <t>Zestaw transportowy dla wirusów do badań molekularnych zawierający 2 plastikowe wymazówki  i 1 x 3 ml standardowego podłoża do pobierania wymazów z nosogardzieli, jamy ustnej i gardła. Płyn transportowy bez inaktywacji.</t>
  </si>
  <si>
    <t>op. x 50 szt.</t>
  </si>
  <si>
    <t>Staphylococcus aureus ATCC 6538  max 3 pasaż</t>
  </si>
  <si>
    <t xml:space="preserve">Bacillus subtilis ATCC 6633 max 3 pasaż </t>
  </si>
  <si>
    <t>1 op.</t>
  </si>
  <si>
    <t>Escherichia coli ATCC 8739 max 3 pasaż</t>
  </si>
  <si>
    <t xml:space="preserve">op. </t>
  </si>
  <si>
    <t>Szczep wzorcowy  Saccharomyces cerevisiae  ATCC 9763 WDCM 00058</t>
  </si>
  <si>
    <t>op x 2 wymazówka</t>
  </si>
  <si>
    <t>Candida albicans ATCC 10231 max 3 pasaż</t>
  </si>
  <si>
    <t>Staphylococcus epidermidis ATCC 12228  max 3 pasaż</t>
  </si>
  <si>
    <t xml:space="preserve">Salmonella Enteritidis ATCC 13076 ma x 4 pasaż </t>
  </si>
  <si>
    <t>op x 2 wym</t>
  </si>
  <si>
    <t>Salmonella Typhimurium ATCC 14028</t>
  </si>
  <si>
    <t>Szczep bakteryjny Escherichia coli ATCC 25922</t>
  </si>
  <si>
    <t xml:space="preserve"> op x 2 wym.</t>
  </si>
  <si>
    <r>
      <rPr>
        <sz val="9"/>
        <rFont val="Arial"/>
        <family val="2"/>
        <charset val="238"/>
      </rPr>
      <t xml:space="preserve">Szczep </t>
    </r>
    <r>
      <rPr>
        <i/>
        <sz val="9"/>
        <rFont val="Arial"/>
        <family val="2"/>
        <charset val="1"/>
      </rPr>
      <t>Klebsiella</t>
    </r>
    <r>
      <rPr>
        <sz val="9"/>
        <rFont val="Arial"/>
        <family val="2"/>
        <charset val="1"/>
      </rPr>
      <t xml:space="preserve"> pneumoniae ATCC  31488      KWIK-STIK</t>
    </r>
  </si>
  <si>
    <t>Szczep wzorcowy Proteus mirabilin ATCC 29906 WDCM 00023</t>
  </si>
  <si>
    <t>Citrobacter Freundii   43864 max 3 pasaż</t>
  </si>
  <si>
    <t>Cronobacter muytjensii ATCC 51329 max 3 pasaż</t>
  </si>
  <si>
    <t xml:space="preserve">Szczep wzorcowy Hafnia alvei ATCC 51815 </t>
  </si>
  <si>
    <t>Ilość zam. Szt.</t>
  </si>
  <si>
    <r>
      <rPr>
        <sz val="9"/>
        <color rgb="FF000000"/>
        <rFont val="Arial"/>
        <family val="2"/>
        <charset val="238"/>
      </rPr>
      <t xml:space="preserve">100 ml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</si>
  <si>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t>Fosforany, roztwór wzorcowy do IC około 1000 mg/l w H2O, wyprodukowany przez akredytowanego producenta wg  ISO 17034  lub równoważnej</t>
  </si>
  <si>
    <r>
      <rPr>
        <sz val="9"/>
        <rFont val="Arial"/>
        <family val="2"/>
        <charset val="238"/>
      </rPr>
      <t>Salmonella typhimurium  mikrobiologiczne materiały odniesienia easitabs</t>
    </r>
    <r>
      <rPr>
        <b/>
        <sz val="9"/>
        <rFont val="Arial"/>
        <family val="2"/>
        <charset val="238"/>
      </rPr>
      <t xml:space="preserve"> poziom </t>
    </r>
    <r>
      <rPr>
        <sz val="9"/>
        <rFont val="Arial"/>
        <family val="2"/>
        <charset val="238"/>
      </rPr>
      <t>cfu/RM=20, producent spełniający wymagania wynikające z Polityki dotyczącej spójności pomiarowej wyników pomiarów Polskiego Centrum Akredytacj dokumentu DA-06</t>
    </r>
  </si>
  <si>
    <t>op x10szt</t>
  </si>
  <si>
    <r>
      <rPr>
        <sz val="9"/>
        <rFont val="Arial"/>
        <family val="2"/>
        <charset val="238"/>
      </rPr>
      <t>Penicylium chryzogenum mikrobiologiczne materiały odniesienia easitabs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poziom cfu/RM=50000, producent spełniający wymagania wynikające z Polityki dotyczącej spójności pomiarowej wyników pomiarów Polskiego Centrum Akredytacj dokumentu DA-06</t>
    </r>
  </si>
  <si>
    <r>
      <rPr>
        <sz val="9"/>
        <rFont val="Arial"/>
        <family val="2"/>
        <charset val="238"/>
      </rPr>
      <t>Sacharomycetes cerevisiae mikrobiologiczne materiały odniesienia easitabs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poziom cfu/RM=50000, producent spełniający wymagania wynikające z Polityki dotyczącej spójności pomiarowej wyników pomiarów Polskiego Centrum Akredytacji dokumentu DA-06</t>
    </r>
  </si>
  <si>
    <r>
      <rPr>
        <sz val="9"/>
        <rFont val="Arial"/>
        <family val="2"/>
        <charset val="238"/>
      </rPr>
      <t>Salmonella typhimurium  -mikrobiologiczne materiały odniesienia easitabs</t>
    </r>
    <r>
      <rPr>
        <b/>
        <sz val="9"/>
        <rFont val="Arial"/>
        <family val="2"/>
        <charset val="238"/>
      </rPr>
      <t xml:space="preserve"> poziom </t>
    </r>
    <r>
      <rPr>
        <sz val="9"/>
        <rFont val="Arial"/>
        <family val="2"/>
        <charset val="238"/>
      </rPr>
      <t>cfu/RM=20, producent spełniający wymagania wynikające z Polityki dotyczącej spójności pomiarowej wyników pomiarów Polskiego Centrum Akredytacji dokumentu DA-06</t>
    </r>
  </si>
  <si>
    <t>opx10szt</t>
  </si>
  <si>
    <t>Materiał kontrolny wielopierścieniowych węglowodorów aromatycznych- masło kakaowe Zawartość w  μg/kg: Benz[a]anthracene – 4,29, Chrysene– 3,63, Benzo[b]fluoranthene– 2,45, Benzo[a]pyrene– 2,54, PAH4 (sum) – 12,9 Data ważności: co najmniej II kwartał 2024 r.</t>
  </si>
  <si>
    <t>Materiał kontrolny wielopierścieniowych węglowodorów aromatycznych (w tym zawierający sumę 4 wielopierścieniowych węglowodorów aromatycznych)- wędzona ryba Zawartość  w  μg/kg: Benz[a]anthracene– 16,7, Chrysene– 16,1, Benzo[b]fluoranthene– 8,55, Benzo[a]pyrene – 4,71, PAH4 (sum)– 46,5; Data ważności: co najmniej II półrocze 2024 r.</t>
  </si>
  <si>
    <t>Materiał kontrolny wielopierścieniowych węglowodorów aromatycznych- spirulina sproszkowana Zawartość  w  μg/kg: Benz[a]anthracene–9,20, Chrysene– 16,3, Benzo[b]fluoranthene– 15,3 Benzo[a]pyrene– 8,15, PAH4 (sum) – 50,4;  Data ważności: co najmniej II półrocze 2023 r.</t>
  </si>
  <si>
    <t>15 g</t>
  </si>
  <si>
    <r>
      <rPr>
        <sz val="9"/>
        <rFont val="Arial"/>
        <family val="2"/>
        <charset val="1"/>
      </rPr>
      <t xml:space="preserve">Referencyjny materiał kontrolny  Ochratoksyna  A w mące jęczmiennej poziom 3,83 </t>
    </r>
    <r>
      <rPr>
        <sz val="9"/>
        <rFont val="Symbol"/>
        <charset val="1"/>
      </rPr>
      <t></t>
    </r>
    <r>
      <rPr>
        <sz val="9"/>
        <rFont val="Times New Roman"/>
        <family val="1"/>
        <charset val="1"/>
      </rPr>
      <t>g/kg,</t>
    </r>
    <r>
      <rPr>
        <sz val="9"/>
        <rFont val="Arial"/>
        <family val="2"/>
        <charset val="1"/>
      </rPr>
      <t xml:space="preserve">  producent spełniający wymagania PN/EN 17034 lub równoważnej</t>
    </r>
  </si>
  <si>
    <t>op x 55 g</t>
  </si>
  <si>
    <r>
      <rPr>
        <sz val="9"/>
        <rFont val="Arial"/>
        <family val="2"/>
        <charset val="1"/>
      </rPr>
      <t xml:space="preserve">Referencyjny materiał kontrolny  Aflatoksyna B1, B2, G1, G2 w mące kukurydzianej, poziomy: </t>
    </r>
    <r>
      <rPr>
        <sz val="9"/>
        <rFont val="Times New Roman"/>
        <family val="1"/>
        <charset val="1"/>
      </rPr>
      <t xml:space="preserve">Ʃ 7,90µg/kg, B1- 3,58 </t>
    </r>
    <r>
      <rPr>
        <sz val="9"/>
        <rFont val="Times New Roman"/>
        <family val="1"/>
        <charset val="238"/>
      </rPr>
      <t xml:space="preserve">µg/kg, </t>
    </r>
    <r>
      <rPr>
        <sz val="9"/>
        <rFont val="Times New Roman"/>
        <family val="1"/>
        <charset val="1"/>
      </rPr>
      <t xml:space="preserve"> </t>
    </r>
    <r>
      <rPr>
        <sz val="9"/>
        <rFont val="Times New Roman"/>
        <family val="1"/>
        <charset val="238"/>
      </rPr>
      <t>B2 - 1,70 µg/kg, G1- 1,77 µg/kg, G2- 0,9 µg/kg</t>
    </r>
    <r>
      <rPr>
        <sz val="9"/>
        <rFont val="Times New Roman"/>
        <family val="1"/>
        <charset val="1"/>
      </rPr>
      <t xml:space="preserve"> </t>
    </r>
    <r>
      <rPr>
        <sz val="9"/>
        <rFont val="Arial"/>
        <family val="2"/>
        <charset val="1"/>
      </rPr>
      <t>, producent spełniający wymagania PN/EN 17034 lub równoważnej</t>
    </r>
  </si>
  <si>
    <t>Referencyjny materiał kontrolny DON w mące pszennej, poziom 967 µg/kg, producent spełniający wymagania PN/EN 17034 lub równoważnej</t>
  </si>
  <si>
    <r>
      <rPr>
        <sz val="9"/>
        <rFont val="Arial"/>
        <family val="2"/>
        <charset val="1"/>
      </rPr>
      <t xml:space="preserve">Referencyjny materiał kontrolny Fumonizyna B1, Fumonizyna B2, Suma fumonizyn w mące kukurydzianej, poziomy: fumonizyna B1 644 µg/kg, </t>
    </r>
    <r>
      <rPr>
        <sz val="9"/>
        <rFont val="Arial"/>
        <family val="2"/>
        <charset val="238"/>
      </rPr>
      <t xml:space="preserve">fumonizyna B2 212 µg/kg, </t>
    </r>
    <r>
      <rPr>
        <sz val="9"/>
        <rFont val="Arial"/>
        <family val="2"/>
        <charset val="1"/>
      </rPr>
      <t>Ʃ</t>
    </r>
    <r>
      <rPr>
        <sz val="9"/>
        <rFont val="Arial"/>
        <family val="2"/>
        <charset val="238"/>
      </rPr>
      <t xml:space="preserve"> 854 µg/kg,</t>
    </r>
    <r>
      <rPr>
        <sz val="9"/>
        <rFont val="Arial"/>
        <family val="2"/>
        <charset val="1"/>
      </rPr>
      <t xml:space="preserve"> producent spełniający wymagania PN/EN 17034 lub równoważnej</t>
    </r>
  </si>
  <si>
    <t>MATERIAł KONTROLNY  Maka pszenna Przypisana wartość pestycydów w ug/kg : Chlormekwat (suma of chlormequat and its salts; expressed as chlormequat chloride) - 222;  Mepiquat (sum of mepiquat and its salts; expressed as mepiquat chloride - 130; Glyphosate - 521; AMPA - 395.  Zalecany sposób przechowywania minus 20 stopni Celcjusza. Ilość materiału 100g. Termin ważności materiału minimum wrzesień 2023.</t>
  </si>
  <si>
    <t xml:space="preserve"> MATERIAł KONTROLNY  Jaja kurze.Przypisana wartość pestycydów w ug/kg : Chlordan (trans) - 17,5; Chlorpiryfos-methyl - 43,0; Dieldryn - 17,8; Endosulfan II (beta) - 17,0; HCH-A (alfa hexachlorocyclohexane) - 18,1; Heptachlor - 16,4; Pendimethalin - 24,4; Abamectin (sum of Avermectin B1a and B1b only) - 56,0; Fipronil-sulfone - 9,80 . Zalecany sposób przechowywania minus 20 stopni Celcjusza. Ilość materiału 50g. Termin ważności materiału minimum listopad 2022.</t>
  </si>
  <si>
    <t>MATERIAł KONTROLNY  Ziarno soi (suche).Przypisana wartość pestycydów w ug/kg :  GLophosate -781; AMPA - 457; Chlorpiryfos-methyl - 35,7; DDT-op - 98,6; Fenbuconazole - 91,7; fention-sulfone - 37,6; Flucythrinate - 59,2; Methamidafos - 24,5; Propoxur - 66,6; Pyriproxyfen - 60,1; Tetradifon - 74,4; Triflumuron - 92,1. Zalecany sposób przechowywania minus 20 stopni Celcjusza. Ilość materiału 90g. Termin ważności materiału minimum październik 2022.</t>
  </si>
  <si>
    <t>90 g</t>
  </si>
  <si>
    <t>Campylobacter jejumi derived from ATCC 33291 (WDCM 00005),  CRM, op. 1 wymazowka do kontroli jakościowej</t>
  </si>
  <si>
    <t xml:space="preserve">1 op. </t>
  </si>
  <si>
    <t>Certyfikowany materiał dla mikrobiologii E.coli ATCC 51813;  CRM; 10 peletów/fiolka poziom cfu/pelet 10000</t>
  </si>
  <si>
    <t xml:space="preserve">1 op./1 fiolka </t>
  </si>
  <si>
    <t>1szt. x 1ml</t>
  </si>
  <si>
    <r>
      <t xml:space="preserve">Pakiet nr 1 Testy immunologiczne 1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:...................................................................................................................…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</si>
  <si>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r>
      <t xml:space="preserve">Pakiet nr 2 Wzorce do mykotoksyn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...........................................................................................................…w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:……………………………dni kalendarzowych</t>
    </r>
  </si>
  <si>
    <r>
      <t xml:space="preserve">Pakiet nr 3 Szczepy wzorcowe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</si>
  <si>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r>
      <t xml:space="preserve">Pakiet nr 4 Roztwory wzorcowe do ASA, ICP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:……………………………dni kalendarzowych</t>
    </r>
  </si>
  <si>
    <r>
      <t xml:space="preserve">Pakiet nr 5 Materiały odniesienia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</si>
  <si>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t>Pakiet nr 1 Testy immunologiczne 1</t>
  </si>
  <si>
    <t>Pakiet nr 2 Wzorce do mykotoksyn</t>
  </si>
  <si>
    <t xml:space="preserve">Pakiet nr 3 Szczepy wzorcowe </t>
  </si>
  <si>
    <t>Pakiet nr 4 Roztwory wzorcowe do ASA, ICP</t>
  </si>
  <si>
    <t>Pakiet nr 5 Materiały odniesienia</t>
  </si>
  <si>
    <r>
      <t>Aflatoksyna B2 roztwór 0,5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certyfikowany materiał referencyjny</t>
    </r>
    <r>
      <rPr>
        <sz val="9"/>
        <rFont val="Arial"/>
        <family val="2"/>
        <charset val="238"/>
      </rPr>
      <t xml:space="preserve"> wyprodukowany przez producenta akredytowanego wg PN-EN ISO 17034  lub równoważnej, z certyfikatem produktu wytworzonego zgodnie z PN-EN ISO 17034</t>
    </r>
  </si>
  <si>
    <r>
      <t>Aflatoksyna G1 roztwór 2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certyfikowany materiał referencyjny </t>
    </r>
    <r>
      <rPr>
        <sz val="9"/>
        <rFont val="Arial"/>
        <family val="2"/>
        <charset val="238"/>
      </rPr>
      <t>, wyprodukowany przez producenta akredytowanego wg PN-EN ISO 17034  lub równoważnej, z certyfikatem produktu wytworzonego zgodnie z PN-EN ISO 17034</t>
    </r>
  </si>
  <si>
    <r>
      <t>Aflatoksyna B1 roztwór 2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certyfikowany materiał referencyjny </t>
    </r>
    <r>
      <rPr>
        <sz val="9"/>
        <rFont val="Arial"/>
        <family val="2"/>
        <charset val="238"/>
      </rPr>
      <t>, wyprodukowany przez producenta akredytowanego wg PN-EN ISO 17034  lub równoważnej, z certyfikatem produktu wytworzonego zgodnie z PN-EN ISO 17034</t>
    </r>
  </si>
  <si>
    <r>
      <t>Zearalenon roztwór 100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certyfikowany materiał referencyjny</t>
    </r>
    <r>
      <rPr>
        <sz val="9"/>
        <rFont val="Arial"/>
        <family val="2"/>
        <charset val="238"/>
      </rPr>
      <t>, wyprodukowany przez producenta akredytowanego wg PN-EN ISO 17034  lub równoważnej z certyfikatem produktu wytworzonego zgodnie z PN-EN ISO 17034</t>
    </r>
  </si>
  <si>
    <r>
      <t>Fuminizyna B1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roztwór 50 ug/ml w acetonitryl/woda  materiał referencyjny</t>
    </r>
    <r>
      <rPr>
        <sz val="9"/>
        <rFont val="Arial"/>
        <family val="2"/>
        <charset val="238"/>
      </rPr>
      <t>,  wyprodukowany przez producenta akredytowanego wg PN-EN ISO 17034 lub równoważnej.</t>
    </r>
  </si>
  <si>
    <r>
      <t>Fuminizyna B2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roztwór 50 ug/ml w acetonitryl/woda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materiał referencyjny</t>
    </r>
    <r>
      <rPr>
        <sz val="9"/>
        <rFont val="Arial"/>
        <family val="2"/>
        <charset val="238"/>
      </rPr>
      <t xml:space="preserve">, wyprodukowany przez producenta akredytowanego wg PN-EN ISO 17034 lub równoważnej. </t>
    </r>
  </si>
  <si>
    <r>
      <t>Ochratoksyna A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roztwór 10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certyfikowany materiał referencyjny</t>
    </r>
    <r>
      <rPr>
        <sz val="9"/>
        <rFont val="Arial"/>
        <family val="2"/>
        <charset val="238"/>
      </rPr>
      <t>, wyprodukowany przez producenta akredytowanego wg PN-EN ISO 17034  lub równoważnej, z certyfikatem produktu wytworzonego zgodnie z PN-EN ISO 17034</t>
    </r>
  </si>
  <si>
    <r>
      <t>Aflatoksyna G2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roztwór 0,5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certyfikowany materiał referencyjny</t>
    </r>
    <r>
      <rPr>
        <sz val="9"/>
        <rFont val="Arial"/>
        <family val="2"/>
        <charset val="238"/>
      </rPr>
      <t>, wyprodukowany przez producenta akredytowanego wg PN-EN ISO 17034  lub równoważnej, z certyfikatem produktu wytworzonego zgodnie z PN-EN ISO 17034</t>
    </r>
  </si>
  <si>
    <r>
      <t>przedstawia ofertę na:</t>
    </r>
    <r>
      <rPr>
        <b/>
        <sz val="12"/>
        <rFont val="Arial"/>
        <family val="2"/>
        <charset val="238"/>
      </rPr>
      <t>„Sukcesywna dostawa odczynników chemicznych i materiałów mikrobiologicznych dla Wojewódzkiej Stacji Sanitarno- Epidemiologicznej w Rzeszowie- III procedura”</t>
    </r>
    <r>
      <rPr>
        <b/>
        <i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zobowiązuje się dostarczyć w/w przedmiot zamówienia dotyczący całości * lub zgodnie z możliwością złożenia ofert częściowych zobowiązuje się dostarczyć</t>
    </r>
    <r>
      <rPr>
        <b/>
        <sz val="12"/>
        <rFont val="Arial"/>
        <family val="2"/>
        <charset val="238"/>
      </rPr>
      <t xml:space="preserve"> pakiet Nr 1*, pakiet Nr 2*, pakiet Nr 3*, pakiet Nr 4*,  pakiet Nr 5*</t>
    </r>
    <r>
      <rPr>
        <sz val="12"/>
        <rFont val="Arial"/>
        <family val="2"/>
        <charset val="238"/>
      </rPr>
      <t xml:space="preserve"> zgodnie z opisem przedmiotu zamówienia i pozostałymi wymogami zawartymi w Specyfikacji Warunków Zamówienia.</t>
    </r>
  </si>
  <si>
    <r>
      <t>UWAGA: Zamawiający wymaga realizacji dostaw w terminach wskazanych poniżej:</t>
    </r>
    <r>
      <rPr>
        <b/>
        <sz val="12"/>
        <color rgb="FFFF3333"/>
        <rFont val="Arial"/>
        <family val="2"/>
        <charset val="238"/>
      </rPr>
      <t xml:space="preserve">                                                                             </t>
    </r>
    <r>
      <rPr>
        <b/>
        <u/>
        <sz val="12"/>
        <color rgb="FFFF3333"/>
        <rFont val="Arial"/>
        <family val="2"/>
        <charset val="238"/>
      </rPr>
      <t xml:space="preserve">Pakiet : 2, 3, 4 i 5 termin realizacji od 7 do 28 dni, </t>
    </r>
    <r>
      <rPr>
        <b/>
        <sz val="12"/>
        <color rgb="FFFF3333"/>
        <rFont val="Arial"/>
        <family val="2"/>
        <charset val="238"/>
      </rPr>
      <t xml:space="preserve">                                                                                                                                          </t>
    </r>
    <r>
      <rPr>
        <b/>
        <u/>
        <sz val="12"/>
        <color rgb="FFFF3333"/>
        <rFont val="Arial"/>
        <family val="2"/>
        <charset val="238"/>
      </rPr>
      <t xml:space="preserve"> Pakiet nr 1 od 5 dni do  14 dni.  </t>
    </r>
    <r>
      <rPr>
        <b/>
        <sz val="12"/>
        <color rgb="FFFF3333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</t>
    </r>
    <r>
      <rPr>
        <b/>
        <u/>
        <sz val="12"/>
        <color rgb="FFFF3333"/>
        <rFont val="Arial"/>
        <family val="2"/>
        <charset val="238"/>
      </rPr>
      <t>Oferta nie może być opatrzona terminem dostawy innym niż z tego zakresu, gdyż będzie niezgodna z SWZ.</t>
    </r>
  </si>
  <si>
    <t>Arsen roztwór wzorcowy do AAS o stężeniu 1000mg/l w HNO3, certyfikowany materiał referencyjny, wyprodukowany przez producenta akredytowanego wg PN-EN ISO 17034 lub równoważnej , odniesiony do NIST z nr SRM, (brak ograniczenia rekomendowanego okresu użycia 12 miesięcy od daty otwarcia)</t>
  </si>
  <si>
    <t>Cyna roztwór wzorcowy do ICP o stężeniu 1000mg/l w HCl, certyfikowany materiał referencyjny, wyprodukowany przez producenta akredytowanego wg PN-EN ISO 17034 lub równoważnej, odniesiony do NIST z nr SRM (brak ograniczenia rekomendowanego okresu użycia 12 miesięcy od daty otwarcia)</t>
  </si>
  <si>
    <t>Cynk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</si>
  <si>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Chrom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</si>
  <si>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Kadm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</si>
  <si>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Mangan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</si>
  <si>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Miedź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</si>
  <si>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Nikiel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</si>
  <si>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Ołów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</si>
  <si>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Rtęć roztwór wzorcowy do AAS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</si>
  <si>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Selen roztwór wzorcowy do AAS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</si>
  <si>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Żelazo roztwór wzorcowy do AAS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</si>
  <si>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Beryl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</si>
  <si>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Cynk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</si>
  <si>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Kobalt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</si>
  <si>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Magnez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</si>
  <si>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Mangan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</si>
  <si>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Molibden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</si>
  <si>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Potas roztwór wzorcowy do ICP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</si>
  <si>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Prazeodym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</si>
  <si>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Selen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</si>
  <si>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Srebro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</si>
  <si>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Sód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</si>
  <si>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Uran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</si>
  <si>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Wapń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</si>
  <si>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Żelazo roztwór wzorcowy do ICP o stężeniu 1000mg/l w HNO3, certyfikowany materiał referencyjny, wyprodukowany przez producenta akredytowanego wg PN-EN ISO 17034 lub równoważnej , odniesiony do NIST z nr SRM(brak ograniczenia rekomendowanego okresu użycia 12 miesięcy od daty otwarcia)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</si>
</sst>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\ [$zł-415];[Red]\-#,##0.00\ [$zł-415]"/>
  </numFmts>
  <fonts count="59">
    <font>
      <sz val="11"/>
      <color rgb="FF000000"/>
      <name val="Calibri"/>
      <family val="2"/>
      <charset val="238"/>
    </font>
    <font>
      <sz val="10"/>
      <name val="Arial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1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u/>
      <sz val="12"/>
      <color rgb="FF000000"/>
      <name val="Arial"/>
      <family val="2"/>
      <charset val="238"/>
    </font>
    <font>
      <b/>
      <u/>
      <sz val="12"/>
      <color rgb="FFFF3333"/>
      <name val="Arial"/>
      <family val="2"/>
      <charset val="238"/>
    </font>
    <font>
      <b/>
      <sz val="12"/>
      <color rgb="FFFF3333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i/>
      <u/>
      <sz val="12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i/>
      <sz val="9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238"/>
    </font>
    <font>
      <b/>
      <sz val="10"/>
      <color rgb="FF000000"/>
      <name val="Arial"/>
      <family val="2"/>
      <charset val="1"/>
    </font>
    <font>
      <sz val="9"/>
      <color rgb="FF000000"/>
      <name val="Times New Roman"/>
      <family val="1"/>
      <charset val="238"/>
    </font>
    <font>
      <i/>
      <sz val="9"/>
      <name val="Arial"/>
      <family val="2"/>
      <charset val="1"/>
    </font>
    <font>
      <sz val="9"/>
      <name val="Symbol"/>
      <charset val="1"/>
    </font>
    <font>
      <sz val="9"/>
      <name val="Times New Roman"/>
      <family val="1"/>
      <charset val="1"/>
    </font>
    <font>
      <sz val="9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F3333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9FF66"/>
        <bgColor rgb="FFCCFFCC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3">
    <xf numFmtId="0" fontId="0" fillId="0" borderId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9" borderId="0" applyBorder="0" applyProtection="0"/>
    <xf numFmtId="0" fontId="4" fillId="7" borderId="1" applyProtection="0"/>
    <xf numFmtId="0" fontId="5" fillId="20" borderId="2" applyProtection="0"/>
    <xf numFmtId="0" fontId="6" fillId="4" borderId="0" applyBorder="0" applyProtection="0"/>
    <xf numFmtId="0" fontId="7" fillId="0" borderId="3" applyProtection="0"/>
    <xf numFmtId="0" fontId="8" fillId="21" borderId="4" applyProtection="0"/>
    <xf numFmtId="0" fontId="9" fillId="0" borderId="5" applyProtection="0"/>
    <xf numFmtId="0" fontId="10" fillId="0" borderId="6" applyProtection="0"/>
    <xf numFmtId="0" fontId="11" fillId="0" borderId="7" applyProtection="0"/>
    <xf numFmtId="0" fontId="11" fillId="0" borderId="0" applyBorder="0" applyProtection="0"/>
    <xf numFmtId="0" fontId="12" fillId="22" borderId="0" applyBorder="0" applyProtection="0"/>
    <xf numFmtId="0" fontId="13" fillId="0" borderId="0"/>
    <xf numFmtId="0" fontId="58" fillId="0" borderId="0" applyBorder="0" applyProtection="0"/>
    <xf numFmtId="0" fontId="13" fillId="0" borderId="0"/>
    <xf numFmtId="0" fontId="13" fillId="0" borderId="0"/>
    <xf numFmtId="0" fontId="58" fillId="0" borderId="0"/>
    <xf numFmtId="0" fontId="58" fillId="0" borderId="0"/>
    <xf numFmtId="0" fontId="58" fillId="0" borderId="0"/>
    <xf numFmtId="0" fontId="58" fillId="0" borderId="0" applyBorder="0" applyProtection="0"/>
    <xf numFmtId="0" fontId="58" fillId="0" borderId="0"/>
    <xf numFmtId="0" fontId="14" fillId="0" borderId="0" applyBorder="0" applyProtection="0"/>
    <xf numFmtId="0" fontId="13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5" fillId="20" borderId="1" applyProtection="0"/>
    <xf numFmtId="0" fontId="16" fillId="0" borderId="8" applyProtection="0"/>
    <xf numFmtId="0" fontId="14" fillId="0" borderId="0" applyBorder="0" applyProtection="0"/>
    <xf numFmtId="0" fontId="13" fillId="0" borderId="0"/>
    <xf numFmtId="0" fontId="17" fillId="0" borderId="0" applyBorder="0" applyProtection="0"/>
    <xf numFmtId="0" fontId="13" fillId="0" borderId="0"/>
    <xf numFmtId="0" fontId="18" fillId="0" borderId="0" applyBorder="0" applyProtection="0"/>
    <xf numFmtId="0" fontId="19" fillId="0" borderId="0" applyBorder="0" applyProtection="0"/>
    <xf numFmtId="0" fontId="58" fillId="23" borderId="9" applyProtection="0"/>
    <xf numFmtId="164" fontId="58" fillId="0" borderId="0" applyBorder="0" applyProtection="0"/>
    <xf numFmtId="0" fontId="20" fillId="3" borderId="0" applyBorder="0" applyProtection="0"/>
    <xf numFmtId="0" fontId="13" fillId="0" borderId="0"/>
  </cellStyleXfs>
  <cellXfs count="120">
    <xf numFmtId="0" fontId="0" fillId="0" borderId="0" xfId="0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5" fillId="0" borderId="0" xfId="0" applyFont="1"/>
    <xf numFmtId="0" fontId="32" fillId="0" borderId="0" xfId="0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165" fontId="24" fillId="0" borderId="0" xfId="0" applyNumberFormat="1" applyFont="1" applyAlignment="1">
      <alignment horizontal="right" vertical="center" wrapText="1"/>
    </xf>
    <xf numFmtId="9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32" fillId="25" borderId="11" xfId="0" applyFont="1" applyFill="1" applyBorder="1" applyAlignment="1">
      <alignment horizontal="center" vertical="center" wrapText="1"/>
    </xf>
    <xf numFmtId="165" fontId="32" fillId="25" borderId="11" xfId="0" applyNumberFormat="1" applyFont="1" applyFill="1" applyBorder="1" applyAlignment="1">
      <alignment horizontal="center" vertical="center" wrapText="1"/>
    </xf>
    <xf numFmtId="9" fontId="32" fillId="25" borderId="11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4" fillId="26" borderId="11" xfId="0" applyFont="1" applyFill="1" applyBorder="1" applyAlignment="1">
      <alignment horizontal="center" vertical="center" wrapText="1"/>
    </xf>
    <xf numFmtId="165" fontId="24" fillId="26" borderId="11" xfId="0" applyNumberFormat="1" applyFont="1" applyFill="1" applyBorder="1" applyAlignment="1">
      <alignment horizontal="right" vertical="center" wrapText="1"/>
    </xf>
    <xf numFmtId="0" fontId="24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165" fontId="24" fillId="0" borderId="11" xfId="0" applyNumberFormat="1" applyFont="1" applyBorder="1" applyAlignment="1">
      <alignment horizontal="right" vertical="center" wrapText="1"/>
    </xf>
    <xf numFmtId="9" fontId="24" fillId="0" borderId="11" xfId="0" applyNumberFormat="1" applyFont="1" applyBorder="1" applyAlignment="1">
      <alignment horizontal="center" vertical="center" wrapText="1"/>
    </xf>
    <xf numFmtId="0" fontId="44" fillId="26" borderId="13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3" fillId="26" borderId="11" xfId="0" applyFont="1" applyFill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43" fillId="26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2" fillId="26" borderId="1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top" wrapText="1"/>
    </xf>
    <xf numFmtId="0" fontId="42" fillId="0" borderId="11" xfId="0" applyFont="1" applyBorder="1" applyAlignment="1">
      <alignment horizontal="left" vertical="center" wrapText="1"/>
    </xf>
    <xf numFmtId="0" fontId="43" fillId="0" borderId="11" xfId="0" applyFont="1" applyBorder="1" applyAlignment="1" applyProtection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32" fillId="25" borderId="12" xfId="0" applyFont="1" applyFill="1" applyBorder="1" applyAlignment="1">
      <alignment horizontal="center" vertical="center" wrapText="1"/>
    </xf>
    <xf numFmtId="165" fontId="32" fillId="25" borderId="12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left" vertical="center" wrapText="1" readingOrder="1"/>
    </xf>
    <xf numFmtId="0" fontId="13" fillId="0" borderId="11" xfId="0" applyFont="1" applyBorder="1" applyAlignment="1" applyProtection="1">
      <alignment horizontal="center" vertical="center" wrapText="1"/>
    </xf>
    <xf numFmtId="2" fontId="40" fillId="26" borderId="1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left" vertical="center" wrapText="1" readingOrder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vertical="center" wrapText="1"/>
    </xf>
    <xf numFmtId="0" fontId="13" fillId="26" borderId="11" xfId="0" applyFont="1" applyFill="1" applyBorder="1" applyAlignment="1">
      <alignment vertical="center" wrapText="1" readingOrder="1"/>
    </xf>
    <xf numFmtId="0" fontId="48" fillId="26" borderId="11" xfId="0" applyFont="1" applyFill="1" applyBorder="1" applyAlignment="1">
      <alignment vertical="center" wrapText="1" readingOrder="1"/>
    </xf>
    <xf numFmtId="0" fontId="47" fillId="0" borderId="11" xfId="0" applyFont="1" applyBorder="1" applyAlignment="1" applyProtection="1">
      <alignment horizontal="left" vertical="center" wrapText="1" readingOrder="1"/>
    </xf>
    <xf numFmtId="0" fontId="43" fillId="0" borderId="11" xfId="0" applyFont="1" applyBorder="1" applyAlignment="1" applyProtection="1">
      <alignment horizontal="left" vertical="center" wrapText="1"/>
    </xf>
    <xf numFmtId="0" fontId="51" fillId="0" borderId="11" xfId="0" applyFont="1" applyBorder="1" applyAlignment="1">
      <alignment horizontal="center" vertical="center" wrapText="1"/>
    </xf>
    <xf numFmtId="0" fontId="42" fillId="0" borderId="15" xfId="0" applyFont="1" applyBorder="1" applyAlignment="1" applyProtection="1">
      <alignment horizontal="left" vertical="center" wrapText="1"/>
    </xf>
    <xf numFmtId="0" fontId="42" fillId="0" borderId="15" xfId="0" applyFont="1" applyBorder="1" applyAlignment="1" applyProtection="1">
      <alignment horizontal="center" vertical="center" wrapText="1"/>
    </xf>
    <xf numFmtId="0" fontId="52" fillId="25" borderId="11" xfId="0" applyFont="1" applyFill="1" applyBorder="1" applyAlignment="1">
      <alignment horizontal="center" vertical="center" wrapText="1"/>
    </xf>
    <xf numFmtId="165" fontId="52" fillId="25" borderId="11" xfId="0" applyNumberFormat="1" applyFont="1" applyFill="1" applyBorder="1" applyAlignment="1">
      <alignment horizontal="center" vertical="center" wrapText="1"/>
    </xf>
    <xf numFmtId="9" fontId="52" fillId="25" borderId="11" xfId="0" applyNumberFormat="1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165" fontId="50" fillId="0" borderId="11" xfId="0" applyNumberFormat="1" applyFont="1" applyBorder="1" applyAlignment="1">
      <alignment horizontal="right" vertical="center" wrapText="1"/>
    </xf>
    <xf numFmtId="9" fontId="50" fillId="0" borderId="11" xfId="0" applyNumberFormat="1" applyFont="1" applyBorder="1" applyAlignment="1">
      <alignment horizontal="left" vertical="center" wrapText="1"/>
    </xf>
    <xf numFmtId="165" fontId="50" fillId="0" borderId="11" xfId="0" applyNumberFormat="1" applyFont="1" applyBorder="1" applyAlignment="1">
      <alignment horizontal="left" vertical="center" wrapText="1"/>
    </xf>
    <xf numFmtId="165" fontId="50" fillId="26" borderId="11" xfId="0" applyNumberFormat="1" applyFont="1" applyFill="1" applyBorder="1" applyAlignment="1">
      <alignment horizontal="left" vertical="center" wrapText="1"/>
    </xf>
    <xf numFmtId="0" fontId="50" fillId="0" borderId="11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center" vertical="center" wrapText="1"/>
    </xf>
    <xf numFmtId="9" fontId="32" fillId="25" borderId="12" xfId="0" applyNumberFormat="1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vertical="center" wrapText="1"/>
    </xf>
    <xf numFmtId="0" fontId="46" fillId="0" borderId="11" xfId="0" applyFont="1" applyBorder="1" applyAlignment="1" applyProtection="1">
      <alignment horizontal="center" vertical="center" wrapText="1"/>
    </xf>
    <xf numFmtId="0" fontId="53" fillId="0" borderId="11" xfId="0" applyFont="1" applyBorder="1" applyAlignment="1">
      <alignment horizontal="center" wrapText="1"/>
    </xf>
    <xf numFmtId="0" fontId="46" fillId="0" borderId="13" xfId="0" applyFont="1" applyBorder="1" applyAlignment="1">
      <alignment wrapText="1"/>
    </xf>
    <xf numFmtId="0" fontId="46" fillId="0" borderId="13" xfId="0" applyFont="1" applyBorder="1" applyAlignment="1" applyProtection="1">
      <alignment horizontal="center" vertical="center" wrapText="1"/>
    </xf>
    <xf numFmtId="0" fontId="42" fillId="0" borderId="11" xfId="0" applyFont="1" applyBorder="1" applyAlignment="1">
      <alignment vertical="center" wrapText="1"/>
    </xf>
    <xf numFmtId="0" fontId="42" fillId="0" borderId="11" xfId="0" applyFont="1" applyBorder="1" applyAlignment="1">
      <alignment horizontal="center" wrapText="1"/>
    </xf>
    <xf numFmtId="0" fontId="42" fillId="0" borderId="15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center" vertical="center" wrapText="1"/>
    </xf>
    <xf numFmtId="0" fontId="44" fillId="26" borderId="15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vertical="top" wrapText="1"/>
    </xf>
    <xf numFmtId="0" fontId="42" fillId="0" borderId="16" xfId="0" applyFont="1" applyBorder="1" applyAlignment="1">
      <alignment horizontal="left" vertical="center" wrapText="1"/>
    </xf>
    <xf numFmtId="0" fontId="53" fillId="0" borderId="17" xfId="0" applyFont="1" applyBorder="1" applyAlignment="1">
      <alignment horizontal="center" wrapText="1"/>
    </xf>
    <xf numFmtId="165" fontId="24" fillId="0" borderId="13" xfId="0" applyNumberFormat="1" applyFont="1" applyBorder="1" applyAlignment="1">
      <alignment horizontal="right" vertical="center" wrapText="1"/>
    </xf>
    <xf numFmtId="0" fontId="24" fillId="0" borderId="13" xfId="0" applyFont="1" applyBorder="1" applyAlignment="1">
      <alignment vertical="center" wrapText="1"/>
    </xf>
    <xf numFmtId="0" fontId="42" fillId="26" borderId="11" xfId="0" applyFont="1" applyFill="1" applyBorder="1" applyAlignment="1">
      <alignment horizontal="center" wrapText="1"/>
    </xf>
    <xf numFmtId="0" fontId="42" fillId="0" borderId="11" xfId="0" applyFont="1" applyBorder="1" applyAlignment="1" applyProtection="1">
      <alignment vertical="center" wrapText="1"/>
    </xf>
    <xf numFmtId="0" fontId="46" fillId="0" borderId="11" xfId="0" applyFont="1" applyBorder="1" applyAlignment="1" applyProtection="1">
      <alignment horizontal="center" vertical="center"/>
    </xf>
    <xf numFmtId="0" fontId="42" fillId="0" borderId="11" xfId="0" applyFont="1" applyBorder="1" applyAlignment="1">
      <alignment wrapText="1"/>
    </xf>
    <xf numFmtId="0" fontId="42" fillId="0" borderId="11" xfId="0" applyFont="1" applyBorder="1" applyAlignment="1">
      <alignment horizontal="center"/>
    </xf>
    <xf numFmtId="0" fontId="45" fillId="0" borderId="11" xfId="0" applyFont="1" applyBorder="1" applyAlignment="1" applyProtection="1">
      <alignment horizontal="center" vertical="center" wrapText="1"/>
    </xf>
    <xf numFmtId="0" fontId="46" fillId="0" borderId="13" xfId="0" applyFont="1" applyBorder="1" applyAlignment="1" applyProtection="1">
      <alignment horizontal="left" vertical="center" wrapText="1"/>
      <protection locked="0"/>
    </xf>
    <xf numFmtId="0" fontId="46" fillId="26" borderId="13" xfId="0" applyFont="1" applyFill="1" applyBorder="1" applyAlignment="1" applyProtection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6" fillId="0" borderId="11" xfId="0" applyFont="1" applyBorder="1" applyAlignment="1" applyProtection="1">
      <alignment horizontal="left" vertical="center" wrapText="1"/>
      <protection locked="0"/>
    </xf>
    <xf numFmtId="0" fontId="41" fillId="0" borderId="11" xfId="0" applyFont="1" applyBorder="1" applyAlignment="1">
      <alignment horizontal="left" vertical="top" wrapText="1"/>
    </xf>
    <xf numFmtId="0" fontId="41" fillId="0" borderId="12" xfId="0" applyFont="1" applyBorder="1" applyAlignment="1">
      <alignment horizontal="left" vertical="top" wrapText="1"/>
    </xf>
    <xf numFmtId="0" fontId="41" fillId="0" borderId="11" xfId="37" applyFont="1" applyBorder="1" applyAlignment="1" applyProtection="1">
      <alignment horizontal="left" vertical="center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34" fillId="24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52" fillId="26" borderId="11" xfId="0" applyFont="1" applyFill="1" applyBorder="1" applyAlignment="1">
      <alignment horizontal="right" vertical="center" wrapText="1"/>
    </xf>
    <xf numFmtId="0" fontId="39" fillId="0" borderId="10" xfId="0" applyFont="1" applyBorder="1" applyAlignment="1">
      <alignment horizontal="center" vertical="center" wrapText="1"/>
    </xf>
    <xf numFmtId="0" fontId="32" fillId="26" borderId="13" xfId="0" applyFont="1" applyFill="1" applyBorder="1" applyAlignment="1">
      <alignment horizontal="right" vertical="center" wrapText="1"/>
    </xf>
    <xf numFmtId="0" fontId="32" fillId="26" borderId="11" xfId="0" applyFont="1" applyFill="1" applyBorder="1" applyAlignment="1">
      <alignment horizontal="right" vertical="center" wrapText="1"/>
    </xf>
    <xf numFmtId="0" fontId="42" fillId="0" borderId="11" xfId="0" applyFont="1" applyBorder="1" applyAlignment="1">
      <alignment vertical="top" wrapText="1"/>
    </xf>
    <xf numFmtId="0" fontId="42" fillId="26" borderId="0" xfId="0" applyFont="1" applyFill="1" applyAlignment="1">
      <alignment horizontal="left" wrapText="1"/>
    </xf>
  </cellXfs>
  <cellStyles count="63">
    <cellStyle name="20% - akcent 1" xfId="1" xr:uid="{00000000-0005-0000-0000-000006000000}"/>
    <cellStyle name="20% - akcent 2" xfId="2" xr:uid="{00000000-0005-0000-0000-000007000000}"/>
    <cellStyle name="20% - akcent 3" xfId="3" xr:uid="{00000000-0005-0000-0000-000008000000}"/>
    <cellStyle name="20% - akcent 4" xfId="4" xr:uid="{00000000-0005-0000-0000-000009000000}"/>
    <cellStyle name="20% - akcent 5" xfId="5" xr:uid="{00000000-0005-0000-0000-00000A000000}"/>
    <cellStyle name="20% - akcent 6" xfId="6" xr:uid="{00000000-0005-0000-0000-00000B000000}"/>
    <cellStyle name="40% - akcent 1" xfId="7" xr:uid="{00000000-0005-0000-0000-00000C000000}"/>
    <cellStyle name="40% - akcent 2" xfId="8" xr:uid="{00000000-0005-0000-0000-00000D000000}"/>
    <cellStyle name="40% - akcent 3" xfId="9" xr:uid="{00000000-0005-0000-0000-00000E000000}"/>
    <cellStyle name="40% - akcent 4" xfId="10" xr:uid="{00000000-0005-0000-0000-00000F000000}"/>
    <cellStyle name="40% - akcent 5" xfId="11" xr:uid="{00000000-0005-0000-0000-000010000000}"/>
    <cellStyle name="40% - akcent 6" xfId="12" xr:uid="{00000000-0005-0000-0000-000011000000}"/>
    <cellStyle name="60% - akcent 1" xfId="13" xr:uid="{00000000-0005-0000-0000-000012000000}"/>
    <cellStyle name="60% - akcent 2" xfId="14" xr:uid="{00000000-0005-0000-0000-000013000000}"/>
    <cellStyle name="60% - akcent 3" xfId="15" xr:uid="{00000000-0005-0000-0000-000014000000}"/>
    <cellStyle name="60% - akcent 4" xfId="16" xr:uid="{00000000-0005-0000-0000-000015000000}"/>
    <cellStyle name="60% - akcent 5" xfId="17" xr:uid="{00000000-0005-0000-0000-000016000000}"/>
    <cellStyle name="60% - akcent 6" xfId="18" xr:uid="{00000000-0005-0000-0000-000017000000}"/>
    <cellStyle name="Akcent 1 2" xfId="19" xr:uid="{00000000-0005-0000-0000-000018000000}"/>
    <cellStyle name="Akcent 2 2" xfId="20" xr:uid="{00000000-0005-0000-0000-000019000000}"/>
    <cellStyle name="Akcent 2 3" xfId="21" xr:uid="{00000000-0005-0000-0000-00001A000000}"/>
    <cellStyle name="Akcent 3 2" xfId="22" xr:uid="{00000000-0005-0000-0000-00001B000000}"/>
    <cellStyle name="Akcent 4 2" xfId="23" xr:uid="{00000000-0005-0000-0000-00001C000000}"/>
    <cellStyle name="Akcent 5 2" xfId="24" xr:uid="{00000000-0005-0000-0000-00001D000000}"/>
    <cellStyle name="Akcent 6 2" xfId="25" xr:uid="{00000000-0005-0000-0000-00001E000000}"/>
    <cellStyle name="Dane wejściowe 2" xfId="26" xr:uid="{00000000-0005-0000-0000-00001F000000}"/>
    <cellStyle name="Dane wyjściowe 2" xfId="27" xr:uid="{00000000-0005-0000-0000-000020000000}"/>
    <cellStyle name="Dobre" xfId="28" xr:uid="{00000000-0005-0000-0000-000021000000}"/>
    <cellStyle name="Excel Built-in Normal 2" xfId="62" xr:uid="{00000000-0005-0000-0000-000048000000}"/>
    <cellStyle name="Komórka połączona 2" xfId="29" xr:uid="{00000000-0005-0000-0000-000022000000}"/>
    <cellStyle name="Komórka zaznaczona 2" xfId="30" xr:uid="{00000000-0005-0000-0000-000023000000}"/>
    <cellStyle name="Nagłówek 1 2" xfId="31" xr:uid="{00000000-0005-0000-0000-000024000000}"/>
    <cellStyle name="Nagłówek 2 2" xfId="32" xr:uid="{00000000-0005-0000-0000-000025000000}"/>
    <cellStyle name="Nagłówek 3 2" xfId="33" xr:uid="{00000000-0005-0000-0000-000026000000}"/>
    <cellStyle name="Nagłówek 4 2" xfId="34" xr:uid="{00000000-0005-0000-0000-000027000000}"/>
    <cellStyle name="Neutralne" xfId="35" xr:uid="{00000000-0005-0000-0000-000028000000}"/>
    <cellStyle name="Normal 2" xfId="36" xr:uid="{00000000-0005-0000-0000-000029000000}"/>
    <cellStyle name="Normalny" xfId="0" builtinId="0"/>
    <cellStyle name="Normalny 2" xfId="37" xr:uid="{00000000-0005-0000-0000-00002A000000}"/>
    <cellStyle name="Normalny 2 2" xfId="38" xr:uid="{00000000-0005-0000-0000-00002B000000}"/>
    <cellStyle name="Normalny 2 2 2" xfId="39" xr:uid="{00000000-0005-0000-0000-00002C000000}"/>
    <cellStyle name="Normalny 2 3" xfId="40" xr:uid="{00000000-0005-0000-0000-00002D000000}"/>
    <cellStyle name="Normalny 2 3 3" xfId="41" xr:uid="{00000000-0005-0000-0000-00002E000000}"/>
    <cellStyle name="Normalny 2 4" xfId="42" xr:uid="{00000000-0005-0000-0000-00002F000000}"/>
    <cellStyle name="Normalny 3" xfId="43" xr:uid="{00000000-0005-0000-0000-000030000000}"/>
    <cellStyle name="Normalny 3 2" xfId="44" xr:uid="{00000000-0005-0000-0000-000031000000}"/>
    <cellStyle name="Normalny 4" xfId="45" xr:uid="{00000000-0005-0000-0000-000032000000}"/>
    <cellStyle name="Normalny 4 2" xfId="46" xr:uid="{00000000-0005-0000-0000-000033000000}"/>
    <cellStyle name="Normalny 5" xfId="47" xr:uid="{00000000-0005-0000-0000-000034000000}"/>
    <cellStyle name="Normalny 6" xfId="48" xr:uid="{00000000-0005-0000-0000-000035000000}"/>
    <cellStyle name="Normalny 7" xfId="49" xr:uid="{00000000-0005-0000-0000-000036000000}"/>
    <cellStyle name="Normalny 8" xfId="50" xr:uid="{00000000-0005-0000-0000-000037000000}"/>
    <cellStyle name="Obliczenia 2" xfId="51" xr:uid="{00000000-0005-0000-0000-00003D000000}"/>
    <cellStyle name="Suma 2" xfId="52" xr:uid="{00000000-0005-0000-0000-00003E000000}"/>
    <cellStyle name="TableStyleLight1" xfId="53" xr:uid="{00000000-0005-0000-0000-00003F000000}"/>
    <cellStyle name="TableStyleLight1 2" xfId="54" xr:uid="{00000000-0005-0000-0000-000040000000}"/>
    <cellStyle name="Tekst objaśnienia 2" xfId="55" xr:uid="{00000000-0005-0000-0000-000041000000}"/>
    <cellStyle name="Tekst objaśnienia 3" xfId="56" xr:uid="{00000000-0005-0000-0000-000042000000}"/>
    <cellStyle name="Tekst ostrzeżenia 2" xfId="57" xr:uid="{00000000-0005-0000-0000-000043000000}"/>
    <cellStyle name="Tytuł 2" xfId="58" xr:uid="{00000000-0005-0000-0000-000044000000}"/>
    <cellStyle name="Uwaga 2" xfId="59" xr:uid="{00000000-0005-0000-0000-000045000000}"/>
    <cellStyle name="Walutowy 3" xfId="60" xr:uid="{00000000-0005-0000-0000-000046000000}"/>
    <cellStyle name="Złe" xfId="61" xr:uid="{00000000-0005-0000-0000-00004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30240</xdr:colOff>
      <xdr:row>1</xdr:row>
      <xdr:rowOff>169200</xdr:rowOff>
    </xdr:from>
    <xdr:to>
      <xdr:col>2</xdr:col>
      <xdr:colOff>377640</xdr:colOff>
      <xdr:row>1</xdr:row>
      <xdr:rowOff>169560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240" y="365760"/>
          <a:ext cx="2810520" cy="360"/>
        </a:xfrm>
        <a:custGeom>
          <a:avLst/>
          <a:gdLst/>
          <a:ahLst/>
          <a:cxnLst/>
          <a:rect l="l" t="t" r="r" b="b"/>
          <a:pathLst>
            <a:path w="7831" h="35">
              <a:moveTo>
                <a:pt x="0" y="0"/>
              </a:moveTo>
              <a:lnTo>
                <a:pt x="7831" y="2"/>
              </a:ln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30600</xdr:colOff>
      <xdr:row>1</xdr:row>
      <xdr:rowOff>186840</xdr:rowOff>
    </xdr:from>
    <xdr:to>
      <xdr:col>2</xdr:col>
      <xdr:colOff>373680</xdr:colOff>
      <xdr:row>1</xdr:row>
      <xdr:rowOff>187200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600" y="383400"/>
          <a:ext cx="2806200" cy="360"/>
        </a:xfrm>
        <a:custGeom>
          <a:avLst/>
          <a:gdLst/>
          <a:ahLst/>
          <a:cxnLst/>
          <a:rect l="l" t="t" r="r" b="b"/>
          <a:pathLst>
            <a:path w="7819" h="35">
              <a:moveTo>
                <a:pt x="0" y="0"/>
              </a:moveTo>
              <a:lnTo>
                <a:pt x="7819" y="2"/>
              </a:ln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view="pageBreakPreview" topLeftCell="A13" zoomScale="75" zoomScaleNormal="100" zoomScalePageLayoutView="75" workbookViewId="0">
      <selection activeCell="A21" sqref="A21:K21"/>
    </sheetView>
  </sheetViews>
  <sheetFormatPr defaultColWidth="9" defaultRowHeight="15"/>
  <cols>
    <col min="1" max="1" width="15.42578125" customWidth="1"/>
    <col min="2" max="2" width="19.42578125" customWidth="1"/>
    <col min="10" max="10" width="17.5703125" customWidth="1"/>
    <col min="11" max="11" width="22.5703125" customWidth="1"/>
  </cols>
  <sheetData>
    <row r="1" spans="1:11" ht="15.75">
      <c r="A1" s="1"/>
      <c r="B1" s="2"/>
      <c r="C1" s="3"/>
      <c r="D1" s="4"/>
      <c r="E1" s="2"/>
      <c r="F1" s="5"/>
      <c r="G1" s="2"/>
      <c r="H1" s="2"/>
      <c r="I1" s="96" t="s">
        <v>0</v>
      </c>
      <c r="J1" s="96"/>
      <c r="K1" s="96"/>
    </row>
    <row r="2" spans="1:11" ht="15.75">
      <c r="A2" s="2"/>
      <c r="B2" s="4" t="s">
        <v>1</v>
      </c>
      <c r="C2" s="3"/>
      <c r="D2" s="4" t="s">
        <v>2</v>
      </c>
      <c r="E2" s="2"/>
      <c r="F2" s="5"/>
      <c r="G2" s="2"/>
      <c r="H2" s="2"/>
      <c r="I2" s="2"/>
      <c r="J2" s="2"/>
      <c r="K2" s="2"/>
    </row>
    <row r="3" spans="1:11" ht="15.75">
      <c r="A3" s="2"/>
      <c r="B3" s="2" t="s">
        <v>3</v>
      </c>
      <c r="C3" s="3"/>
      <c r="D3" s="4"/>
      <c r="E3" s="2"/>
      <c r="F3" s="5"/>
      <c r="G3" s="2"/>
      <c r="H3" s="2"/>
      <c r="I3" s="97" t="s">
        <v>4</v>
      </c>
      <c r="J3" s="97"/>
      <c r="K3" s="97"/>
    </row>
    <row r="4" spans="1:11" ht="15.75">
      <c r="A4" s="98" t="s">
        <v>5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03.5" customHeight="1">
      <c r="A5" s="99" t="s">
        <v>6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 ht="58.5" customHeight="1">
      <c r="A6" s="100" t="s">
        <v>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34.5" customHeight="1">
      <c r="A7" s="99" t="s">
        <v>8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ht="44.45" customHeight="1">
      <c r="A8" s="99" t="s">
        <v>9</v>
      </c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ht="15.6" customHeight="1">
      <c r="A9" s="99" t="s">
        <v>10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ht="142.69999999999999" customHeight="1">
      <c r="A10" s="99" t="s">
        <v>11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s="6" customFormat="1" ht="106.5" customHeight="1">
      <c r="A11" s="103" t="s">
        <v>122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</row>
    <row r="12" spans="1:11" ht="14.45" customHeight="1">
      <c r="A12" s="101" t="s">
        <v>12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15.75">
      <c r="A13" s="7"/>
      <c r="B13" s="7"/>
      <c r="C13" s="7"/>
      <c r="D13" s="8"/>
      <c r="E13" s="7"/>
      <c r="F13" s="9"/>
      <c r="G13" s="7"/>
      <c r="H13" s="7"/>
      <c r="I13" s="2"/>
      <c r="J13" s="2"/>
      <c r="K13" s="2"/>
    </row>
    <row r="14" spans="1:11" ht="95.1" customHeight="1">
      <c r="A14" s="102" t="s">
        <v>104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11" ht="82.5" customHeight="1">
      <c r="A15" s="106" t="s">
        <v>105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ht="89.45" customHeight="1">
      <c r="A16" s="106" t="s">
        <v>106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ht="81.95" customHeight="1">
      <c r="A17" s="102" t="s">
        <v>107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</row>
    <row r="18" spans="1:11" ht="93" customHeight="1">
      <c r="A18" s="102" t="s">
        <v>108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s="6" customFormat="1" ht="76.5" customHeight="1">
      <c r="A20" s="104" t="s">
        <v>123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</row>
    <row r="21" spans="1:11" ht="47.1" customHeight="1">
      <c r="A21" s="105" t="s">
        <v>13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1" ht="15.75">
      <c r="A22" s="2"/>
      <c r="B22" s="2"/>
      <c r="C22" s="3"/>
      <c r="D22" s="4"/>
      <c r="E22" s="2"/>
      <c r="F22" s="5"/>
      <c r="G22" s="2"/>
      <c r="H22" s="2"/>
      <c r="I22" s="2"/>
      <c r="J22" s="2"/>
      <c r="K22" s="2"/>
    </row>
  </sheetData>
  <mergeCells count="18">
    <mergeCell ref="A18:K18"/>
    <mergeCell ref="A20:K20"/>
    <mergeCell ref="A21:K21"/>
    <mergeCell ref="A15:K15"/>
    <mergeCell ref="A16:K16"/>
    <mergeCell ref="A17:K17"/>
    <mergeCell ref="A12:K12"/>
    <mergeCell ref="A14:K14"/>
    <mergeCell ref="A7:K7"/>
    <mergeCell ref="A8:K8"/>
    <mergeCell ref="A9:K9"/>
    <mergeCell ref="A10:K10"/>
    <mergeCell ref="A11:K11"/>
    <mergeCell ref="I1:K1"/>
    <mergeCell ref="I3:K3"/>
    <mergeCell ref="A4:K4"/>
    <mergeCell ref="A5:K5"/>
    <mergeCell ref="A6:K6"/>
  </mergeCells>
  <pageMargins left="0.70833333333333304" right="0.70833333333333304" top="0.74791666666666701" bottom="0.74791666666666701" header="0.511811023622047" footer="0.511811023622047"/>
  <pageSetup paperSize="9" scale="63" fitToHeight="1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2"/>
  <sheetViews>
    <sheetView view="pageBreakPreview" zoomScale="75" zoomScaleNormal="100" zoomScalePageLayoutView="75" workbookViewId="0">
      <selection activeCell="A11" sqref="A11:K11"/>
    </sheetView>
  </sheetViews>
  <sheetFormatPr defaultColWidth="8.7109375" defaultRowHeight="15.75"/>
  <cols>
    <col min="1" max="8" width="11.5703125" style="2" customWidth="1"/>
    <col min="9" max="9" width="13.5703125" style="2" customWidth="1"/>
    <col min="10" max="10" width="13.140625" style="2" customWidth="1"/>
    <col min="11" max="11" width="14.85546875" style="2" customWidth="1"/>
    <col min="12" max="64" width="11.5703125" style="2" customWidth="1"/>
    <col min="65" max="1024" width="8.7109375" style="11"/>
  </cols>
  <sheetData>
    <row r="1" spans="1:11" ht="48" customHeight="1">
      <c r="A1" s="107" t="s">
        <v>14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48" customHeight="1">
      <c r="A2" s="108" t="s">
        <v>15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42.75" customHeight="1">
      <c r="A3" s="108" t="s">
        <v>16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54" customHeight="1">
      <c r="A4" s="108" t="s">
        <v>17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56.25" customHeight="1">
      <c r="A5" s="108" t="s">
        <v>18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48" customHeight="1">
      <c r="A6" s="111" t="s">
        <v>19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</row>
    <row r="7" spans="1:11" ht="41.45" customHeight="1">
      <c r="A7" s="111" t="s">
        <v>20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</row>
    <row r="8" spans="1:11" ht="86.45" customHeight="1">
      <c r="A8" s="108" t="s">
        <v>21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ht="65.25" customHeight="1">
      <c r="A9" s="108" t="s">
        <v>22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11" ht="36" customHeight="1">
      <c r="A10" s="109" t="s">
        <v>23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ht="47.25" customHeight="1">
      <c r="A11" s="109" t="s">
        <v>24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01.45" customHeight="1">
      <c r="A12" s="110" t="s">
        <v>25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</row>
  </sheetData>
  <mergeCells count="12">
    <mergeCell ref="A11:K11"/>
    <mergeCell ref="A12:K12"/>
    <mergeCell ref="A6:K6"/>
    <mergeCell ref="A7:K7"/>
    <mergeCell ref="A8:K8"/>
    <mergeCell ref="A9:K9"/>
    <mergeCell ref="A10:K10"/>
    <mergeCell ref="A1:K1"/>
    <mergeCell ref="A2:K2"/>
    <mergeCell ref="A3:K3"/>
    <mergeCell ref="A4:K4"/>
    <mergeCell ref="A5:K5"/>
  </mergeCells>
  <pageMargins left="0.70833333333333304" right="0.70833333333333304" top="0.74791666666666701" bottom="0.74791666666666701" header="0.511811023622047" footer="0.511811023622047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8000"/>
    <pageSetUpPr fitToPage="1"/>
  </sheetPr>
  <dimension ref="A1:AMJ15"/>
  <sheetViews>
    <sheetView view="pageBreakPreview" zoomScaleNormal="100" zoomScaleSheetLayoutView="100" zoomScalePageLayoutView="75" workbookViewId="0">
      <selection sqref="A1:J1"/>
    </sheetView>
  </sheetViews>
  <sheetFormatPr defaultColWidth="8.7109375" defaultRowHeight="15"/>
  <cols>
    <col min="1" max="1" width="4.5703125" style="13" customWidth="1"/>
    <col min="2" max="2" width="50.85546875" style="14" customWidth="1"/>
    <col min="3" max="3" width="14.7109375" style="13" customWidth="1"/>
    <col min="4" max="4" width="8.85546875" style="13" customWidth="1"/>
    <col min="5" max="5" width="10.5703125" style="15" customWidth="1"/>
    <col min="6" max="6" width="6.5703125" style="16" customWidth="1"/>
    <col min="7" max="8" width="10.5703125" style="15" customWidth="1"/>
    <col min="9" max="9" width="11.5703125" style="15" customWidth="1"/>
    <col min="10" max="10" width="27.140625" style="17" customWidth="1"/>
    <col min="11" max="64" width="9.140625" style="17" customWidth="1"/>
    <col min="65" max="1024" width="8.7109375" style="11"/>
  </cols>
  <sheetData>
    <row r="1" spans="1:11" ht="30.95" customHeight="1">
      <c r="A1" s="112" t="s">
        <v>109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1" ht="38.25">
      <c r="A2" s="18" t="s">
        <v>26</v>
      </c>
      <c r="B2" s="18" t="s">
        <v>27</v>
      </c>
      <c r="C2" s="18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9" t="s">
        <v>33</v>
      </c>
      <c r="I2" s="19" t="s">
        <v>34</v>
      </c>
      <c r="J2" s="18" t="s">
        <v>35</v>
      </c>
    </row>
    <row r="3" spans="1:11" ht="264" customHeight="1">
      <c r="A3" s="24">
        <v>1</v>
      </c>
      <c r="B3" s="44" t="s">
        <v>42</v>
      </c>
      <c r="C3" s="45" t="s">
        <v>43</v>
      </c>
      <c r="D3" s="46">
        <v>2</v>
      </c>
      <c r="E3" s="26"/>
      <c r="F3" s="27"/>
      <c r="G3" s="26"/>
      <c r="H3" s="23"/>
      <c r="I3" s="23"/>
      <c r="J3" s="33"/>
    </row>
    <row r="4" spans="1:11" ht="229.5">
      <c r="A4" s="24">
        <f>A3+1</f>
        <v>2</v>
      </c>
      <c r="B4" s="47" t="s">
        <v>44</v>
      </c>
      <c r="C4" s="48" t="s">
        <v>43</v>
      </c>
      <c r="D4" s="30">
        <v>2</v>
      </c>
      <c r="E4" s="26"/>
      <c r="F4" s="27"/>
      <c r="G4" s="26"/>
      <c r="H4" s="23"/>
      <c r="I4" s="23"/>
      <c r="J4" s="33"/>
    </row>
    <row r="5" spans="1:11" ht="242.25">
      <c r="A5" s="24">
        <f>A4+1</f>
        <v>3</v>
      </c>
      <c r="B5" s="49" t="s">
        <v>45</v>
      </c>
      <c r="C5" s="45" t="s">
        <v>46</v>
      </c>
      <c r="D5" s="30">
        <v>1</v>
      </c>
      <c r="E5" s="26"/>
      <c r="F5" s="27"/>
      <c r="G5" s="26"/>
      <c r="H5" s="23"/>
      <c r="I5" s="23"/>
      <c r="J5" s="33"/>
    </row>
    <row r="6" spans="1:11" ht="242.25">
      <c r="A6" s="24">
        <f>A5+1</f>
        <v>4</v>
      </c>
      <c r="B6" s="50" t="s">
        <v>47</v>
      </c>
      <c r="C6" s="51" t="s">
        <v>43</v>
      </c>
      <c r="D6" s="30">
        <v>1</v>
      </c>
      <c r="E6" s="26"/>
      <c r="F6" s="27"/>
      <c r="G6" s="26"/>
      <c r="H6" s="23"/>
      <c r="I6" s="23"/>
      <c r="J6" s="33"/>
    </row>
    <row r="7" spans="1:11" ht="242.25">
      <c r="A7" s="24">
        <f>A6+1</f>
        <v>5</v>
      </c>
      <c r="B7" s="44" t="s">
        <v>48</v>
      </c>
      <c r="C7" s="45" t="s">
        <v>46</v>
      </c>
      <c r="D7" s="30">
        <v>1</v>
      </c>
      <c r="E7" s="26"/>
      <c r="F7" s="27"/>
      <c r="G7" s="26"/>
      <c r="H7" s="23"/>
      <c r="I7" s="23"/>
      <c r="J7" s="33"/>
    </row>
    <row r="8" spans="1:11" ht="63.75">
      <c r="A8" s="24">
        <f>A7+1</f>
        <v>6</v>
      </c>
      <c r="B8" s="52" t="s">
        <v>49</v>
      </c>
      <c r="C8" s="45" t="s">
        <v>50</v>
      </c>
      <c r="D8" s="30">
        <v>2</v>
      </c>
      <c r="E8" s="26"/>
      <c r="F8" s="27"/>
      <c r="G8" s="26"/>
      <c r="H8" s="23"/>
      <c r="I8" s="23"/>
      <c r="J8" s="33"/>
    </row>
    <row r="9" spans="1:11" ht="72">
      <c r="A9" s="24">
        <v>7</v>
      </c>
      <c r="B9" s="53" t="s">
        <v>51</v>
      </c>
      <c r="C9" s="40" t="s">
        <v>52</v>
      </c>
      <c r="D9" s="54">
        <v>1</v>
      </c>
      <c r="E9" s="26"/>
      <c r="F9" s="27"/>
      <c r="G9" s="26"/>
      <c r="H9" s="23"/>
      <c r="I9" s="23"/>
      <c r="J9" s="33"/>
    </row>
    <row r="10" spans="1:11" ht="72">
      <c r="A10" s="24">
        <f>A9+1</f>
        <v>8</v>
      </c>
      <c r="B10" s="53" t="s">
        <v>53</v>
      </c>
      <c r="C10" s="40" t="s">
        <v>54</v>
      </c>
      <c r="D10" s="30">
        <v>4</v>
      </c>
      <c r="E10" s="26"/>
      <c r="F10" s="27"/>
      <c r="G10" s="26"/>
      <c r="H10" s="23"/>
      <c r="I10" s="23"/>
      <c r="J10" s="33"/>
    </row>
    <row r="11" spans="1:11" ht="72">
      <c r="A11" s="24">
        <f>A10+1</f>
        <v>9</v>
      </c>
      <c r="B11" s="53" t="s">
        <v>55</v>
      </c>
      <c r="C11" s="40" t="s">
        <v>52</v>
      </c>
      <c r="D11" s="30">
        <v>1</v>
      </c>
      <c r="E11" s="26"/>
      <c r="F11" s="27"/>
      <c r="G11" s="26"/>
      <c r="H11" s="23"/>
      <c r="I11" s="23"/>
      <c r="J11" s="33"/>
    </row>
    <row r="12" spans="1:11" ht="60">
      <c r="A12" s="24">
        <f>A11+1</f>
        <v>10</v>
      </c>
      <c r="B12" s="55" t="s">
        <v>56</v>
      </c>
      <c r="C12" s="56" t="s">
        <v>57</v>
      </c>
      <c r="D12" s="41">
        <v>3</v>
      </c>
      <c r="E12" s="26"/>
      <c r="F12" s="27"/>
      <c r="G12" s="26"/>
      <c r="H12" s="23"/>
      <c r="I12" s="23"/>
      <c r="J12" s="33"/>
    </row>
    <row r="13" spans="1:11" ht="14.1" customHeight="1">
      <c r="A13" s="113" t="s">
        <v>38</v>
      </c>
      <c r="B13" s="113"/>
      <c r="C13" s="113"/>
      <c r="D13" s="113"/>
      <c r="E13" s="113"/>
      <c r="F13" s="113"/>
      <c r="G13" s="113"/>
      <c r="H13" s="26"/>
      <c r="I13" s="26"/>
      <c r="J13" s="33"/>
    </row>
    <row r="15" spans="1:11" ht="95.45" customHeight="1">
      <c r="A15" s="110" t="s">
        <v>25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2"/>
    </row>
  </sheetData>
  <mergeCells count="3">
    <mergeCell ref="A1:J1"/>
    <mergeCell ref="A13:G13"/>
    <mergeCell ref="A15:J15"/>
  </mergeCells>
  <pageMargins left="0.70833333333333304" right="0.70833333333333304" top="0.74791666666666701" bottom="0.74791666666666701" header="0.511811023622047" footer="0.511811023622047"/>
  <pageSetup paperSize="9" scale="84" fitToHeight="1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8000"/>
    <pageSetUpPr fitToPage="1"/>
  </sheetPr>
  <dimension ref="A1:AMJ13"/>
  <sheetViews>
    <sheetView view="pageBreakPreview" topLeftCell="A7" zoomScale="75" zoomScaleNormal="100" zoomScalePageLayoutView="75" workbookViewId="0">
      <selection activeCell="B6" sqref="B6"/>
    </sheetView>
  </sheetViews>
  <sheetFormatPr defaultColWidth="8.7109375" defaultRowHeight="15"/>
  <cols>
    <col min="1" max="1" width="4.5703125" style="13" customWidth="1"/>
    <col min="2" max="2" width="50.85546875" style="14" customWidth="1"/>
    <col min="3" max="3" width="15.85546875" style="13" customWidth="1"/>
    <col min="4" max="4" width="8.85546875" style="13" customWidth="1"/>
    <col min="5" max="5" width="10.5703125" style="15" customWidth="1"/>
    <col min="6" max="6" width="6.5703125" style="16" customWidth="1"/>
    <col min="7" max="8" width="10.5703125" style="15" customWidth="1"/>
    <col min="9" max="9" width="11.5703125" style="15" customWidth="1"/>
    <col min="10" max="10" width="27.140625" style="17" customWidth="1"/>
    <col min="11" max="64" width="9.140625" style="17" customWidth="1"/>
    <col min="65" max="1024" width="8.7109375" style="11"/>
  </cols>
  <sheetData>
    <row r="1" spans="1:11" ht="32.450000000000003" customHeight="1">
      <c r="A1" s="112" t="s">
        <v>110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1" ht="38.25">
      <c r="A2" s="57" t="s">
        <v>26</v>
      </c>
      <c r="B2" s="57" t="s">
        <v>27</v>
      </c>
      <c r="C2" s="57" t="s">
        <v>28</v>
      </c>
      <c r="D2" s="57" t="s">
        <v>29</v>
      </c>
      <c r="E2" s="58" t="s">
        <v>30</v>
      </c>
      <c r="F2" s="59" t="s">
        <v>31</v>
      </c>
      <c r="G2" s="58" t="s">
        <v>32</v>
      </c>
      <c r="H2" s="58" t="s">
        <v>33</v>
      </c>
      <c r="I2" s="58" t="s">
        <v>34</v>
      </c>
      <c r="J2" s="57" t="s">
        <v>35</v>
      </c>
    </row>
    <row r="3" spans="1:11" ht="60">
      <c r="A3" s="60">
        <v>1</v>
      </c>
      <c r="B3" s="93" t="s">
        <v>114</v>
      </c>
      <c r="C3" s="34" t="s">
        <v>103</v>
      </c>
      <c r="D3" s="21">
        <v>1</v>
      </c>
      <c r="E3" s="61"/>
      <c r="F3" s="62"/>
      <c r="G3" s="63"/>
      <c r="H3" s="64"/>
      <c r="I3" s="64"/>
      <c r="J3" s="65"/>
    </row>
    <row r="4" spans="1:11" ht="60">
      <c r="A4" s="60">
        <f t="shared" ref="A4:A10" si="0">A3+1</f>
        <v>2</v>
      </c>
      <c r="B4" s="93" t="s">
        <v>115</v>
      </c>
      <c r="C4" s="34" t="s">
        <v>103</v>
      </c>
      <c r="D4" s="21">
        <v>1</v>
      </c>
      <c r="E4" s="61"/>
      <c r="F4" s="62"/>
      <c r="G4" s="63"/>
      <c r="H4" s="64"/>
      <c r="I4" s="64"/>
      <c r="J4" s="65"/>
    </row>
    <row r="5" spans="1:11" ht="60">
      <c r="A5" s="60">
        <f t="shared" si="0"/>
        <v>3</v>
      </c>
      <c r="B5" s="93" t="s">
        <v>116</v>
      </c>
      <c r="C5" s="34" t="s">
        <v>103</v>
      </c>
      <c r="D5" s="21">
        <v>1</v>
      </c>
      <c r="E5" s="61"/>
      <c r="F5" s="62"/>
      <c r="G5" s="63"/>
      <c r="H5" s="64"/>
      <c r="I5" s="64"/>
      <c r="J5" s="65"/>
    </row>
    <row r="6" spans="1:11" ht="60">
      <c r="A6" s="60">
        <f t="shared" si="0"/>
        <v>4</v>
      </c>
      <c r="B6" s="94" t="s">
        <v>117</v>
      </c>
      <c r="C6" s="34" t="s">
        <v>103</v>
      </c>
      <c r="D6" s="66">
        <v>1</v>
      </c>
      <c r="E6" s="61"/>
      <c r="F6" s="62"/>
      <c r="G6" s="63"/>
      <c r="H6" s="64"/>
      <c r="I6" s="64"/>
      <c r="J6" s="65"/>
    </row>
    <row r="7" spans="1:11" ht="68.25" customHeight="1">
      <c r="A7" s="60">
        <f t="shared" si="0"/>
        <v>5</v>
      </c>
      <c r="B7" s="95" t="s">
        <v>118</v>
      </c>
      <c r="C7" s="34" t="s">
        <v>103</v>
      </c>
      <c r="D7" s="21">
        <v>1</v>
      </c>
      <c r="E7" s="61"/>
      <c r="F7" s="62"/>
      <c r="G7" s="63"/>
      <c r="H7" s="64"/>
      <c r="I7" s="64"/>
      <c r="J7" s="65"/>
    </row>
    <row r="8" spans="1:11" ht="36">
      <c r="A8" s="60">
        <f t="shared" si="0"/>
        <v>6</v>
      </c>
      <c r="B8" s="95" t="s">
        <v>119</v>
      </c>
      <c r="C8" s="34" t="s">
        <v>103</v>
      </c>
      <c r="D8" s="21">
        <v>1</v>
      </c>
      <c r="E8" s="61"/>
      <c r="F8" s="62"/>
      <c r="G8" s="63"/>
      <c r="H8" s="64"/>
      <c r="I8" s="64"/>
      <c r="J8" s="65"/>
    </row>
    <row r="9" spans="1:11" ht="60">
      <c r="A9" s="60">
        <f t="shared" si="0"/>
        <v>7</v>
      </c>
      <c r="B9" s="95" t="s">
        <v>120</v>
      </c>
      <c r="C9" s="34" t="s">
        <v>103</v>
      </c>
      <c r="D9" s="21">
        <v>1</v>
      </c>
      <c r="E9" s="61"/>
      <c r="F9" s="62"/>
      <c r="G9" s="63"/>
      <c r="H9" s="64"/>
      <c r="I9" s="64"/>
      <c r="J9" s="65"/>
    </row>
    <row r="10" spans="1:11" ht="60">
      <c r="A10" s="60">
        <f t="shared" si="0"/>
        <v>8</v>
      </c>
      <c r="B10" s="95" t="s">
        <v>121</v>
      </c>
      <c r="C10" s="34" t="s">
        <v>103</v>
      </c>
      <c r="D10" s="21">
        <v>1</v>
      </c>
      <c r="E10" s="61"/>
      <c r="F10" s="62"/>
      <c r="G10" s="63"/>
      <c r="H10" s="64"/>
      <c r="I10" s="64"/>
      <c r="J10" s="65"/>
    </row>
    <row r="11" spans="1:11" ht="14.1" customHeight="1">
      <c r="A11" s="114" t="s">
        <v>38</v>
      </c>
      <c r="B11" s="114"/>
      <c r="C11" s="114"/>
      <c r="D11" s="114"/>
      <c r="E11" s="114"/>
      <c r="F11" s="114"/>
      <c r="G11" s="114"/>
      <c r="H11" s="63"/>
      <c r="I11" s="63"/>
      <c r="J11" s="65"/>
    </row>
    <row r="13" spans="1:11" ht="95.45" customHeight="1">
      <c r="A13" s="110" t="s">
        <v>25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2"/>
    </row>
  </sheetData>
  <mergeCells count="3">
    <mergeCell ref="A1:J1"/>
    <mergeCell ref="A11:G11"/>
    <mergeCell ref="A13:J13"/>
  </mergeCells>
  <pageMargins left="0.70833333333333304" right="0.70833333333333304" top="0.74791666666666701" bottom="0.74791666666666701" header="0.511811023622047" footer="0.511811023622047"/>
  <pageSetup paperSize="9" scale="83" fitToHeight="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8000"/>
    <pageSetUpPr fitToPage="1"/>
  </sheetPr>
  <dimension ref="A1:BL19"/>
  <sheetViews>
    <sheetView view="pageBreakPreview" topLeftCell="A7" zoomScale="75" zoomScaleNormal="100" zoomScalePageLayoutView="75" workbookViewId="0">
      <selection sqref="A1:J1"/>
    </sheetView>
  </sheetViews>
  <sheetFormatPr defaultColWidth="9" defaultRowHeight="15"/>
  <cols>
    <col min="1" max="1" width="4.5703125" style="13" customWidth="1"/>
    <col min="2" max="2" width="50.85546875" style="17" customWidth="1"/>
    <col min="3" max="3" width="13.5703125" style="13" customWidth="1"/>
    <col min="4" max="4" width="8.85546875" style="13" customWidth="1"/>
    <col min="5" max="5" width="10.5703125" style="15" customWidth="1"/>
    <col min="6" max="6" width="6.5703125" style="16" customWidth="1"/>
    <col min="7" max="8" width="10.5703125" style="15" customWidth="1"/>
    <col min="9" max="9" width="11.5703125" style="15" customWidth="1"/>
    <col min="10" max="10" width="27.140625" style="17" customWidth="1"/>
    <col min="11" max="64" width="9.140625" style="17" customWidth="1"/>
  </cols>
  <sheetData>
    <row r="1" spans="1:10" ht="26.45" customHeight="1">
      <c r="A1" s="115" t="s">
        <v>111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38.25">
      <c r="A2" s="42" t="s">
        <v>26</v>
      </c>
      <c r="B2" s="42" t="s">
        <v>27</v>
      </c>
      <c r="C2" s="42" t="s">
        <v>28</v>
      </c>
      <c r="D2" s="42" t="s">
        <v>29</v>
      </c>
      <c r="E2" s="43" t="s">
        <v>30</v>
      </c>
      <c r="F2" s="67" t="s">
        <v>31</v>
      </c>
      <c r="G2" s="43" t="s">
        <v>32</v>
      </c>
      <c r="H2" s="43" t="s">
        <v>33</v>
      </c>
      <c r="I2" s="43" t="s">
        <v>34</v>
      </c>
      <c r="J2" s="42" t="s">
        <v>35</v>
      </c>
    </row>
    <row r="3" spans="1:10">
      <c r="A3" s="24">
        <v>1</v>
      </c>
      <c r="B3" s="68" t="s">
        <v>58</v>
      </c>
      <c r="C3" s="69" t="s">
        <v>41</v>
      </c>
      <c r="D3" s="22">
        <v>1</v>
      </c>
      <c r="E3" s="26"/>
      <c r="F3" s="27"/>
      <c r="G3" s="26"/>
      <c r="H3" s="23"/>
      <c r="I3" s="23"/>
      <c r="J3" s="33"/>
    </row>
    <row r="4" spans="1:10">
      <c r="A4" s="24">
        <v>2</v>
      </c>
      <c r="B4" s="68" t="s">
        <v>59</v>
      </c>
      <c r="C4" s="69" t="s">
        <v>60</v>
      </c>
      <c r="D4" s="22">
        <v>1</v>
      </c>
      <c r="E4" s="26"/>
      <c r="F4" s="27"/>
      <c r="G4" s="26"/>
      <c r="H4" s="23"/>
      <c r="I4" s="23"/>
      <c r="J4" s="33"/>
    </row>
    <row r="5" spans="1:10">
      <c r="A5" s="24">
        <v>3</v>
      </c>
      <c r="B5" s="68" t="s">
        <v>61</v>
      </c>
      <c r="C5" s="69" t="s">
        <v>62</v>
      </c>
      <c r="D5" s="22">
        <v>1</v>
      </c>
      <c r="E5" s="26"/>
      <c r="F5" s="27"/>
      <c r="G5" s="26"/>
      <c r="H5" s="23"/>
      <c r="I5" s="23"/>
      <c r="J5" s="33"/>
    </row>
    <row r="6" spans="1:10" ht="24.75">
      <c r="A6" s="24">
        <v>4</v>
      </c>
      <c r="B6" s="39" t="s">
        <v>63</v>
      </c>
      <c r="C6" s="70" t="s">
        <v>64</v>
      </c>
      <c r="D6" s="30">
        <v>1</v>
      </c>
      <c r="E6" s="26"/>
      <c r="F6" s="27"/>
      <c r="G6" s="26"/>
      <c r="H6" s="23"/>
      <c r="I6" s="23"/>
      <c r="J6" s="33"/>
    </row>
    <row r="7" spans="1:10">
      <c r="A7" s="24">
        <v>5</v>
      </c>
      <c r="B7" s="71" t="s">
        <v>65</v>
      </c>
      <c r="C7" s="72" t="s">
        <v>60</v>
      </c>
      <c r="D7" s="28">
        <v>1</v>
      </c>
      <c r="E7" s="26"/>
      <c r="F7" s="27"/>
      <c r="G7" s="26"/>
      <c r="H7" s="23"/>
      <c r="I7" s="23"/>
      <c r="J7" s="33"/>
    </row>
    <row r="8" spans="1:10">
      <c r="A8" s="24">
        <v>6</v>
      </c>
      <c r="B8" s="68" t="s">
        <v>66</v>
      </c>
      <c r="C8" s="69" t="s">
        <v>60</v>
      </c>
      <c r="D8" s="22">
        <v>1</v>
      </c>
      <c r="E8" s="26"/>
      <c r="F8" s="27"/>
      <c r="G8" s="26"/>
      <c r="H8" s="23"/>
      <c r="I8" s="23"/>
      <c r="J8" s="33"/>
    </row>
    <row r="9" spans="1:10">
      <c r="A9" s="24">
        <v>7</v>
      </c>
      <c r="B9" s="73" t="s">
        <v>67</v>
      </c>
      <c r="C9" s="74" t="s">
        <v>68</v>
      </c>
      <c r="D9" s="30">
        <v>2</v>
      </c>
      <c r="E9" s="26"/>
      <c r="F9" s="27"/>
      <c r="G9" s="26"/>
      <c r="H9" s="23"/>
      <c r="I9" s="23"/>
      <c r="J9" s="33"/>
    </row>
    <row r="10" spans="1:10">
      <c r="A10" s="24">
        <v>8</v>
      </c>
      <c r="B10" s="75" t="s">
        <v>69</v>
      </c>
      <c r="C10" s="76" t="s">
        <v>41</v>
      </c>
      <c r="D10" s="77">
        <v>1</v>
      </c>
      <c r="E10" s="26"/>
      <c r="F10" s="27"/>
      <c r="G10" s="26"/>
      <c r="H10" s="23"/>
      <c r="I10" s="23"/>
      <c r="J10" s="33"/>
    </row>
    <row r="11" spans="1:10">
      <c r="A11" s="24">
        <v>9</v>
      </c>
      <c r="B11" s="39" t="s">
        <v>70</v>
      </c>
      <c r="C11" s="25" t="s">
        <v>71</v>
      </c>
      <c r="D11" s="30">
        <v>1</v>
      </c>
      <c r="E11" s="26"/>
      <c r="F11" s="27"/>
      <c r="G11" s="26"/>
      <c r="H11" s="23"/>
      <c r="I11" s="23"/>
      <c r="J11" s="33"/>
    </row>
    <row r="12" spans="1:10">
      <c r="A12" s="24">
        <v>10</v>
      </c>
      <c r="B12" s="78" t="s">
        <v>72</v>
      </c>
      <c r="C12" s="74" t="s">
        <v>68</v>
      </c>
      <c r="D12" s="30">
        <v>1</v>
      </c>
      <c r="E12" s="26"/>
      <c r="F12" s="27"/>
      <c r="G12" s="26"/>
      <c r="H12" s="23"/>
      <c r="I12" s="23"/>
      <c r="J12" s="33"/>
    </row>
    <row r="13" spans="1:10" ht="24.75">
      <c r="A13" s="24">
        <v>11</v>
      </c>
      <c r="B13" s="39" t="s">
        <v>73</v>
      </c>
      <c r="C13" s="70" t="s">
        <v>64</v>
      </c>
      <c r="D13" s="30">
        <v>2</v>
      </c>
      <c r="E13" s="26"/>
      <c r="F13" s="27"/>
      <c r="G13" s="26"/>
      <c r="H13" s="23"/>
      <c r="I13" s="23"/>
      <c r="J13" s="33"/>
    </row>
    <row r="14" spans="1:10">
      <c r="A14" s="24">
        <v>12</v>
      </c>
      <c r="B14" s="68" t="s">
        <v>74</v>
      </c>
      <c r="C14" s="69" t="s">
        <v>60</v>
      </c>
      <c r="D14" s="22">
        <v>1</v>
      </c>
      <c r="E14" s="26"/>
      <c r="F14" s="27"/>
      <c r="G14" s="26"/>
      <c r="H14" s="23"/>
      <c r="I14" s="23"/>
      <c r="J14" s="33"/>
    </row>
    <row r="15" spans="1:10">
      <c r="A15" s="24">
        <v>13</v>
      </c>
      <c r="B15" s="68" t="s">
        <v>75</v>
      </c>
      <c r="C15" s="69" t="s">
        <v>60</v>
      </c>
      <c r="D15" s="22">
        <v>1</v>
      </c>
      <c r="E15" s="26"/>
      <c r="F15" s="27"/>
      <c r="G15" s="26"/>
      <c r="H15" s="23"/>
      <c r="I15" s="23"/>
      <c r="J15" s="33"/>
    </row>
    <row r="16" spans="1:10" ht="24.75">
      <c r="A16" s="24">
        <v>14</v>
      </c>
      <c r="B16" s="79" t="s">
        <v>76</v>
      </c>
      <c r="C16" s="80" t="s">
        <v>64</v>
      </c>
      <c r="D16" s="32">
        <v>1</v>
      </c>
      <c r="E16" s="26"/>
      <c r="F16" s="27"/>
      <c r="G16" s="26"/>
      <c r="H16" s="23"/>
      <c r="I16" s="23"/>
      <c r="J16" s="33"/>
    </row>
    <row r="17" spans="1:11" ht="14.45" customHeight="1">
      <c r="A17" s="116" t="s">
        <v>38</v>
      </c>
      <c r="B17" s="116"/>
      <c r="C17" s="116"/>
      <c r="D17" s="116"/>
      <c r="E17" s="116"/>
      <c r="F17" s="116"/>
      <c r="G17" s="116"/>
      <c r="H17" s="81"/>
      <c r="I17" s="81"/>
      <c r="J17" s="82"/>
    </row>
    <row r="19" spans="1:11" ht="95.45" customHeight="1">
      <c r="A19" s="110" t="s">
        <v>25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2"/>
    </row>
  </sheetData>
  <mergeCells count="3">
    <mergeCell ref="A1:J1"/>
    <mergeCell ref="A17:G17"/>
    <mergeCell ref="A19:J19"/>
  </mergeCells>
  <pageMargins left="0.70833333333333304" right="0.70833333333333304" top="0.74791666666666701" bottom="0.74791666666666701" header="0.511811023622047" footer="0.511811023622047"/>
  <pageSetup paperSize="9" scale="84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8000"/>
    <pageSetUpPr fitToPage="1"/>
  </sheetPr>
  <dimension ref="A1:BL32"/>
  <sheetViews>
    <sheetView tabSelected="1" view="pageBreakPreview" zoomScale="75" zoomScaleNormal="100" zoomScalePageLayoutView="75" workbookViewId="0">
      <selection activeCell="C3" sqref="C3"/>
    </sheetView>
  </sheetViews>
  <sheetFormatPr defaultColWidth="9" defaultRowHeight="15"/>
  <cols>
    <col min="1" max="1" width="4.5703125" style="13" customWidth="1"/>
    <col min="2" max="2" width="50.85546875" style="17" customWidth="1"/>
    <col min="3" max="3" width="9.42578125" style="13" customWidth="1"/>
    <col min="4" max="4" width="8.85546875" style="13" customWidth="1"/>
    <col min="5" max="5" width="10.5703125" style="15" customWidth="1"/>
    <col min="6" max="6" width="6.5703125" style="16" customWidth="1"/>
    <col min="7" max="8" width="10.5703125" style="15" customWidth="1"/>
    <col min="9" max="9" width="11.5703125" style="15" customWidth="1"/>
    <col min="10" max="10" width="27.140625" style="17" customWidth="1"/>
    <col min="11" max="64" width="9.140625" style="17" customWidth="1"/>
  </cols>
  <sheetData>
    <row r="1" spans="1:10" ht="36.6" customHeight="1">
      <c r="A1" s="115" t="s">
        <v>112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38.25">
      <c r="A2" s="18" t="s">
        <v>26</v>
      </c>
      <c r="B2" s="18" t="s">
        <v>27</v>
      </c>
      <c r="C2" s="18" t="s">
        <v>28</v>
      </c>
      <c r="D2" s="18" t="s">
        <v>77</v>
      </c>
      <c r="E2" s="19" t="s">
        <v>30</v>
      </c>
      <c r="F2" s="20" t="s">
        <v>31</v>
      </c>
      <c r="G2" s="19" t="s">
        <v>32</v>
      </c>
      <c r="H2" s="19" t="s">
        <v>33</v>
      </c>
      <c r="I2" s="19" t="s">
        <v>34</v>
      </c>
      <c r="J2" s="18" t="s">
        <v>35</v>
      </c>
    </row>
    <row r="3" spans="1:10" ht="72">
      <c r="A3" s="24">
        <v>1</v>
      </c>
      <c r="B3" s="118" t="s">
        <v>124</v>
      </c>
      <c r="C3" s="38" t="s">
        <v>37</v>
      </c>
      <c r="D3" s="30">
        <v>2</v>
      </c>
      <c r="E3" s="26"/>
      <c r="F3" s="27"/>
      <c r="G3" s="26"/>
      <c r="H3" s="23"/>
      <c r="I3" s="23"/>
      <c r="J3" s="33"/>
    </row>
    <row r="4" spans="1:10" ht="72">
      <c r="A4" s="24">
        <v>2</v>
      </c>
      <c r="B4" s="118" t="s">
        <v>125</v>
      </c>
      <c r="C4" s="24" t="s">
        <v>36</v>
      </c>
      <c r="D4" s="30">
        <v>2</v>
      </c>
      <c r="E4" s="26"/>
      <c r="F4" s="27"/>
      <c r="G4" s="26"/>
      <c r="H4" s="23"/>
      <c r="I4" s="23"/>
      <c r="J4" s="33"/>
    </row>
    <row r="5" spans="1:10" ht="72">
      <c r="A5" s="24">
        <v>3</v>
      </c>
      <c r="B5" s="118" t="s">
        <v>126</v>
      </c>
      <c r="C5" s="24" t="s">
        <v>36</v>
      </c>
      <c r="D5" s="30">
        <v>1</v>
      </c>
      <c r="E5" s="26"/>
      <c r="F5" s="27"/>
      <c r="G5" s="26"/>
      <c r="H5" s="23"/>
      <c r="I5" s="23"/>
      <c r="J5" s="33"/>
    </row>
    <row r="6" spans="1:10" ht="72">
      <c r="A6" s="24">
        <v>4</v>
      </c>
      <c r="B6" s="118" t="s">
        <v>127</v>
      </c>
      <c r="C6" s="24" t="s">
        <v>36</v>
      </c>
      <c r="D6" s="30">
        <v>1</v>
      </c>
      <c r="E6" s="26"/>
      <c r="F6" s="27"/>
      <c r="G6" s="26"/>
      <c r="H6" s="23"/>
      <c r="I6" s="23"/>
      <c r="J6" s="33"/>
    </row>
    <row r="7" spans="1:10" ht="72">
      <c r="A7" s="24">
        <v>5</v>
      </c>
      <c r="B7" s="118" t="s">
        <v>128</v>
      </c>
      <c r="C7" s="35" t="s">
        <v>36</v>
      </c>
      <c r="D7" s="30">
        <v>1</v>
      </c>
      <c r="E7" s="26"/>
      <c r="F7" s="27"/>
      <c r="G7" s="26"/>
      <c r="H7" s="23"/>
      <c r="I7" s="23"/>
      <c r="J7" s="33"/>
    </row>
    <row r="8" spans="1:10" ht="72">
      <c r="A8" s="24">
        <v>6</v>
      </c>
      <c r="B8" s="118" t="s">
        <v>129</v>
      </c>
      <c r="C8" s="38" t="s">
        <v>37</v>
      </c>
      <c r="D8" s="30">
        <v>2</v>
      </c>
      <c r="E8" s="26"/>
      <c r="F8" s="27"/>
      <c r="G8" s="26"/>
      <c r="H8" s="23"/>
      <c r="I8" s="23"/>
      <c r="J8" s="33"/>
    </row>
    <row r="9" spans="1:10" ht="72">
      <c r="A9" s="24">
        <v>7</v>
      </c>
      <c r="B9" s="118" t="s">
        <v>130</v>
      </c>
      <c r="C9" s="35" t="s">
        <v>36</v>
      </c>
      <c r="D9" s="30">
        <v>1</v>
      </c>
      <c r="E9" s="26"/>
      <c r="F9" s="27"/>
      <c r="G9" s="26"/>
      <c r="H9" s="23"/>
      <c r="I9" s="23"/>
      <c r="J9" s="33"/>
    </row>
    <row r="10" spans="1:10" ht="72">
      <c r="A10" s="24">
        <v>8</v>
      </c>
      <c r="B10" s="118" t="s">
        <v>131</v>
      </c>
      <c r="C10" s="35" t="s">
        <v>36</v>
      </c>
      <c r="D10" s="30">
        <v>1</v>
      </c>
      <c r="E10" s="26"/>
      <c r="F10" s="27"/>
      <c r="G10" s="26"/>
      <c r="H10" s="23"/>
      <c r="I10" s="23"/>
      <c r="J10" s="33"/>
    </row>
    <row r="11" spans="1:10" ht="72">
      <c r="A11" s="24">
        <v>9</v>
      </c>
      <c r="B11" s="118" t="s">
        <v>132</v>
      </c>
      <c r="C11" s="35" t="s">
        <v>36</v>
      </c>
      <c r="D11" s="30">
        <v>1</v>
      </c>
      <c r="E11" s="26"/>
      <c r="F11" s="27"/>
      <c r="G11" s="26"/>
      <c r="H11" s="23"/>
      <c r="I11" s="23"/>
      <c r="J11" s="33"/>
    </row>
    <row r="12" spans="1:10" ht="72">
      <c r="A12" s="24">
        <v>10</v>
      </c>
      <c r="B12" s="118" t="s">
        <v>133</v>
      </c>
      <c r="C12" s="38" t="s">
        <v>78</v>
      </c>
      <c r="D12" s="30">
        <v>2</v>
      </c>
      <c r="E12" s="26"/>
      <c r="F12" s="27"/>
      <c r="G12" s="26"/>
      <c r="H12" s="23"/>
      <c r="I12" s="23"/>
      <c r="J12" s="33"/>
    </row>
    <row r="13" spans="1:10" ht="72">
      <c r="A13" s="24">
        <v>11</v>
      </c>
      <c r="B13" s="118" t="s">
        <v>134</v>
      </c>
      <c r="C13" s="36" t="s">
        <v>37</v>
      </c>
      <c r="D13" s="30">
        <v>1</v>
      </c>
      <c r="E13" s="26"/>
      <c r="F13" s="27"/>
      <c r="G13" s="26"/>
      <c r="H13" s="23"/>
      <c r="I13" s="23"/>
      <c r="J13" s="33"/>
    </row>
    <row r="14" spans="1:10" ht="72">
      <c r="A14" s="24">
        <v>12</v>
      </c>
      <c r="B14" s="118" t="s">
        <v>135</v>
      </c>
      <c r="C14" s="24" t="s">
        <v>37</v>
      </c>
      <c r="D14" s="30">
        <v>1</v>
      </c>
      <c r="E14" s="26"/>
      <c r="F14" s="27"/>
      <c r="G14" s="26"/>
      <c r="H14" s="23"/>
      <c r="I14" s="23"/>
      <c r="J14" s="33"/>
    </row>
    <row r="15" spans="1:10" ht="72">
      <c r="A15" s="24">
        <v>13</v>
      </c>
      <c r="B15" s="118" t="s">
        <v>136</v>
      </c>
      <c r="C15" s="34" t="s">
        <v>36</v>
      </c>
      <c r="D15" s="30">
        <v>1</v>
      </c>
      <c r="E15" s="26"/>
      <c r="F15" s="27"/>
      <c r="G15" s="26"/>
      <c r="H15" s="23"/>
      <c r="I15" s="23"/>
      <c r="J15" s="33"/>
    </row>
    <row r="16" spans="1:10" ht="72">
      <c r="A16" s="24">
        <v>14</v>
      </c>
      <c r="B16" s="118" t="s">
        <v>137</v>
      </c>
      <c r="C16" s="34" t="s">
        <v>37</v>
      </c>
      <c r="D16" s="29">
        <v>1</v>
      </c>
      <c r="E16" s="26"/>
      <c r="F16" s="27"/>
      <c r="G16" s="26"/>
      <c r="H16" s="23"/>
      <c r="I16" s="23"/>
      <c r="J16" s="33"/>
    </row>
    <row r="17" spans="1:11" ht="36" customHeight="1">
      <c r="A17" s="24">
        <v>15</v>
      </c>
      <c r="B17" s="119" t="s">
        <v>79</v>
      </c>
      <c r="C17" s="83" t="s">
        <v>36</v>
      </c>
      <c r="D17" s="30">
        <v>1</v>
      </c>
      <c r="E17" s="26"/>
      <c r="F17" s="27"/>
      <c r="G17" s="26"/>
      <c r="H17" s="23"/>
      <c r="I17" s="23"/>
      <c r="J17" s="33"/>
    </row>
    <row r="18" spans="1:11" ht="72">
      <c r="A18" s="24">
        <v>16</v>
      </c>
      <c r="B18" s="118" t="s">
        <v>138</v>
      </c>
      <c r="C18" s="34" t="s">
        <v>37</v>
      </c>
      <c r="D18" s="30">
        <v>1</v>
      </c>
      <c r="E18" s="26"/>
      <c r="F18" s="27"/>
      <c r="G18" s="26"/>
      <c r="H18" s="23"/>
      <c r="I18" s="23"/>
      <c r="J18" s="33"/>
    </row>
    <row r="19" spans="1:11" ht="72">
      <c r="A19" s="24">
        <v>17</v>
      </c>
      <c r="B19" s="118" t="s">
        <v>139</v>
      </c>
      <c r="C19" s="34" t="s">
        <v>37</v>
      </c>
      <c r="D19" s="30">
        <v>1</v>
      </c>
      <c r="E19" s="26"/>
      <c r="F19" s="27"/>
      <c r="G19" s="26"/>
      <c r="H19" s="23"/>
      <c r="I19" s="23"/>
      <c r="J19" s="33"/>
    </row>
    <row r="20" spans="1:11" ht="72">
      <c r="A20" s="24">
        <v>18</v>
      </c>
      <c r="B20" s="118" t="s">
        <v>140</v>
      </c>
      <c r="C20" s="34" t="s">
        <v>37</v>
      </c>
      <c r="D20" s="30">
        <v>1</v>
      </c>
      <c r="E20" s="26"/>
      <c r="F20" s="27"/>
      <c r="G20" s="26"/>
      <c r="H20" s="23"/>
      <c r="I20" s="23"/>
      <c r="J20" s="33"/>
    </row>
    <row r="21" spans="1:11" ht="72">
      <c r="A21" s="24">
        <v>19</v>
      </c>
      <c r="B21" s="118" t="s">
        <v>141</v>
      </c>
      <c r="C21" s="34" t="s">
        <v>37</v>
      </c>
      <c r="D21" s="30">
        <v>1</v>
      </c>
      <c r="E21" s="26"/>
      <c r="F21" s="27"/>
      <c r="G21" s="26"/>
      <c r="H21" s="23"/>
      <c r="I21" s="23"/>
      <c r="J21" s="33"/>
    </row>
    <row r="22" spans="1:11" ht="72">
      <c r="A22" s="24">
        <v>20</v>
      </c>
      <c r="B22" s="118" t="s">
        <v>142</v>
      </c>
      <c r="C22" s="34" t="s">
        <v>37</v>
      </c>
      <c r="D22" s="30">
        <v>1</v>
      </c>
      <c r="E22" s="26"/>
      <c r="F22" s="27"/>
      <c r="G22" s="26"/>
      <c r="H22" s="23"/>
      <c r="I22" s="23"/>
      <c r="J22" s="33"/>
    </row>
    <row r="23" spans="1:11" ht="72">
      <c r="A23" s="24">
        <v>21</v>
      </c>
      <c r="B23" s="118" t="s">
        <v>143</v>
      </c>
      <c r="C23" s="34" t="s">
        <v>37</v>
      </c>
      <c r="D23" s="30">
        <v>1</v>
      </c>
      <c r="E23" s="26"/>
      <c r="F23" s="27"/>
      <c r="G23" s="26"/>
      <c r="H23" s="23"/>
      <c r="I23" s="23"/>
      <c r="J23" s="33"/>
    </row>
    <row r="24" spans="1:11" ht="72">
      <c r="A24" s="24">
        <v>22</v>
      </c>
      <c r="B24" s="118" t="s">
        <v>144</v>
      </c>
      <c r="C24" s="34" t="s">
        <v>37</v>
      </c>
      <c r="D24" s="30">
        <v>1</v>
      </c>
      <c r="E24" s="26"/>
      <c r="F24" s="27"/>
      <c r="G24" s="26"/>
      <c r="H24" s="23"/>
      <c r="I24" s="23"/>
      <c r="J24" s="33"/>
    </row>
    <row r="25" spans="1:11" ht="72">
      <c r="A25" s="24">
        <v>23</v>
      </c>
      <c r="B25" s="118" t="s">
        <v>145</v>
      </c>
      <c r="C25" s="31" t="s">
        <v>37</v>
      </c>
      <c r="D25" s="30">
        <v>1</v>
      </c>
      <c r="E25" s="26"/>
      <c r="F25" s="27"/>
      <c r="G25" s="26"/>
      <c r="H25" s="23"/>
      <c r="I25" s="23"/>
      <c r="J25" s="33"/>
    </row>
    <row r="26" spans="1:11" ht="72">
      <c r="A26" s="24">
        <v>24</v>
      </c>
      <c r="B26" s="118" t="s">
        <v>146</v>
      </c>
      <c r="C26" s="34" t="s">
        <v>37</v>
      </c>
      <c r="D26" s="30">
        <v>1</v>
      </c>
      <c r="E26" s="26"/>
      <c r="F26" s="27"/>
      <c r="G26" s="26"/>
      <c r="H26" s="23"/>
      <c r="I26" s="23"/>
      <c r="J26" s="33"/>
    </row>
    <row r="27" spans="1:11" ht="72">
      <c r="A27" s="24">
        <v>25</v>
      </c>
      <c r="B27" s="118" t="s">
        <v>147</v>
      </c>
      <c r="C27" s="34" t="s">
        <v>36</v>
      </c>
      <c r="D27" s="30">
        <v>1</v>
      </c>
      <c r="E27" s="26"/>
      <c r="F27" s="27"/>
      <c r="G27" s="26"/>
      <c r="H27" s="23"/>
      <c r="I27" s="23"/>
      <c r="J27" s="33"/>
    </row>
    <row r="28" spans="1:11" ht="72">
      <c r="A28" s="24">
        <v>26</v>
      </c>
      <c r="B28" s="118" t="s">
        <v>148</v>
      </c>
      <c r="C28" s="34" t="s">
        <v>37</v>
      </c>
      <c r="D28" s="30">
        <v>1</v>
      </c>
      <c r="E28" s="26"/>
      <c r="F28" s="27"/>
      <c r="G28" s="26"/>
      <c r="H28" s="23"/>
      <c r="I28" s="23"/>
      <c r="J28" s="33"/>
    </row>
    <row r="29" spans="1:11" ht="72">
      <c r="A29" s="24">
        <v>27</v>
      </c>
      <c r="B29" s="118" t="s">
        <v>149</v>
      </c>
      <c r="C29" s="34" t="s">
        <v>37</v>
      </c>
      <c r="D29" s="30">
        <v>1</v>
      </c>
      <c r="E29" s="26"/>
      <c r="F29" s="27"/>
      <c r="G29" s="26"/>
      <c r="H29" s="23"/>
      <c r="I29" s="23"/>
      <c r="J29" s="33"/>
    </row>
    <row r="30" spans="1:11" ht="34.35" customHeight="1">
      <c r="A30" s="117" t="s">
        <v>38</v>
      </c>
      <c r="B30" s="117"/>
      <c r="C30" s="117"/>
      <c r="D30" s="117"/>
      <c r="E30" s="117"/>
      <c r="F30" s="117"/>
      <c r="G30" s="117"/>
      <c r="H30" s="26"/>
      <c r="I30" s="26"/>
      <c r="J30" s="33"/>
    </row>
    <row r="32" spans="1:11" ht="95.45" customHeight="1">
      <c r="A32" s="110" t="s">
        <v>25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2"/>
    </row>
  </sheetData>
  <mergeCells count="3">
    <mergeCell ref="A1:J1"/>
    <mergeCell ref="A30:G30"/>
    <mergeCell ref="A32:J32"/>
  </mergeCells>
  <pageMargins left="0.70833333333333304" right="0.70833333333333304" top="0.74791666666666701" bottom="0.74791666666666701" header="0.511811023622047" footer="0.511811023622047"/>
  <pageSetup paperSize="9" scale="2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8000"/>
    <pageSetUpPr fitToPage="1"/>
  </sheetPr>
  <dimension ref="A1:AMJ21"/>
  <sheetViews>
    <sheetView view="pageBreakPreview" topLeftCell="A4" zoomScale="75" zoomScaleNormal="100" zoomScalePageLayoutView="75" workbookViewId="0">
      <selection activeCell="K13" sqref="K13"/>
    </sheetView>
  </sheetViews>
  <sheetFormatPr defaultColWidth="8.7109375" defaultRowHeight="15"/>
  <cols>
    <col min="1" max="1" width="4.5703125" style="13" customWidth="1"/>
    <col min="2" max="2" width="61.28515625" style="17" customWidth="1"/>
    <col min="3" max="3" width="9.42578125" style="13" customWidth="1"/>
    <col min="4" max="4" width="8.85546875" style="13" customWidth="1"/>
    <col min="5" max="5" width="10.5703125" style="15" customWidth="1"/>
    <col min="6" max="6" width="6.5703125" style="16" customWidth="1"/>
    <col min="7" max="8" width="10.5703125" style="15" customWidth="1"/>
    <col min="9" max="9" width="11.5703125" style="15" customWidth="1"/>
    <col min="10" max="10" width="27.140625" style="17" customWidth="1"/>
    <col min="11" max="64" width="9.140625" style="17" customWidth="1"/>
    <col min="65" max="1024" width="8.7109375" style="11"/>
  </cols>
  <sheetData>
    <row r="1" spans="1:10" ht="35.1" customHeight="1">
      <c r="A1" s="115" t="s">
        <v>113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38.25">
      <c r="A2" s="18" t="s">
        <v>26</v>
      </c>
      <c r="B2" s="18" t="s">
        <v>27</v>
      </c>
      <c r="C2" s="18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9" t="s">
        <v>33</v>
      </c>
      <c r="I2" s="19" t="s">
        <v>34</v>
      </c>
      <c r="J2" s="18" t="s">
        <v>35</v>
      </c>
    </row>
    <row r="3" spans="1:10" ht="48">
      <c r="A3" s="37">
        <v>1</v>
      </c>
      <c r="B3" s="84" t="s">
        <v>80</v>
      </c>
      <c r="C3" s="40" t="s">
        <v>81</v>
      </c>
      <c r="D3" s="21">
        <v>1</v>
      </c>
      <c r="E3" s="26"/>
      <c r="F3" s="27"/>
      <c r="G3" s="26"/>
      <c r="H3" s="23"/>
      <c r="I3" s="23"/>
      <c r="J3" s="33"/>
    </row>
    <row r="4" spans="1:10" ht="48">
      <c r="A4" s="37">
        <f t="shared" ref="A4:A18" si="0">A3+1</f>
        <v>2</v>
      </c>
      <c r="B4" s="73" t="s">
        <v>82</v>
      </c>
      <c r="C4" s="85" t="s">
        <v>41</v>
      </c>
      <c r="D4" s="21">
        <v>1</v>
      </c>
      <c r="E4" s="26"/>
      <c r="F4" s="27"/>
      <c r="G4" s="26"/>
      <c r="H4" s="23"/>
      <c r="I4" s="23"/>
      <c r="J4" s="33"/>
    </row>
    <row r="5" spans="1:10" ht="48">
      <c r="A5" s="37">
        <f t="shared" si="0"/>
        <v>3</v>
      </c>
      <c r="B5" s="73" t="s">
        <v>83</v>
      </c>
      <c r="C5" s="40" t="s">
        <v>62</v>
      </c>
      <c r="D5" s="21">
        <v>1</v>
      </c>
      <c r="E5" s="26"/>
      <c r="F5" s="27"/>
      <c r="G5" s="26"/>
      <c r="H5" s="23"/>
      <c r="I5" s="23"/>
      <c r="J5" s="33"/>
    </row>
    <row r="6" spans="1:10" ht="48">
      <c r="A6" s="37">
        <f t="shared" si="0"/>
        <v>4</v>
      </c>
      <c r="B6" s="73" t="s">
        <v>84</v>
      </c>
      <c r="C6" s="40" t="s">
        <v>85</v>
      </c>
      <c r="D6" s="21">
        <v>1</v>
      </c>
      <c r="E6" s="26"/>
      <c r="F6" s="27"/>
      <c r="G6" s="26"/>
      <c r="H6" s="23"/>
      <c r="I6" s="23"/>
      <c r="J6" s="33"/>
    </row>
    <row r="7" spans="1:10" ht="48.75">
      <c r="A7" s="37">
        <f t="shared" si="0"/>
        <v>5</v>
      </c>
      <c r="B7" s="86" t="s">
        <v>86</v>
      </c>
      <c r="C7" s="87" t="s">
        <v>40</v>
      </c>
      <c r="D7" s="21">
        <v>1</v>
      </c>
      <c r="E7" s="26"/>
      <c r="F7" s="27"/>
      <c r="G7" s="26"/>
      <c r="H7" s="23"/>
      <c r="I7" s="23"/>
      <c r="J7" s="33"/>
    </row>
    <row r="8" spans="1:10" ht="60.75">
      <c r="A8" s="37">
        <f t="shared" si="0"/>
        <v>6</v>
      </c>
      <c r="B8" s="86" t="s">
        <v>87</v>
      </c>
      <c r="C8" s="87" t="s">
        <v>40</v>
      </c>
      <c r="D8" s="21">
        <v>1</v>
      </c>
      <c r="E8" s="26"/>
      <c r="F8" s="27"/>
      <c r="G8" s="26"/>
      <c r="H8" s="23"/>
      <c r="I8" s="23"/>
      <c r="J8" s="33"/>
    </row>
    <row r="9" spans="1:10" ht="48">
      <c r="A9" s="37">
        <f t="shared" si="0"/>
        <v>7</v>
      </c>
      <c r="B9" s="73" t="s">
        <v>88</v>
      </c>
      <c r="C9" s="87" t="s">
        <v>89</v>
      </c>
      <c r="D9" s="21">
        <v>1</v>
      </c>
      <c r="E9" s="26"/>
      <c r="F9" s="27"/>
      <c r="G9" s="26"/>
      <c r="H9" s="23"/>
      <c r="I9" s="23"/>
      <c r="J9" s="33"/>
    </row>
    <row r="10" spans="1:10" ht="36">
      <c r="A10" s="37">
        <f t="shared" si="0"/>
        <v>8</v>
      </c>
      <c r="B10" s="68" t="s">
        <v>90</v>
      </c>
      <c r="C10" s="88" t="s">
        <v>91</v>
      </c>
      <c r="D10" s="21">
        <v>1</v>
      </c>
      <c r="E10" s="26"/>
      <c r="F10" s="27"/>
      <c r="G10" s="26"/>
      <c r="H10" s="23"/>
      <c r="I10" s="23"/>
      <c r="J10" s="33"/>
    </row>
    <row r="11" spans="1:10" ht="48">
      <c r="A11" s="37">
        <f t="shared" si="0"/>
        <v>9</v>
      </c>
      <c r="B11" s="68" t="s">
        <v>92</v>
      </c>
      <c r="C11" s="88" t="s">
        <v>91</v>
      </c>
      <c r="D11" s="21">
        <v>1</v>
      </c>
      <c r="E11" s="26"/>
      <c r="F11" s="27"/>
      <c r="G11" s="26"/>
      <c r="H11" s="23"/>
      <c r="I11" s="23"/>
      <c r="J11" s="33"/>
    </row>
    <row r="12" spans="1:10" ht="24">
      <c r="A12" s="37">
        <f t="shared" si="0"/>
        <v>10</v>
      </c>
      <c r="B12" s="68" t="s">
        <v>93</v>
      </c>
      <c r="C12" s="88" t="s">
        <v>91</v>
      </c>
      <c r="D12" s="21">
        <v>1</v>
      </c>
      <c r="E12" s="26"/>
      <c r="F12" s="27"/>
      <c r="G12" s="26"/>
      <c r="H12" s="23"/>
      <c r="I12" s="23"/>
      <c r="J12" s="33"/>
    </row>
    <row r="13" spans="1:10" ht="48">
      <c r="A13" s="37">
        <f t="shared" si="0"/>
        <v>11</v>
      </c>
      <c r="B13" s="68" t="s">
        <v>94</v>
      </c>
      <c r="C13" s="88" t="s">
        <v>91</v>
      </c>
      <c r="D13" s="21">
        <v>1</v>
      </c>
      <c r="E13" s="26"/>
      <c r="F13" s="27"/>
      <c r="G13" s="26"/>
      <c r="H13" s="23"/>
      <c r="I13" s="23"/>
      <c r="J13" s="33"/>
    </row>
    <row r="14" spans="1:10" ht="72">
      <c r="A14" s="37">
        <f t="shared" si="0"/>
        <v>12</v>
      </c>
      <c r="B14" s="68" t="s">
        <v>95</v>
      </c>
      <c r="C14" s="88" t="s">
        <v>39</v>
      </c>
      <c r="D14" s="21">
        <v>1</v>
      </c>
      <c r="E14" s="26"/>
      <c r="F14" s="27"/>
      <c r="G14" s="26"/>
      <c r="H14" s="23"/>
      <c r="I14" s="23"/>
      <c r="J14" s="33"/>
    </row>
    <row r="15" spans="1:10" ht="84">
      <c r="A15" s="37">
        <f t="shared" si="0"/>
        <v>13</v>
      </c>
      <c r="B15" s="68" t="s">
        <v>96</v>
      </c>
      <c r="C15" s="88" t="s">
        <v>40</v>
      </c>
      <c r="D15" s="21">
        <v>1</v>
      </c>
      <c r="E15" s="26"/>
      <c r="F15" s="27"/>
      <c r="G15" s="26"/>
      <c r="H15" s="23"/>
      <c r="I15" s="23"/>
      <c r="J15" s="33"/>
    </row>
    <row r="16" spans="1:10" ht="84">
      <c r="A16" s="37">
        <f t="shared" si="0"/>
        <v>14</v>
      </c>
      <c r="B16" s="68" t="s">
        <v>97</v>
      </c>
      <c r="C16" s="88" t="s">
        <v>98</v>
      </c>
      <c r="D16" s="21">
        <v>1</v>
      </c>
      <c r="E16" s="26"/>
      <c r="F16" s="27"/>
      <c r="G16" s="26"/>
      <c r="H16" s="23"/>
      <c r="I16" s="23"/>
      <c r="J16" s="33"/>
    </row>
    <row r="17" spans="1:11" ht="24">
      <c r="A17" s="37">
        <f t="shared" si="0"/>
        <v>15</v>
      </c>
      <c r="B17" s="89" t="s">
        <v>99</v>
      </c>
      <c r="C17" s="90" t="s">
        <v>100</v>
      </c>
      <c r="D17" s="91">
        <v>1</v>
      </c>
      <c r="E17" s="26"/>
      <c r="F17" s="27"/>
      <c r="G17" s="26"/>
      <c r="H17" s="23"/>
      <c r="I17" s="23"/>
      <c r="J17" s="33"/>
    </row>
    <row r="18" spans="1:11" ht="24">
      <c r="A18" s="37">
        <f t="shared" si="0"/>
        <v>16</v>
      </c>
      <c r="B18" s="92" t="s">
        <v>101</v>
      </c>
      <c r="C18" s="88" t="s">
        <v>102</v>
      </c>
      <c r="D18" s="21">
        <v>1</v>
      </c>
      <c r="E18" s="26"/>
      <c r="F18" s="27"/>
      <c r="G18" s="26"/>
      <c r="H18" s="23"/>
      <c r="I18" s="23"/>
      <c r="J18" s="33"/>
    </row>
    <row r="19" spans="1:11" ht="14.1" customHeight="1">
      <c r="A19" s="117" t="s">
        <v>38</v>
      </c>
      <c r="B19" s="117"/>
      <c r="C19" s="117"/>
      <c r="D19" s="117"/>
      <c r="E19" s="117"/>
      <c r="F19" s="117"/>
      <c r="G19" s="117"/>
      <c r="H19" s="26"/>
      <c r="I19" s="26"/>
      <c r="J19" s="33"/>
    </row>
    <row r="21" spans="1:11" ht="95.45" customHeight="1">
      <c r="A21" s="110" t="s">
        <v>25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2"/>
    </row>
  </sheetData>
  <mergeCells count="3">
    <mergeCell ref="A1:J1"/>
    <mergeCell ref="A19:G19"/>
    <mergeCell ref="A21:J21"/>
  </mergeCells>
  <pageMargins left="0.70833333333333304" right="0.70833333333333304" top="0.74791666666666701" bottom="0.74791666666666701" header="0.511811023622047" footer="0.511811023622047"/>
  <pageSetup paperSize="9" scale="5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STRONA 1</vt:lpstr>
      <vt:lpstr>STRONA 2</vt:lpstr>
      <vt:lpstr>PAKIET 1</vt:lpstr>
      <vt:lpstr>PAKIET 2</vt:lpstr>
      <vt:lpstr>PAKIET 3</vt:lpstr>
      <vt:lpstr>PAKIET 4</vt:lpstr>
      <vt:lpstr>PAKIET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Pukanty</dc:creator>
  <dc:description/>
  <cp:lastModifiedBy>Agnieszka Orzech</cp:lastModifiedBy>
  <cp:revision>25</cp:revision>
  <cp:lastPrinted>2021-04-13T10:14:40Z</cp:lastPrinted>
  <dcterms:created xsi:type="dcterms:W3CDTF">2021-04-09T12:15:29Z</dcterms:created>
  <dcterms:modified xsi:type="dcterms:W3CDTF">2022-06-24T07:51:58Z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