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51-52_19" sheetId="73" r:id="rId2"/>
    <sheet name="Giełdowe 47_19" sheetId="78" r:id="rId3"/>
    <sheet name="ZiarnoZAK 51-52_19" sheetId="72" r:id="rId4"/>
    <sheet name="Ziarno PL_UE 50_19" sheetId="88" r:id="rId5"/>
    <sheet name="wykresy PL_UE 50_19" sheetId="87" r:id="rId6"/>
    <sheet name="MakaZAK 51-52_19" sheetId="74" r:id="rId7"/>
    <sheet name="SrutOtrZAK 51-52_19" sheetId="75" r:id="rId8"/>
    <sheet name="TargPol 51-52_19" sheetId="5" r:id="rId9"/>
    <sheet name="TargWoj 51-52_19" sheetId="7" r:id="rId10"/>
    <sheet name="ZestTarg 51-52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47_19'!#REF!</definedName>
    <definedName name="_xlnm._FilterDatabase" localSheetId="9" hidden="1">'TargWoj 51-52_19'!$A$5:$P$19</definedName>
    <definedName name="_xlnm._FilterDatabase" localSheetId="10" hidden="1">'ZestTarg 51-52_19'!$A$6:$T$129</definedName>
    <definedName name="_xlnm._FilterDatabase" localSheetId="1" hidden="1">'Zmiana Roczna 51-52_19'!#REF!</definedName>
    <definedName name="_xlnm.Print_Area" localSheetId="15">'Handel zagr. wg krajów'!$A$1:$N$62</definedName>
    <definedName name="_xlnm.Print_Area" localSheetId="6">'MakaZAK 51-52_19'!$A$1:$P$45</definedName>
    <definedName name="_xlnm.Print_Area" localSheetId="7">'SrutOtrZAK 51-52_19'!$1:$1048576</definedName>
    <definedName name="_xlnm.Print_Area" localSheetId="5">'wykresy PL_UE 50_19'!#REF!</definedName>
    <definedName name="_xlnm.Print_Area" localSheetId="4">'Ziarno PL_UE 50_19'!#REF!</definedName>
    <definedName name="_xlnm.Print_Area" localSheetId="3">'ZiarnoZAK 51-52_19'!$A$1:$K$23</definedName>
    <definedName name="TABLE" localSheetId="11">MAKROREGIONY!$A$4:$B$7</definedName>
    <definedName name="_xlnm.Print_Titles" localSheetId="9">'TargWoj 51-52_19'!$A:$A,'TargWoj 51-52_19'!$3:$5</definedName>
    <definedName name="_xlnm.Print_Titles" localSheetId="10">'ZestTarg 51-52_19'!$A:$B,'ZestTarg 51-52_19'!$3:$5</definedName>
    <definedName name="Z_7210F14B_1A6D_11D8_89CF_0080C8945F41_.wvu.FilterData" localSheetId="9" hidden="1">'TargWoj 51-52_19'!$A$5:$P$19</definedName>
    <definedName name="Z_7210F14B_1A6D_11D8_89CF_0080C8945F41_.wvu.FilterData" localSheetId="10" hidden="1">'ZestTarg 51-52_19'!$A$6:$T$8</definedName>
    <definedName name="Z_7210F14B_1A6D_11D8_89CF_0080C8945F41_.wvu.PrintArea" localSheetId="6" hidden="1">'MakaZAK 51-52_19'!$1:$1048576</definedName>
    <definedName name="Z_7210F14B_1A6D_11D8_89CF_0080C8945F41_.wvu.PrintArea" localSheetId="5" hidden="1">'wykresy PL_UE 50_19'!#REF!</definedName>
    <definedName name="Z_7210F14B_1A6D_11D8_89CF_0080C8945F41_.wvu.PrintArea" localSheetId="4" hidden="1">'Ziarno PL_UE 50_19'!#REF!</definedName>
    <definedName name="Z_7210F14B_1A6D_11D8_89CF_0080C8945F41_.wvu.PrintArea" localSheetId="3" hidden="1">'ZiarnoZAK 51-52_19'!$1:$1048576</definedName>
    <definedName name="Z_7210F14B_1A6D_11D8_89CF_0080C8945F41_.wvu.PrintTitles" localSheetId="9" hidden="1">'TargWoj 51-52_19'!$A:$A,'TargWoj 51-52_19'!$3:$5</definedName>
    <definedName name="Z_7210F14B_1A6D_11D8_89CF_0080C8945F41_.wvu.PrintTitles" localSheetId="10" hidden="1">'ZestTarg 51-52_19'!$A:$B,'ZestTarg 51-52_19'!$3:$5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<sst xmlns="http://schemas.openxmlformats.org/spreadsheetml/2006/main" count="3064" uniqueCount="461">
  <si>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</si>
  <si>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</si>
  <si>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</si>
  <si>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</si>
  <si>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</si>
  <si>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</si>
  <si>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</si>
  <si>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</si>
  <si>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</si>
  <si>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</si>
  <si>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</si>
  <si>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</si>
  <si>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</si>
  <si>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</si>
  <si>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</si>
  <si>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</si>
  <si>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</si>
  <si>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</si>
  <si>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</si>
  <si>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</si>
  <si>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</si>
  <si>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</si>
  <si>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</si>
  <si>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</si>
  <si>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</si>
  <si>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</si>
  <si>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</si>
  <si>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</si>
  <si>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</si>
  <si>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</si>
  <si>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</si>
  <si>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</si>
  <si>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</si>
  <si>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</si>
  <si>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</si>
  <si>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</si>
  <si>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</si>
  <si>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</si>
  <si>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</si>
  <si>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</si>
  <si>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</si>
  <si>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</si>
  <si>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</si>
  <si>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</si>
  <si>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</si>
  <si>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</si>
  <si>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</si>
  <si>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</si>
  <si>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</si>
  <si>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</si>
  <si>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</si>
  <si>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</si>
  <si>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</si>
  <si>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</si>
  <si>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</si>
  <si>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</si>
  <si>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</si>
  <si>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</si>
  <si>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</si>
  <si>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</si>
  <si>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</si>
  <si>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</si>
  <si>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</si>
  <si>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</si>
  <si>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</si>
  <si>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</si>
  <si>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</si>
  <si>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</si>
  <si>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</si>
  <si>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</si>
  <si>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</si>
  <si>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</si>
  <si>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</si>
  <si>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</si>
  <si>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</si>
  <si>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</si>
  <si>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</si>
  <si>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</si>
  <si>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</si>
  <si>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</si>
  <si>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</si>
  <si>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</si>
  <si>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</si>
  <si>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</si>
  <si>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</si>
  <si>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</si>
  <si>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</si>
  <si>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</si>
  <si>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</si>
  <si>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</si>
  <si>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</si>
  <si>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</si>
  <si>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</si>
  <si>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</si>
  <si>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</si>
  <si>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</si>
  <si>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</si>
  <si>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</si>
  <si>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</si>
  <si>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</si>
  <si>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</si>
  <si>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</si>
  <si>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</si>
  <si>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</si>
  <si>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</si>
  <si>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</si>
  <si>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</si>
  <si>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</si>
  <si>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</si>
  <si>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</si>
  <si>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</si>
  <si>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</si>
  <si>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</si>
  <si>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</si>
  <si>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</si>
  <si>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</si>
  <si>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</si>
  <si>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</si>
  <si>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</si>
  <si>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</si>
  <si>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</si>
  <si>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</si>
  <si>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</si>
  <si>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</si>
  <si>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</si>
  <si>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</si>
  <si>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</si>
  <si>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</si>
  <si>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</si>
  <si>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</si>
  <si>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</si>
  <si>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</si>
  <si>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</si>
  <si>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</si>
  <si>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</si>
  <si>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</si>
  <si>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</si>
  <si>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</si>
  <si>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</si>
  <si>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</si>
  <si>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</si>
  <si>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</si>
  <si>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</si>
  <si>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</si>
  <si>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</si>
  <si>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</si>
  <si>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</si>
  <si>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</si>
  <si>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</si>
  <si>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</si>
  <si>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</si>
  <si>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</si>
  <si>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</si>
  <si>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</si>
  <si>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</si>
  <si>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</si>
  <si>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</si>
  <si>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</si>
  <si>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</si>
  <si>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</si>
  <si>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</si>
  <si>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</si>
  <si>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</si>
  <si>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</si>
  <si>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</si>
  <si>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</si>
  <si>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</si>
  <si>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</si>
  <si>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</si>
  <si>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</si>
  <si>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</si>
  <si>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</si>
  <si>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</si>
  <si>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</si>
  <si>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</si>
  <si>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</si>
  <si>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</si>
  <si>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</si>
  <si>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</si>
  <si>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</si>
  <si>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</si>
  <si>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</si>
  <si>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</si>
  <si>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</si>
  <si>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</si>
  <si>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</si>
  <si>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</si>
  <si>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</si>
  <si>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</si>
  <si>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</si>
  <si>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</si>
  <si>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</si>
  <si>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</si>
  <si>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</si>
  <si>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</si>
  <si>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</si>
  <si>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</si>
  <si>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</si>
  <si>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</si>
  <si>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</si>
  <si>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</si>
  <si>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</si>
  <si>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</si>
  <si>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</si>
  <si>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</si>
  <si>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</si>
  <si>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</si>
  <si>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</si>
  <si>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</si>
  <si>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</si>
  <si>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</si>
  <si>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</si>
  <si>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</si>
  <si>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</si>
  <si>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</si>
  <si>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</si>
  <si>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</si>
  <si>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</si>
  <si>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</si>
  <si>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</si>
  <si>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</si>
  <si>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</si>
  <si>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</si>
  <si>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</si>
  <si>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</si>
  <si>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</si>
  <si>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</si>
  <si>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</si>
  <si>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</si>
  <si>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</si>
  <si>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</si>
  <si>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</si>
  <si>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</si>
  <si>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</si>
  <si>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</si>
  <si>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</si>
  <si>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</si>
  <si>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</si>
  <si>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</si>
  <si>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</si>
  <si>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</si>
  <si>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</si>
  <si>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</si>
  <si>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</si>
  <si>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</si>
  <si>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</si>
  <si>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</si>
  <si>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</si>
  <si>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</si>
  <si>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</si>
  <si>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</si>
  <si>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</si>
  <si>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</si>
  <si>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</si>
  <si>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</si>
  <si>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</si>
  <si>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</si>
  <si>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</si>
  <si>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</si>
  <si>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</si>
  <si>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</si>
  <si>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</si>
  <si>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</si>
  <si>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</si>
  <si>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</si>
  <si>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</si>
  <si>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</si>
  <si>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</si>
  <si>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</si>
  <si>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</si>
  <si>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</si>
  <si>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</si>
  <si>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</si>
  <si>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</si>
  <si>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</si>
  <si>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</si>
  <si>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</si>
  <si>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</si>
  <si>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</si>
  <si>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</si>
  <si>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</si>
  <si>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</si>
  <si>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</si>
  <si>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</si>
  <si>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</si>
  <si>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</si>
  <si>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</si>
  <si>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</si>
  <si>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</si>
  <si>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</si>
  <si>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</si>
  <si>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</si>
  <si>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</si>
  <si>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</si>
  <si>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</si>
  <si>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</si>
  <si>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</si>
  <si>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</si>
  <si>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</si>
  <si>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</si>
  <si>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</si>
  <si>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</si>
  <si>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</si>
  <si>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</si>
  <si>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</si>
  <si>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</si>
  <si>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</si>
  <si>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</si>
  <si>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</si>
  <si>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</si>
  <si>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</si>
  <si>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</si>
  <si>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</si>
  <si>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</si>
  <si>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</si>
  <si>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</si>
  <si>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</si>
  <si>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</si>
  <si>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</si>
  <si>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</si>
  <si>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</si>
  <si>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</si>
  <si>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</si>
  <si>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</si>
  <si>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</si>
  <si>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</si>
  <si>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</si>
  <si>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</si>
  <si>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</si>
  <si>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</si>
  <si>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</si>
  <si>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</si>
  <si>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</si>
  <si>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</si>
  <si>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</si>
  <si>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</si>
  <si>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</si>
  <si>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</si>
  <si>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</si>
  <si>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</si>
  <si>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</si>
  <si>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</si>
  <si>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</si>
  <si>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</si>
  <si>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</si>
  <si>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</si>
  <si>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</si>
  <si>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</si>
  <si>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</si>
  <si>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</si>
  <si>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</si>
  <si>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</si>
  <si>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</si>
  <si>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</si>
  <si>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</si>
  <si>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</si>
  <si>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</si>
  <si>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</si>
  <si>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</si>
  <si>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</si>
  <si>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</si>
  <si>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</si>
  <si>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</si>
  <si>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</si>
  <si>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</si>
  <si>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</si>
  <si>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</si>
  <si>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</si>
  <si>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</si>
  <si>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</si>
  <si>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</si>
  <si>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</si>
  <si>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</si>
  <si>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</si>
  <si>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</si>
  <si>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</si>
  <si>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</si>
  <si>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</si>
  <si>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</si>
  <si>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</si>
  <si>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</si>
  <si>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</si>
  <si>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</si>
  <si>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</si>
  <si>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</si>
  <si>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</si>
  <si>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</si>
  <si>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</si>
  <si>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</si>
  <si>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</si>
  <si>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</si>
  <si>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</si>
  <si>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</si>
  <si>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</si>
  <si>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</si>
  <si>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</si>
  <si>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</si>
  <si>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</si>
  <si>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</si>
  <si>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</si>
  <si>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</si>
  <si>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</si>
  <si>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</si>
  <si>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</si>
  <si>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</si>
  <si>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</si>
  <si>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</si>
  <si>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</si>
  <si>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</si>
  <si>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</si>
  <si>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</si>
  <si>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</si>
  <si>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</si>
  <si>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</si>
  <si>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</si>
  <si>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</si>
  <si>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</si>
  <si>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</si>
  <si>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</si>
  <si>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</si>
  <si>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</si>
  <si>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</si>
  <si>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</si>
  <si>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</si>
  <si>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</si>
  <si>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</si>
  <si>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</si>
  <si>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</si>
  <si>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</si>
  <si>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</si>
  <si>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</si>
  <si>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</si>
  <si>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</si>
  <si>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</si>
  <si>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</si>
  <si>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</si>
  <si>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</si>
  <si>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</si>
  <si>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</si>
  <si>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Jęczmień paszowy jary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</si>
  <si>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</si>
  <si>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</si>
  <si>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</si>
  <si>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</si>
  <si>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</si>
  <si>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</si>
  <si>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</si>
  <si>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</si>
  <si>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2019-12-15</t>
  </si>
  <si>
    <t>2019-12-13</t>
  </si>
  <si>
    <t>Notowania cen na GIEŁDACH TOWAROWYCH w okresie:     09 - 15.12.2019r.</t>
  </si>
  <si>
    <t>9 - 15 grudnia 2019</t>
  </si>
  <si>
    <t>2019-12-29</t>
  </si>
  <si>
    <t>Notowania cen na wybranych TARGOWISKACH w okresie:   16 - 29 grudnia 2019r.</t>
  </si>
  <si>
    <t>Notowania cen na TARGOWISKACH w okresie:   16 - 29 grudnia 2019r.</t>
  </si>
  <si>
    <t>NR 51-52/2019</t>
  </si>
  <si>
    <t>3 stycznia 2020 r.</t>
  </si>
  <si>
    <t>Notowania z okresu:  16 - 29 grudnia 2019r. (51 i 52 tydz.)</t>
  </si>
  <si>
    <t>w okresie:   16 - 29 grudnia 2019r.</t>
  </si>
  <si>
    <t>2018-12-30</t>
  </si>
  <si>
    <t>2017-12-31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</si>
</sst>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2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2" xfId="10" applyNumberFormat="1" applyFont="1" applyFill="1" applyBorder="1"/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35718</xdr:rowOff>
    </xdr:from>
    <xdr:to>
      <xdr:col>8</xdr:col>
      <xdr:colOff>432797</xdr:colOff>
      <xdr:row>21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45281"/>
          <a:ext cx="5242922" cy="3274219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</xdr:row>
      <xdr:rowOff>35718</xdr:rowOff>
    </xdr:from>
    <xdr:to>
      <xdr:col>16</xdr:col>
      <xdr:colOff>357186</xdr:colOff>
      <xdr:row>21</xdr:row>
      <xdr:rowOff>141273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7" y="345281"/>
          <a:ext cx="5036343" cy="327261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11907</xdr:rowOff>
    </xdr:from>
    <xdr:to>
      <xdr:col>8</xdr:col>
      <xdr:colOff>440531</xdr:colOff>
      <xdr:row>40</xdr:row>
      <xdr:rowOff>76939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3655220"/>
          <a:ext cx="5250656" cy="3136844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22</xdr:row>
      <xdr:rowOff>11906</xdr:rowOff>
    </xdr:from>
    <xdr:to>
      <xdr:col>16</xdr:col>
      <xdr:colOff>357186</xdr:colOff>
      <xdr:row>40</xdr:row>
      <xdr:rowOff>66900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0687" y="3655219"/>
          <a:ext cx="5036343" cy="312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B9" sqref="B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1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455</v>
      </c>
      <c r="C9" s="67"/>
      <c r="D9" s="6"/>
      <c r="E9" s="66" t="s">
        <v>30</v>
      </c>
      <c r="F9" s="67"/>
      <c r="G9" s="67"/>
      <c r="H9" s="67"/>
      <c r="I9" s="66" t="s">
        <v>456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357</v>
      </c>
      <c r="H22" s="52" t="s">
        <v>428</v>
      </c>
    </row>
    <row r="23" spans="1:8" x14ac:dyDescent="0.2">
      <c r="B23" s="4"/>
      <c r="H23" s="52"/>
    </row>
    <row r="25" spans="1:8" ht="15.75" x14ac:dyDescent="0.2">
      <c r="A25" s="615"/>
    </row>
    <row r="26" spans="1:8" ht="15.75" x14ac:dyDescent="0.25">
      <c r="A26" s="614"/>
    </row>
    <row r="27" spans="1:8" ht="20.25" x14ac:dyDescent="0.2">
      <c r="B27" s="616"/>
    </row>
    <row r="28" spans="1:8" ht="20.25" x14ac:dyDescent="0.2">
      <c r="B28" s="616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452</v>
      </c>
      <c r="C5" s="36" t="s">
        <v>449</v>
      </c>
      <c r="D5" s="557" t="s">
        <v>63</v>
      </c>
      <c r="E5" s="556" t="s">
        <v>452</v>
      </c>
      <c r="F5" s="36" t="s">
        <v>449</v>
      </c>
      <c r="G5" s="557" t="s">
        <v>63</v>
      </c>
      <c r="H5" s="556" t="s">
        <v>452</v>
      </c>
      <c r="I5" s="36" t="s">
        <v>449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820</v>
      </c>
      <c r="C7" s="49">
        <v>800</v>
      </c>
      <c r="D7" s="50">
        <v>2.5</v>
      </c>
      <c r="E7" s="72">
        <v>680</v>
      </c>
      <c r="F7" s="49">
        <v>715</v>
      </c>
      <c r="G7" s="50">
        <v>-4.895104895104895</v>
      </c>
      <c r="H7" s="72">
        <v>766.67</v>
      </c>
      <c r="I7" s="49">
        <v>720</v>
      </c>
      <c r="J7" s="595">
        <v>6.481944444444439</v>
      </c>
    </row>
    <row r="8" spans="1:10" ht="15" x14ac:dyDescent="0.25">
      <c r="A8" s="37" t="s">
        <v>7</v>
      </c>
      <c r="B8" s="72">
        <v>814.29</v>
      </c>
      <c r="C8" s="49">
        <v>808.33</v>
      </c>
      <c r="D8" s="50">
        <v>0.73732262813453942</v>
      </c>
      <c r="E8" s="72">
        <v>580</v>
      </c>
      <c r="F8" s="49">
        <v>550</v>
      </c>
      <c r="G8" s="50">
        <v>5.4545454545454541</v>
      </c>
      <c r="H8" s="72">
        <v>729.17</v>
      </c>
      <c r="I8" s="49">
        <v>730</v>
      </c>
      <c r="J8" s="595">
        <v>-0.1136986301369919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900</v>
      </c>
      <c r="I9" s="49">
        <v>900</v>
      </c>
      <c r="J9" s="595">
        <v>0</v>
      </c>
    </row>
    <row r="10" spans="1:10" ht="15" x14ac:dyDescent="0.25">
      <c r="A10" s="37" t="s">
        <v>3</v>
      </c>
      <c r="B10" s="72">
        <v>843.33</v>
      </c>
      <c r="C10" s="49">
        <v>850</v>
      </c>
      <c r="D10" s="50">
        <v>-0.78470588235293637</v>
      </c>
      <c r="E10" s="72">
        <v>610</v>
      </c>
      <c r="F10" s="49">
        <v>620</v>
      </c>
      <c r="G10" s="50">
        <v>-1.6129032258064515</v>
      </c>
      <c r="H10" s="72">
        <v>793.75</v>
      </c>
      <c r="I10" s="49">
        <v>800</v>
      </c>
      <c r="J10" s="595">
        <v>-0.78125</v>
      </c>
    </row>
    <row r="11" spans="1:10" ht="15" x14ac:dyDescent="0.25">
      <c r="A11" s="37" t="s">
        <v>9</v>
      </c>
      <c r="B11" s="72">
        <v>835.71</v>
      </c>
      <c r="C11" s="49">
        <v>836.67</v>
      </c>
      <c r="D11" s="50">
        <v>-0.11474057872278469</v>
      </c>
      <c r="E11" s="72" t="s">
        <v>108</v>
      </c>
      <c r="F11" s="49">
        <v>900</v>
      </c>
      <c r="G11" s="50" t="s">
        <v>108</v>
      </c>
      <c r="H11" s="72">
        <v>820</v>
      </c>
      <c r="I11" s="49">
        <v>810.83</v>
      </c>
      <c r="J11" s="595">
        <v>1.1309399010890024</v>
      </c>
    </row>
    <row r="12" spans="1:10" ht="15" x14ac:dyDescent="0.25">
      <c r="A12" s="37" t="s">
        <v>10</v>
      </c>
      <c r="B12" s="72">
        <v>817.44</v>
      </c>
      <c r="C12" s="49">
        <v>829.55</v>
      </c>
      <c r="D12" s="50">
        <v>-1.4598276173829063</v>
      </c>
      <c r="E12" s="72">
        <v>628.75</v>
      </c>
      <c r="F12" s="49">
        <v>631.42999999999995</v>
      </c>
      <c r="G12" s="50">
        <v>-0.42443342888363722</v>
      </c>
      <c r="H12" s="72">
        <v>746.28</v>
      </c>
      <c r="I12" s="49">
        <v>762</v>
      </c>
      <c r="J12" s="595">
        <v>-2.0629921259842554</v>
      </c>
    </row>
    <row r="13" spans="1:10" ht="15" x14ac:dyDescent="0.25">
      <c r="A13" s="37" t="s">
        <v>11</v>
      </c>
      <c r="B13" s="72">
        <v>904.29</v>
      </c>
      <c r="C13" s="49">
        <v>850</v>
      </c>
      <c r="D13" s="50">
        <v>6.387058823529407</v>
      </c>
      <c r="E13" s="72">
        <v>700</v>
      </c>
      <c r="F13" s="49">
        <v>700</v>
      </c>
      <c r="G13" s="50">
        <v>0</v>
      </c>
      <c r="H13" s="72">
        <v>825</v>
      </c>
      <c r="I13" s="49">
        <v>793.75</v>
      </c>
      <c r="J13" s="595">
        <v>3.9370078740157481</v>
      </c>
    </row>
    <row r="14" spans="1:10" ht="15" x14ac:dyDescent="0.25">
      <c r="A14" s="37" t="s">
        <v>13</v>
      </c>
      <c r="B14" s="72">
        <v>795.83</v>
      </c>
      <c r="C14" s="49">
        <v>812.5</v>
      </c>
      <c r="D14" s="50">
        <v>-2.0516923076923028</v>
      </c>
      <c r="E14" s="72">
        <v>533.33000000000004</v>
      </c>
      <c r="F14" s="49">
        <v>518.75</v>
      </c>
      <c r="G14" s="50">
        <v>2.810602409638562</v>
      </c>
      <c r="H14" s="72">
        <v>745.83</v>
      </c>
      <c r="I14" s="49">
        <v>756.25</v>
      </c>
      <c r="J14" s="595">
        <v>-1.3778512396694163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5" t="s">
        <v>108</v>
      </c>
    </row>
    <row r="16" spans="1:10" ht="15" x14ac:dyDescent="0.25">
      <c r="A16" s="37" t="s">
        <v>16</v>
      </c>
      <c r="B16" s="72">
        <v>895</v>
      </c>
      <c r="C16" s="49">
        <v>894.6</v>
      </c>
      <c r="D16" s="50">
        <v>4.4712720769056254E-2</v>
      </c>
      <c r="E16" s="72" t="s">
        <v>108</v>
      </c>
      <c r="F16" s="49" t="s">
        <v>108</v>
      </c>
      <c r="G16" s="50" t="s">
        <v>108</v>
      </c>
      <c r="H16" s="72">
        <v>837.33</v>
      </c>
      <c r="I16" s="49">
        <v>836.4</v>
      </c>
      <c r="J16" s="595">
        <v>0.11119081779053847</v>
      </c>
    </row>
    <row r="17" spans="1:10" ht="15" x14ac:dyDescent="0.25">
      <c r="A17" s="37" t="s">
        <v>19</v>
      </c>
      <c r="B17" s="72">
        <v>745</v>
      </c>
      <c r="C17" s="49">
        <v>660</v>
      </c>
      <c r="D17" s="50">
        <v>12.878787878787879</v>
      </c>
      <c r="E17" s="72">
        <v>675</v>
      </c>
      <c r="F17" s="49" t="s">
        <v>108</v>
      </c>
      <c r="G17" s="50" t="s">
        <v>108</v>
      </c>
      <c r="H17" s="72">
        <v>711.25</v>
      </c>
      <c r="I17" s="49">
        <v>640</v>
      </c>
      <c r="J17" s="595">
        <v>11.1328125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5" t="s">
        <v>108</v>
      </c>
    </row>
    <row r="19" spans="1:10" ht="15" x14ac:dyDescent="0.25">
      <c r="A19" s="37" t="s">
        <v>21</v>
      </c>
      <c r="B19" s="72">
        <v>896.67</v>
      </c>
      <c r="C19" s="49">
        <v>900</v>
      </c>
      <c r="D19" s="50">
        <v>-0.37000000000000455</v>
      </c>
      <c r="E19" s="72">
        <v>628.33000000000004</v>
      </c>
      <c r="F19" s="49">
        <v>625</v>
      </c>
      <c r="G19" s="50">
        <v>0.53280000000000649</v>
      </c>
      <c r="H19" s="72">
        <v>833.33</v>
      </c>
      <c r="I19" s="49">
        <v>837.5</v>
      </c>
      <c r="J19" s="595">
        <v>-0.49791044776118915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6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3" t="s">
        <v>62</v>
      </c>
    </row>
    <row r="24" spans="1:10" ht="30" x14ac:dyDescent="0.25">
      <c r="A24" s="35"/>
      <c r="B24" s="556" t="s">
        <v>452</v>
      </c>
      <c r="C24" s="36" t="s">
        <v>449</v>
      </c>
      <c r="D24" s="557" t="s">
        <v>63</v>
      </c>
      <c r="E24" s="556" t="s">
        <v>452</v>
      </c>
      <c r="F24" s="36" t="s">
        <v>449</v>
      </c>
      <c r="G24" s="557" t="s">
        <v>63</v>
      </c>
      <c r="H24" s="556" t="s">
        <v>452</v>
      </c>
      <c r="I24" s="36" t="s">
        <v>449</v>
      </c>
      <c r="J24" s="594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5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723.33</v>
      </c>
      <c r="F26" s="49">
        <v>665</v>
      </c>
      <c r="G26" s="50">
        <v>8.7714285714285776</v>
      </c>
      <c r="H26" s="72">
        <v>740</v>
      </c>
      <c r="I26" s="49">
        <v>735</v>
      </c>
      <c r="J26" s="595">
        <v>0.68027210884353739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641.66999999999996</v>
      </c>
      <c r="F27" s="49">
        <v>635</v>
      </c>
      <c r="G27" s="50">
        <v>1.0503937007873951</v>
      </c>
      <c r="H27" s="72">
        <v>687.5</v>
      </c>
      <c r="I27" s="49">
        <v>675</v>
      </c>
      <c r="J27" s="595">
        <v>1.8518518518518516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>
        <v>900</v>
      </c>
      <c r="G28" s="50">
        <v>0</v>
      </c>
      <c r="H28" s="72">
        <v>900</v>
      </c>
      <c r="I28" s="49">
        <v>900</v>
      </c>
      <c r="J28" s="595">
        <v>0</v>
      </c>
    </row>
    <row r="29" spans="1:10" ht="15" x14ac:dyDescent="0.25">
      <c r="A29" s="37" t="s">
        <v>3</v>
      </c>
      <c r="B29" s="72">
        <v>1020</v>
      </c>
      <c r="C29" s="49">
        <v>1025</v>
      </c>
      <c r="D29" s="50">
        <v>-0.48780487804878048</v>
      </c>
      <c r="E29" s="72">
        <v>672.86</v>
      </c>
      <c r="F29" s="49">
        <v>696</v>
      </c>
      <c r="G29" s="50">
        <v>-3.3247126436781591</v>
      </c>
      <c r="H29" s="72">
        <v>748.89</v>
      </c>
      <c r="I29" s="49">
        <v>774.29</v>
      </c>
      <c r="J29" s="595">
        <v>-3.2804246470960465</v>
      </c>
    </row>
    <row r="30" spans="1:10" ht="15" x14ac:dyDescent="0.25">
      <c r="A30" s="37" t="s">
        <v>9</v>
      </c>
      <c r="B30" s="72">
        <v>900</v>
      </c>
      <c r="C30" s="49">
        <v>900</v>
      </c>
      <c r="D30" s="50">
        <v>0</v>
      </c>
      <c r="E30" s="72">
        <v>728.33</v>
      </c>
      <c r="F30" s="49">
        <v>714</v>
      </c>
      <c r="G30" s="50">
        <v>2.0070028011204539</v>
      </c>
      <c r="H30" s="72">
        <v>800</v>
      </c>
      <c r="I30" s="49">
        <v>840</v>
      </c>
      <c r="J30" s="595">
        <v>-4.7619047619047619</v>
      </c>
    </row>
    <row r="31" spans="1:10" ht="15" x14ac:dyDescent="0.25">
      <c r="A31" s="37" t="s">
        <v>10</v>
      </c>
      <c r="B31" s="72">
        <v>843.64</v>
      </c>
      <c r="C31" s="49">
        <v>870.83</v>
      </c>
      <c r="D31" s="50">
        <v>-3.1223086021381965</v>
      </c>
      <c r="E31" s="72">
        <v>651.39</v>
      </c>
      <c r="F31" s="49">
        <v>649</v>
      </c>
      <c r="G31" s="50">
        <v>0.36825885978428141</v>
      </c>
      <c r="H31" s="72">
        <v>716.03</v>
      </c>
      <c r="I31" s="49">
        <v>718.5</v>
      </c>
      <c r="J31" s="595">
        <v>-0.34377174669450622</v>
      </c>
    </row>
    <row r="32" spans="1:10" ht="15" x14ac:dyDescent="0.25">
      <c r="A32" s="37" t="s">
        <v>11</v>
      </c>
      <c r="B32" s="72">
        <v>870</v>
      </c>
      <c r="C32" s="49">
        <v>881.25</v>
      </c>
      <c r="D32" s="50">
        <v>-1.2765957446808509</v>
      </c>
      <c r="E32" s="72">
        <v>685.71</v>
      </c>
      <c r="F32" s="49">
        <v>698</v>
      </c>
      <c r="G32" s="50">
        <v>-1.7607449856733473</v>
      </c>
      <c r="H32" s="72">
        <v>750</v>
      </c>
      <c r="I32" s="49">
        <v>750</v>
      </c>
      <c r="J32" s="595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632.14</v>
      </c>
      <c r="F33" s="49">
        <v>645</v>
      </c>
      <c r="G33" s="50">
        <v>-1.993798449612405</v>
      </c>
      <c r="H33" s="72">
        <v>681</v>
      </c>
      <c r="I33" s="49">
        <v>701.25</v>
      </c>
      <c r="J33" s="595">
        <v>-2.8877005347593583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5" t="s">
        <v>108</v>
      </c>
    </row>
    <row r="35" spans="1:10" ht="15" x14ac:dyDescent="0.25">
      <c r="A35" s="37" t="s">
        <v>16</v>
      </c>
      <c r="B35" s="72">
        <v>965</v>
      </c>
      <c r="C35" s="49">
        <v>956.25</v>
      </c>
      <c r="D35" s="50">
        <v>0.91503267973856217</v>
      </c>
      <c r="E35" s="72">
        <v>802.67</v>
      </c>
      <c r="F35" s="49">
        <v>810.6</v>
      </c>
      <c r="G35" s="50">
        <v>-0.97828768813225564</v>
      </c>
      <c r="H35" s="72">
        <v>781.25</v>
      </c>
      <c r="I35" s="49">
        <v>775</v>
      </c>
      <c r="J35" s="595">
        <v>0.80645161290322576</v>
      </c>
    </row>
    <row r="36" spans="1:10" ht="15" x14ac:dyDescent="0.25">
      <c r="A36" s="37" t="s">
        <v>19</v>
      </c>
      <c r="B36" s="72">
        <v>787.5</v>
      </c>
      <c r="C36" s="49">
        <v>700</v>
      </c>
      <c r="D36" s="50">
        <v>12.5</v>
      </c>
      <c r="E36" s="72">
        <v>706.25</v>
      </c>
      <c r="F36" s="49">
        <v>700</v>
      </c>
      <c r="G36" s="50">
        <v>0.89285714285714279</v>
      </c>
      <c r="H36" s="72">
        <v>708.34</v>
      </c>
      <c r="I36" s="49">
        <v>600</v>
      </c>
      <c r="J36" s="595">
        <v>18.056666666666672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700</v>
      </c>
      <c r="G37" s="50">
        <v>-7.1428571428571423</v>
      </c>
      <c r="H37" s="72" t="s">
        <v>108</v>
      </c>
      <c r="I37" s="49" t="s">
        <v>108</v>
      </c>
      <c r="J37" s="595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800</v>
      </c>
      <c r="F38" s="49">
        <v>825</v>
      </c>
      <c r="G38" s="50">
        <v>-3.0303030303030303</v>
      </c>
      <c r="H38" s="72">
        <v>781.67</v>
      </c>
      <c r="I38" s="49">
        <v>762.5</v>
      </c>
      <c r="J38" s="595">
        <v>2.5140983606557326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850</v>
      </c>
      <c r="I39" s="74">
        <v>900</v>
      </c>
      <c r="J39" s="596">
        <v>-5.5555555555555554</v>
      </c>
    </row>
    <row r="40" spans="1:10" ht="15.75" x14ac:dyDescent="0.25">
      <c r="A40" s="29" t="s">
        <v>137</v>
      </c>
    </row>
    <row r="41" spans="1:10" x14ac:dyDescent="0.2">
      <c r="A41" s="182"/>
    </row>
    <row r="42" spans="1:10" ht="15.75" x14ac:dyDescent="0.25">
      <c r="A42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453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452</v>
      </c>
      <c r="D5" s="36" t="s">
        <v>449</v>
      </c>
      <c r="E5" s="47" t="s">
        <v>63</v>
      </c>
      <c r="F5" s="155" t="s">
        <v>452</v>
      </c>
      <c r="G5" s="36" t="s">
        <v>449</v>
      </c>
      <c r="H5" s="47" t="s">
        <v>63</v>
      </c>
      <c r="I5" s="155" t="s">
        <v>452</v>
      </c>
      <c r="J5" s="36" t="s">
        <v>449</v>
      </c>
      <c r="K5" s="47" t="s">
        <v>63</v>
      </c>
      <c r="L5" s="155" t="s">
        <v>452</v>
      </c>
      <c r="M5" s="36" t="s">
        <v>449</v>
      </c>
      <c r="N5" s="47" t="s">
        <v>63</v>
      </c>
      <c r="O5" s="155" t="s">
        <v>452</v>
      </c>
      <c r="P5" s="36" t="s">
        <v>449</v>
      </c>
      <c r="Q5" s="47" t="s">
        <v>63</v>
      </c>
      <c r="R5" s="187" t="s">
        <v>452</v>
      </c>
      <c r="S5" s="36" t="s">
        <v>449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800</v>
      </c>
      <c r="D12" s="49">
        <v>800</v>
      </c>
      <c r="E12" s="50">
        <v>0</v>
      </c>
      <c r="F12" s="48">
        <v>680</v>
      </c>
      <c r="G12" s="48">
        <v>750</v>
      </c>
      <c r="H12" s="50">
        <v>-9.3333333333333339</v>
      </c>
      <c r="I12" s="49">
        <v>750</v>
      </c>
      <c r="J12" s="49">
        <v>700</v>
      </c>
      <c r="K12" s="50">
        <v>7.1428571428571423</v>
      </c>
      <c r="L12" s="49" t="s">
        <v>108</v>
      </c>
      <c r="M12" s="49" t="s">
        <v>108</v>
      </c>
      <c r="N12" s="50" t="s">
        <v>108</v>
      </c>
      <c r="O12" s="49">
        <v>760</v>
      </c>
      <c r="P12" s="49">
        <v>680</v>
      </c>
      <c r="Q12" s="50">
        <v>11.76470588235294</v>
      </c>
      <c r="R12" s="49">
        <v>720</v>
      </c>
      <c r="S12" s="49">
        <v>750</v>
      </c>
      <c r="T12" s="50">
        <v>-4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800</v>
      </c>
      <c r="E19" s="50">
        <v>7.5</v>
      </c>
      <c r="F19" s="48">
        <v>680</v>
      </c>
      <c r="G19" s="48">
        <v>680</v>
      </c>
      <c r="H19" s="50">
        <v>0</v>
      </c>
      <c r="I19" s="49">
        <v>800</v>
      </c>
      <c r="J19" s="49">
        <v>740</v>
      </c>
      <c r="K19" s="50">
        <v>8.1081081081081088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650</v>
      </c>
      <c r="Q19" s="50">
        <v>0</v>
      </c>
      <c r="R19" s="49">
        <v>780</v>
      </c>
      <c r="S19" s="49">
        <v>720</v>
      </c>
      <c r="T19" s="50">
        <v>8.3333333333333321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700</v>
      </c>
      <c r="S22" s="49">
        <v>700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825</v>
      </c>
      <c r="D26" s="49">
        <v>800</v>
      </c>
      <c r="E26" s="50">
        <v>3.125</v>
      </c>
      <c r="F26" s="48" t="s">
        <v>108</v>
      </c>
      <c r="G26" s="48" t="s">
        <v>108</v>
      </c>
      <c r="H26" s="50" t="s">
        <v>108</v>
      </c>
      <c r="I26" s="49">
        <v>725</v>
      </c>
      <c r="J26" s="49">
        <v>700</v>
      </c>
      <c r="K26" s="50">
        <v>3.5714285714285712</v>
      </c>
      <c r="L26" s="49" t="s">
        <v>108</v>
      </c>
      <c r="M26" s="49" t="s">
        <v>108</v>
      </c>
      <c r="N26" s="50" t="s">
        <v>108</v>
      </c>
      <c r="O26" s="49">
        <v>625</v>
      </c>
      <c r="P26" s="49">
        <v>600</v>
      </c>
      <c r="Q26" s="50">
        <v>4.1666666666666661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 t="s">
        <v>108</v>
      </c>
      <c r="G39" s="48">
        <v>650</v>
      </c>
      <c r="H39" s="50" t="s">
        <v>108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 t="s">
        <v>108</v>
      </c>
      <c r="P39" s="49">
        <v>700</v>
      </c>
      <c r="Q39" s="50" t="s">
        <v>108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800</v>
      </c>
      <c r="E42" s="50">
        <v>2.5</v>
      </c>
      <c r="F42" s="48">
        <v>580</v>
      </c>
      <c r="G42" s="48">
        <v>580</v>
      </c>
      <c r="H42" s="50">
        <v>0</v>
      </c>
      <c r="I42" s="49">
        <v>750</v>
      </c>
      <c r="J42" s="49">
        <v>750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630</v>
      </c>
      <c r="P42" s="49">
        <v>630</v>
      </c>
      <c r="Q42" s="50">
        <v>0</v>
      </c>
      <c r="R42" s="49">
        <v>720</v>
      </c>
      <c r="S42" s="49">
        <v>720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620</v>
      </c>
      <c r="E46" s="50">
        <v>4.838709677419355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600</v>
      </c>
      <c r="K46" s="50">
        <v>3.3333333333333335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750</v>
      </c>
      <c r="K48" s="50">
        <v>6.666666666666667</v>
      </c>
      <c r="L48" s="49">
        <v>850</v>
      </c>
      <c r="M48" s="49">
        <v>800</v>
      </c>
      <c r="N48" s="50">
        <v>6.25</v>
      </c>
      <c r="O48" s="49">
        <v>700</v>
      </c>
      <c r="P48" s="49">
        <v>650</v>
      </c>
      <c r="Q48" s="50">
        <v>7.6923076923076925</v>
      </c>
      <c r="R48" s="49">
        <v>800</v>
      </c>
      <c r="S48" s="49">
        <v>700</v>
      </c>
      <c r="T48" s="50">
        <v>14.285714285714285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850</v>
      </c>
      <c r="M50" s="49" t="s">
        <v>108</v>
      </c>
      <c r="N50" s="50" t="s">
        <v>108</v>
      </c>
      <c r="O50" s="49">
        <v>750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>
        <v>900</v>
      </c>
      <c r="E53" s="50">
        <v>0</v>
      </c>
      <c r="F53" s="48">
        <v>650</v>
      </c>
      <c r="G53" s="48">
        <v>650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700</v>
      </c>
      <c r="P53" s="49">
        <v>700</v>
      </c>
      <c r="Q53" s="50">
        <v>0</v>
      </c>
      <c r="R53" s="49">
        <v>800</v>
      </c>
      <c r="S53" s="49">
        <v>800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675</v>
      </c>
      <c r="J54" s="49">
        <v>675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575</v>
      </c>
      <c r="S54" s="49">
        <v>575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800</v>
      </c>
      <c r="E55" s="50" t="s">
        <v>108</v>
      </c>
      <c r="F55" s="48" t="s">
        <v>108</v>
      </c>
      <c r="G55" s="48">
        <v>600</v>
      </c>
      <c r="H55" s="50" t="s">
        <v>108</v>
      </c>
      <c r="I55" s="49" t="s">
        <v>108</v>
      </c>
      <c r="J55" s="49">
        <v>750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600</v>
      </c>
      <c r="Q55" s="50" t="s">
        <v>108</v>
      </c>
      <c r="R55" s="49" t="s">
        <v>108</v>
      </c>
      <c r="S55" s="49">
        <v>650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825</v>
      </c>
      <c r="D57" s="49">
        <v>800</v>
      </c>
      <c r="E57" s="50">
        <v>3.125</v>
      </c>
      <c r="F57" s="48">
        <v>650</v>
      </c>
      <c r="G57" s="48">
        <v>650</v>
      </c>
      <c r="H57" s="50">
        <v>0</v>
      </c>
      <c r="I57" s="49">
        <v>725</v>
      </c>
      <c r="J57" s="49">
        <v>730</v>
      </c>
      <c r="K57" s="50">
        <v>-0.68493150684931503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740</v>
      </c>
      <c r="S57" s="49">
        <v>750</v>
      </c>
      <c r="T57" s="50">
        <v>-1.3333333333333335</v>
      </c>
    </row>
    <row r="58" spans="1:20" ht="15" x14ac:dyDescent="0.25">
      <c r="A58" s="48" t="s">
        <v>10</v>
      </c>
      <c r="B58" s="48" t="s">
        <v>48</v>
      </c>
      <c r="C58" s="49">
        <v>805</v>
      </c>
      <c r="D58" s="49">
        <v>800</v>
      </c>
      <c r="E58" s="50">
        <v>0.625</v>
      </c>
      <c r="F58" s="48">
        <v>535</v>
      </c>
      <c r="G58" s="48">
        <v>520</v>
      </c>
      <c r="H58" s="50">
        <v>2.8846153846153846</v>
      </c>
      <c r="I58" s="49">
        <v>685</v>
      </c>
      <c r="J58" s="49">
        <v>680</v>
      </c>
      <c r="K58" s="50">
        <v>0.73529411764705876</v>
      </c>
      <c r="L58" s="49">
        <v>705</v>
      </c>
      <c r="M58" s="49">
        <v>700</v>
      </c>
      <c r="N58" s="50">
        <v>0.7142857142857143</v>
      </c>
      <c r="O58" s="49">
        <v>615</v>
      </c>
      <c r="P58" s="49">
        <v>630</v>
      </c>
      <c r="Q58" s="50">
        <v>-2.3809523809523809</v>
      </c>
      <c r="R58" s="49">
        <v>705</v>
      </c>
      <c r="S58" s="49">
        <v>720</v>
      </c>
      <c r="T58" s="50">
        <v>-2.083333333333333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650</v>
      </c>
      <c r="G59" s="48">
        <v>650</v>
      </c>
      <c r="H59" s="50">
        <v>0</v>
      </c>
      <c r="I59" s="49">
        <v>850</v>
      </c>
      <c r="J59" s="49">
        <v>900</v>
      </c>
      <c r="K59" s="50">
        <v>-5.5555555555555554</v>
      </c>
      <c r="L59" s="49">
        <v>1000</v>
      </c>
      <c r="M59" s="49">
        <v>1000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 t="s">
        <v>108</v>
      </c>
      <c r="D60" s="49" t="s">
        <v>108</v>
      </c>
      <c r="E60" s="50" t="s">
        <v>108</v>
      </c>
      <c r="F60" s="48" t="s">
        <v>108</v>
      </c>
      <c r="G60" s="48" t="s">
        <v>108</v>
      </c>
      <c r="H60" s="50" t="s">
        <v>108</v>
      </c>
      <c r="I60" s="49" t="s">
        <v>108</v>
      </c>
      <c r="J60" s="49" t="s">
        <v>108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 t="s">
        <v>108</v>
      </c>
      <c r="P60" s="49" t="s">
        <v>108</v>
      </c>
      <c r="Q60" s="50" t="s">
        <v>108</v>
      </c>
      <c r="R60" s="49" t="s">
        <v>108</v>
      </c>
      <c r="S60" s="49" t="s">
        <v>108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805</v>
      </c>
      <c r="D61" s="49">
        <v>790</v>
      </c>
      <c r="E61" s="50">
        <v>1.89873417721519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615</v>
      </c>
      <c r="P61" s="49">
        <v>600</v>
      </c>
      <c r="Q61" s="50">
        <v>2.5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983.33</v>
      </c>
      <c r="E63" s="50">
        <v>-13.559029013657678</v>
      </c>
      <c r="F63" s="48" t="s">
        <v>108</v>
      </c>
      <c r="G63" s="48" t="s">
        <v>108</v>
      </c>
      <c r="H63" s="50" t="s">
        <v>108</v>
      </c>
      <c r="I63" s="49">
        <v>816.67</v>
      </c>
      <c r="J63" s="49">
        <v>850</v>
      </c>
      <c r="K63" s="50">
        <v>-3.9211764705882404</v>
      </c>
      <c r="L63" s="49">
        <v>900</v>
      </c>
      <c r="M63" s="49">
        <v>966.67</v>
      </c>
      <c r="N63" s="50">
        <v>-6.89687276940424</v>
      </c>
      <c r="O63" s="49">
        <v>616.66999999999996</v>
      </c>
      <c r="P63" s="49">
        <v>650</v>
      </c>
      <c r="Q63" s="50">
        <v>-5.127692307692314</v>
      </c>
      <c r="R63" s="49">
        <v>633.33000000000004</v>
      </c>
      <c r="S63" s="49">
        <v>700</v>
      </c>
      <c r="T63" s="50">
        <v>-9.5242857142857087</v>
      </c>
    </row>
    <row r="64" spans="1:20" ht="15" x14ac:dyDescent="0.25">
      <c r="A64" s="48" t="s">
        <v>10</v>
      </c>
      <c r="B64" s="48" t="s">
        <v>70</v>
      </c>
      <c r="C64" s="49">
        <v>785</v>
      </c>
      <c r="D64" s="49">
        <v>800</v>
      </c>
      <c r="E64" s="50">
        <v>-1.875</v>
      </c>
      <c r="F64" s="48">
        <v>680</v>
      </c>
      <c r="G64" s="48">
        <v>700</v>
      </c>
      <c r="H64" s="50">
        <v>-2.8571428571428572</v>
      </c>
      <c r="I64" s="49">
        <v>722.5</v>
      </c>
      <c r="J64" s="49">
        <v>725</v>
      </c>
      <c r="K64" s="50">
        <v>-0.34482758620689657</v>
      </c>
      <c r="L64" s="49">
        <v>835</v>
      </c>
      <c r="M64" s="49">
        <v>850</v>
      </c>
      <c r="N64" s="50">
        <v>-1.7647058823529411</v>
      </c>
      <c r="O64" s="49">
        <v>682.5</v>
      </c>
      <c r="P64" s="49">
        <v>685</v>
      </c>
      <c r="Q64" s="50">
        <v>-0.36496350364963503</v>
      </c>
      <c r="R64" s="49">
        <v>720</v>
      </c>
      <c r="S64" s="49">
        <v>740</v>
      </c>
      <c r="T64" s="50">
        <v>-2.7027027027027026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650</v>
      </c>
      <c r="G65" s="48">
        <v>650</v>
      </c>
      <c r="H65" s="50">
        <v>0</v>
      </c>
      <c r="I65" s="49">
        <v>675</v>
      </c>
      <c r="J65" s="49">
        <v>650</v>
      </c>
      <c r="K65" s="50">
        <v>3.8461538461538463</v>
      </c>
      <c r="L65" s="49">
        <v>775</v>
      </c>
      <c r="M65" s="49">
        <v>775</v>
      </c>
      <c r="N65" s="50">
        <v>0</v>
      </c>
      <c r="O65" s="49">
        <v>650</v>
      </c>
      <c r="P65" s="49">
        <v>600</v>
      </c>
      <c r="Q65" s="50">
        <v>8.3333333333333321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815</v>
      </c>
      <c r="D66" s="49">
        <v>810</v>
      </c>
      <c r="E66" s="50">
        <v>0.61728395061728392</v>
      </c>
      <c r="F66" s="48" t="s">
        <v>108</v>
      </c>
      <c r="G66" s="48" t="s">
        <v>108</v>
      </c>
      <c r="H66" s="50" t="s">
        <v>108</v>
      </c>
      <c r="I66" s="49">
        <v>760</v>
      </c>
      <c r="J66" s="49">
        <v>760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735</v>
      </c>
      <c r="S66" s="49">
        <v>750</v>
      </c>
      <c r="T66" s="50">
        <v>-2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800</v>
      </c>
      <c r="E71" s="50">
        <v>18.75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775</v>
      </c>
      <c r="K71" s="50">
        <v>9.67741935483871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615</v>
      </c>
      <c r="Q71" s="50">
        <v>5.6910569105691051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850</v>
      </c>
      <c r="E74" s="50">
        <v>4.7058823529411766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750</v>
      </c>
      <c r="K74" s="50">
        <v>6.666666666666667</v>
      </c>
      <c r="L74" s="49">
        <v>825</v>
      </c>
      <c r="M74" s="49">
        <v>825</v>
      </c>
      <c r="N74" s="50">
        <v>0</v>
      </c>
      <c r="O74" s="49">
        <v>650</v>
      </c>
      <c r="P74" s="49">
        <v>675</v>
      </c>
      <c r="Q74" s="50">
        <v>-3.7037037037037033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525</v>
      </c>
      <c r="G79" s="48">
        <v>525</v>
      </c>
      <c r="H79" s="50">
        <v>0</v>
      </c>
      <c r="I79" s="49">
        <v>675</v>
      </c>
      <c r="J79" s="49">
        <v>675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525</v>
      </c>
      <c r="Q79" s="50">
        <v>0</v>
      </c>
      <c r="R79" s="49">
        <v>625</v>
      </c>
      <c r="S79" s="49">
        <v>625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400</v>
      </c>
      <c r="G80" s="48">
        <v>400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800</v>
      </c>
      <c r="Q80" s="50">
        <v>0</v>
      </c>
      <c r="R80" s="49">
        <v>780</v>
      </c>
      <c r="S80" s="49">
        <v>780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600</v>
      </c>
      <c r="G81" s="48">
        <v>600</v>
      </c>
      <c r="H81" s="50">
        <v>0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>
        <v>575</v>
      </c>
      <c r="G85" s="48" t="s">
        <v>108</v>
      </c>
      <c r="H85" s="50" t="s">
        <v>108</v>
      </c>
      <c r="I85" s="49">
        <v>750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830</v>
      </c>
      <c r="D94" s="49">
        <v>830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740</v>
      </c>
      <c r="J94" s="49">
        <v>740</v>
      </c>
      <c r="K94" s="50">
        <v>0</v>
      </c>
      <c r="L94" s="49">
        <v>875</v>
      </c>
      <c r="M94" s="49">
        <v>875</v>
      </c>
      <c r="N94" s="50">
        <v>0</v>
      </c>
      <c r="O94" s="49">
        <v>675</v>
      </c>
      <c r="P94" s="49">
        <v>675</v>
      </c>
      <c r="Q94" s="50">
        <v>0</v>
      </c>
      <c r="R94" s="49">
        <v>775</v>
      </c>
      <c r="S94" s="49">
        <v>775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 t="s">
        <v>108</v>
      </c>
      <c r="M95" s="49" t="s">
        <v>108</v>
      </c>
      <c r="N95" s="50" t="s">
        <v>108</v>
      </c>
      <c r="O95" s="49">
        <v>675</v>
      </c>
      <c r="P95" s="49">
        <v>675</v>
      </c>
      <c r="Q95" s="50">
        <v>0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983</v>
      </c>
      <c r="E96" s="50">
        <v>1.7293997965412005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975</v>
      </c>
      <c r="K96" s="50">
        <v>2.5641025641025639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940</v>
      </c>
      <c r="D98" s="49">
        <v>960</v>
      </c>
      <c r="E98" s="50">
        <v>-2.083333333333333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900</v>
      </c>
      <c r="P98" s="49">
        <v>920</v>
      </c>
      <c r="Q98" s="50">
        <v>-2.1739130434782608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830</v>
      </c>
      <c r="D102" s="49" t="s">
        <v>108</v>
      </c>
      <c r="E102" s="50" t="s">
        <v>108</v>
      </c>
      <c r="F102" s="48">
        <v>675</v>
      </c>
      <c r="G102" s="48" t="s">
        <v>108</v>
      </c>
      <c r="H102" s="50" t="s">
        <v>108</v>
      </c>
      <c r="I102" s="49">
        <v>762.5</v>
      </c>
      <c r="J102" s="49" t="s">
        <v>108</v>
      </c>
      <c r="K102" s="50" t="s">
        <v>108</v>
      </c>
      <c r="L102" s="49">
        <v>875</v>
      </c>
      <c r="M102" s="49" t="s">
        <v>108</v>
      </c>
      <c r="N102" s="50" t="s">
        <v>108</v>
      </c>
      <c r="O102" s="49">
        <v>712.5</v>
      </c>
      <c r="P102" s="49" t="s">
        <v>108</v>
      </c>
      <c r="Q102" s="50" t="s">
        <v>108</v>
      </c>
      <c r="R102" s="49">
        <v>816.67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660</v>
      </c>
      <c r="D105" s="49">
        <v>660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660</v>
      </c>
      <c r="J105" s="49">
        <v>640</v>
      </c>
      <c r="K105" s="50">
        <v>3.125</v>
      </c>
      <c r="L105" s="49">
        <v>700</v>
      </c>
      <c r="M105" s="49">
        <v>700</v>
      </c>
      <c r="N105" s="50">
        <v>0</v>
      </c>
      <c r="O105" s="49">
        <v>700</v>
      </c>
      <c r="P105" s="49">
        <v>700</v>
      </c>
      <c r="Q105" s="50">
        <v>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700</v>
      </c>
      <c r="Q109" s="50">
        <v>-7.1428571428571423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800</v>
      </c>
      <c r="P113" s="49">
        <v>850</v>
      </c>
      <c r="Q113" s="50">
        <v>-5.8823529411764701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840</v>
      </c>
      <c r="D125" s="49">
        <v>800</v>
      </c>
      <c r="E125" s="50">
        <v>5</v>
      </c>
      <c r="F125" s="48">
        <v>560</v>
      </c>
      <c r="G125" s="48">
        <v>550</v>
      </c>
      <c r="H125" s="50">
        <v>1.8181818181818181</v>
      </c>
      <c r="I125" s="49">
        <v>750</v>
      </c>
      <c r="J125" s="49">
        <v>750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600</v>
      </c>
      <c r="T125" s="50">
        <v>20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850</v>
      </c>
      <c r="S127" s="49">
        <v>900</v>
      </c>
      <c r="T127" s="50">
        <v>-5.5555555555555554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404</v>
      </c>
    </row>
    <row r="2" spans="1:13" ht="15.75" x14ac:dyDescent="0.25">
      <c r="A2" s="561" t="s">
        <v>405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437</v>
      </c>
    </row>
    <row r="5" spans="1:13" ht="18.75" x14ac:dyDescent="0.3">
      <c r="A5" s="562" t="s">
        <v>406</v>
      </c>
    </row>
    <row r="6" spans="1:13" ht="12" customHeight="1" x14ac:dyDescent="0.25">
      <c r="A6" s="563"/>
    </row>
    <row r="7" spans="1:13" ht="13.5" customHeight="1" x14ac:dyDescent="0.25">
      <c r="A7" s="564" t="s">
        <v>407</v>
      </c>
    </row>
    <row r="9" spans="1:13" x14ac:dyDescent="0.25">
      <c r="A9" s="565" t="s">
        <v>429</v>
      </c>
    </row>
    <row r="10" spans="1:13" ht="22.5" customHeight="1" thickBot="1" x14ac:dyDescent="0.3">
      <c r="C10" s="566" t="s">
        <v>408</v>
      </c>
      <c r="E10" s="567"/>
      <c r="F10" s="568"/>
    </row>
    <row r="11" spans="1:13" ht="15.75" thickBot="1" x14ac:dyDescent="0.3">
      <c r="A11" s="569" t="s">
        <v>409</v>
      </c>
      <c r="B11" s="570" t="s">
        <v>410</v>
      </c>
      <c r="C11" s="571" t="s">
        <v>411</v>
      </c>
      <c r="D11" s="571" t="s">
        <v>412</v>
      </c>
      <c r="E11" s="571" t="s">
        <v>413</v>
      </c>
      <c r="F11" s="571" t="s">
        <v>414</v>
      </c>
      <c r="G11" s="571" t="s">
        <v>415</v>
      </c>
      <c r="H11" s="571" t="s">
        <v>416</v>
      </c>
      <c r="I11" s="571" t="s">
        <v>417</v>
      </c>
      <c r="J11" s="571" t="s">
        <v>418</v>
      </c>
      <c r="K11" s="571" t="s">
        <v>419</v>
      </c>
      <c r="L11" s="571" t="s">
        <v>420</v>
      </c>
      <c r="M11" s="572" t="s">
        <v>421</v>
      </c>
    </row>
    <row r="12" spans="1:13" x14ac:dyDescent="0.25">
      <c r="A12" s="573" t="s">
        <v>422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423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424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425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 t="s">
        <v>108</v>
      </c>
    </row>
    <row r="16" spans="1:13" ht="15.75" x14ac:dyDescent="0.25">
      <c r="A16" s="585" t="s">
        <v>426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423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424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425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 t="s">
        <v>108</v>
      </c>
    </row>
    <row r="20" spans="1:13" ht="15.75" x14ac:dyDescent="0.25">
      <c r="A20" s="585" t="s">
        <v>427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423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424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425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 t="s">
        <v>108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441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20" t="s">
        <v>91</v>
      </c>
      <c r="B30" s="621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20" t="s">
        <v>91</v>
      </c>
      <c r="B43" s="621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352</v>
      </c>
      <c r="K43" s="114" t="s">
        <v>354</v>
      </c>
      <c r="L43" s="114" t="s">
        <v>356</v>
      </c>
      <c r="M43" s="114" t="s">
        <v>358</v>
      </c>
      <c r="N43" s="115" t="s">
        <v>359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20" t="s">
        <v>91</v>
      </c>
      <c r="B56" s="621"/>
      <c r="C56" s="114" t="s">
        <v>365</v>
      </c>
      <c r="D56" s="188" t="s">
        <v>366</v>
      </c>
      <c r="E56" s="188" t="s">
        <v>367</v>
      </c>
      <c r="F56" s="188" t="s">
        <v>368</v>
      </c>
      <c r="G56" s="188" t="s">
        <v>369</v>
      </c>
      <c r="H56" s="188" t="s">
        <v>370</v>
      </c>
      <c r="I56" s="188" t="s">
        <v>371</v>
      </c>
      <c r="J56" s="188" t="s">
        <v>372</v>
      </c>
      <c r="K56" s="188" t="s">
        <v>373</v>
      </c>
      <c r="L56" s="188" t="s">
        <v>374</v>
      </c>
      <c r="M56" s="597" t="s">
        <v>375</v>
      </c>
      <c r="N56" s="115" t="s">
        <v>376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598">
        <v>701.62599999999998</v>
      </c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599">
        <v>710.89200000000005</v>
      </c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599">
        <v>564.71699999999998</v>
      </c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599">
        <v>565.67100000000005</v>
      </c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599">
        <v>653.69899999999996</v>
      </c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599">
        <v>655.68600000000004</v>
      </c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599">
        <v>721.56299999999999</v>
      </c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599">
        <v>621.9</v>
      </c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599">
        <v>607.44000000000005</v>
      </c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599">
        <v>584.48299999999995</v>
      </c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600">
        <v>615.04100000000005</v>
      </c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442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443</v>
      </c>
      <c r="D7" s="515" t="s">
        <v>444</v>
      </c>
      <c r="E7" s="514" t="s">
        <v>443</v>
      </c>
      <c r="F7" s="516" t="s">
        <v>444</v>
      </c>
      <c r="G7" s="514" t="s">
        <v>443</v>
      </c>
      <c r="H7" s="515" t="s">
        <v>444</v>
      </c>
      <c r="I7" s="514" t="s">
        <v>443</v>
      </c>
      <c r="J7" s="516" t="s">
        <v>444</v>
      </c>
      <c r="K7" s="514" t="s">
        <v>443</v>
      </c>
      <c r="L7" s="517" t="s">
        <v>444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353</v>
      </c>
      <c r="B14" s="99" t="s">
        <v>364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445</v>
      </c>
      <c r="B4" s="158"/>
      <c r="C4" s="159"/>
      <c r="D4" s="160" t="s">
        <v>446</v>
      </c>
      <c r="E4" s="158"/>
      <c r="F4" s="161"/>
      <c r="G4" s="162"/>
      <c r="H4" s="162"/>
      <c r="I4" s="157" t="s">
        <v>445</v>
      </c>
      <c r="J4" s="158"/>
      <c r="K4" s="159"/>
      <c r="L4" s="160" t="s">
        <v>446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355</v>
      </c>
      <c r="D5" s="144" t="s">
        <v>243</v>
      </c>
      <c r="E5" s="142" t="s">
        <v>204</v>
      </c>
      <c r="F5" s="145" t="s">
        <v>355</v>
      </c>
      <c r="I5" s="141" t="s">
        <v>243</v>
      </c>
      <c r="J5" s="142" t="s">
        <v>204</v>
      </c>
      <c r="K5" s="145" t="s">
        <v>355</v>
      </c>
      <c r="L5" s="156" t="s">
        <v>243</v>
      </c>
      <c r="M5" s="142" t="s">
        <v>204</v>
      </c>
      <c r="N5" s="145" t="s">
        <v>355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391</v>
      </c>
      <c r="B7" s="440">
        <v>105733.077</v>
      </c>
      <c r="C7" s="441">
        <v>547191.61899999995</v>
      </c>
      <c r="D7" s="442" t="s">
        <v>391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383</v>
      </c>
      <c r="J8" s="445">
        <v>36871.396000000001</v>
      </c>
      <c r="K8" s="446">
        <v>209828.82699999999</v>
      </c>
      <c r="L8" s="447" t="s">
        <v>383</v>
      </c>
      <c r="M8" s="448">
        <v>31894.31</v>
      </c>
      <c r="N8" s="449">
        <v>170021.74</v>
      </c>
    </row>
    <row r="9" spans="1:17" x14ac:dyDescent="0.2">
      <c r="A9" s="149" t="s">
        <v>380</v>
      </c>
      <c r="B9" s="445">
        <v>16739.117999999999</v>
      </c>
      <c r="C9" s="446">
        <v>85190.835000000006</v>
      </c>
      <c r="D9" s="447" t="s">
        <v>392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379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386</v>
      </c>
      <c r="M10" s="448">
        <v>2643.288</v>
      </c>
      <c r="N10" s="449">
        <v>13410.941999999999</v>
      </c>
    </row>
    <row r="11" spans="1:17" x14ac:dyDescent="0.2">
      <c r="A11" s="149" t="s">
        <v>379</v>
      </c>
      <c r="B11" s="445">
        <v>12170.282999999999</v>
      </c>
      <c r="C11" s="446">
        <v>66299.911999999997</v>
      </c>
      <c r="D11" s="447" t="s">
        <v>401</v>
      </c>
      <c r="E11" s="448">
        <v>16101.032999999999</v>
      </c>
      <c r="F11" s="449">
        <v>88773.062999999995</v>
      </c>
      <c r="G11" s="175"/>
      <c r="H11" s="175"/>
      <c r="I11" s="149" t="s">
        <v>385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384</v>
      </c>
      <c r="B12" s="445">
        <v>9644.9629999999997</v>
      </c>
      <c r="C12" s="446">
        <v>53316.644999999997</v>
      </c>
      <c r="D12" s="447" t="s">
        <v>380</v>
      </c>
      <c r="E12" s="448">
        <v>15180.457</v>
      </c>
      <c r="F12" s="449">
        <v>76183.232999999993</v>
      </c>
      <c r="G12" s="175"/>
      <c r="H12" s="175"/>
      <c r="I12" s="149" t="s">
        <v>386</v>
      </c>
      <c r="J12" s="445">
        <v>1673.0029999999999</v>
      </c>
      <c r="K12" s="446">
        <v>9760.268</v>
      </c>
      <c r="L12" s="447" t="s">
        <v>385</v>
      </c>
      <c r="M12" s="448">
        <v>2302.0149999999999</v>
      </c>
      <c r="N12" s="449">
        <v>12170.609</v>
      </c>
    </row>
    <row r="13" spans="1:17" x14ac:dyDescent="0.2">
      <c r="A13" s="149" t="s">
        <v>401</v>
      </c>
      <c r="B13" s="445">
        <v>7753.1930000000002</v>
      </c>
      <c r="C13" s="446">
        <v>42599.961000000003</v>
      </c>
      <c r="D13" s="447" t="s">
        <v>402</v>
      </c>
      <c r="E13" s="448">
        <v>12072.523999999999</v>
      </c>
      <c r="F13" s="449">
        <v>62549.237000000001</v>
      </c>
      <c r="G13" s="175"/>
      <c r="H13" s="175"/>
      <c r="I13" s="149" t="s">
        <v>394</v>
      </c>
      <c r="J13" s="445">
        <v>1259.741</v>
      </c>
      <c r="K13" s="446">
        <v>5551.55</v>
      </c>
      <c r="L13" s="447" t="s">
        <v>395</v>
      </c>
      <c r="M13" s="448">
        <v>1038.9970000000001</v>
      </c>
      <c r="N13" s="449">
        <v>3966.0439999999999</v>
      </c>
    </row>
    <row r="14" spans="1:17" x14ac:dyDescent="0.2">
      <c r="A14" s="149" t="s">
        <v>381</v>
      </c>
      <c r="B14" s="445">
        <v>6223.473</v>
      </c>
      <c r="C14" s="446">
        <v>34374.633999999998</v>
      </c>
      <c r="D14" s="447" t="s">
        <v>384</v>
      </c>
      <c r="E14" s="448">
        <v>8735.49</v>
      </c>
      <c r="F14" s="449">
        <v>50500</v>
      </c>
      <c r="G14" s="175"/>
      <c r="H14" s="175"/>
      <c r="I14" s="149" t="s">
        <v>398</v>
      </c>
      <c r="J14" s="445">
        <v>632.29300000000001</v>
      </c>
      <c r="K14" s="446">
        <v>3567.76</v>
      </c>
      <c r="L14" s="447" t="s">
        <v>394</v>
      </c>
      <c r="M14" s="448">
        <v>839.83</v>
      </c>
      <c r="N14" s="449">
        <v>3647.3040000000001</v>
      </c>
    </row>
    <row r="15" spans="1:17" x14ac:dyDescent="0.2">
      <c r="A15" s="149" t="s">
        <v>402</v>
      </c>
      <c r="B15" s="445">
        <v>5236.91</v>
      </c>
      <c r="C15" s="446">
        <v>28500</v>
      </c>
      <c r="D15" s="447" t="s">
        <v>381</v>
      </c>
      <c r="E15" s="448">
        <v>8795.3850000000002</v>
      </c>
      <c r="F15" s="449">
        <v>45000</v>
      </c>
      <c r="G15" s="175"/>
      <c r="H15" s="175"/>
      <c r="I15" s="149" t="s">
        <v>395</v>
      </c>
      <c r="J15" s="445">
        <v>622.11099999999999</v>
      </c>
      <c r="K15" s="446">
        <v>2686.2350000000001</v>
      </c>
      <c r="L15" s="447" t="s">
        <v>336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382</v>
      </c>
      <c r="B16" s="450">
        <v>5242.2439999999997</v>
      </c>
      <c r="C16" s="451">
        <v>25297.456999999999</v>
      </c>
      <c r="D16" s="452" t="s">
        <v>393</v>
      </c>
      <c r="E16" s="453">
        <v>4287.8590000000004</v>
      </c>
      <c r="F16" s="454">
        <v>22068.131000000001</v>
      </c>
      <c r="G16" s="175"/>
      <c r="H16" s="175"/>
      <c r="I16" s="151" t="s">
        <v>336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445</v>
      </c>
      <c r="B23" s="158"/>
      <c r="C23" s="159"/>
      <c r="D23" s="160" t="s">
        <v>446</v>
      </c>
      <c r="E23" s="158"/>
      <c r="F23" s="161"/>
      <c r="G23" s="162"/>
      <c r="H23" s="162"/>
      <c r="I23" s="157" t="s">
        <v>445</v>
      </c>
      <c r="J23" s="158"/>
      <c r="K23" s="159"/>
      <c r="L23" s="160" t="s">
        <v>446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355</v>
      </c>
      <c r="D24" s="144" t="s">
        <v>243</v>
      </c>
      <c r="E24" s="142" t="s">
        <v>204</v>
      </c>
      <c r="F24" s="145" t="s">
        <v>355</v>
      </c>
      <c r="I24" s="141" t="s">
        <v>243</v>
      </c>
      <c r="J24" s="142" t="s">
        <v>204</v>
      </c>
      <c r="K24" s="145" t="s">
        <v>355</v>
      </c>
      <c r="L24" s="156" t="s">
        <v>243</v>
      </c>
      <c r="M24" s="142" t="s">
        <v>204</v>
      </c>
      <c r="N24" s="145" t="s">
        <v>355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383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383</v>
      </c>
      <c r="B27" s="445">
        <v>5960.4989999999998</v>
      </c>
      <c r="C27" s="446">
        <v>27054.95</v>
      </c>
      <c r="D27" s="456" t="s">
        <v>383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403</v>
      </c>
      <c r="B28" s="445">
        <v>2340.3969999999999</v>
      </c>
      <c r="C28" s="446">
        <v>11558.442999999999</v>
      </c>
      <c r="D28" s="456" t="s">
        <v>388</v>
      </c>
      <c r="E28" s="448">
        <v>299.42200000000003</v>
      </c>
      <c r="F28" s="449">
        <v>1371.191</v>
      </c>
      <c r="I28" s="149" t="s">
        <v>395</v>
      </c>
      <c r="J28" s="445">
        <v>5999.0829999999996</v>
      </c>
      <c r="K28" s="446">
        <v>35172.46</v>
      </c>
      <c r="L28" s="456" t="s">
        <v>387</v>
      </c>
      <c r="M28" s="448">
        <v>5366.4669999999996</v>
      </c>
      <c r="N28" s="449">
        <v>26646.48</v>
      </c>
    </row>
    <row r="29" spans="1:17" x14ac:dyDescent="0.2">
      <c r="A29" s="149" t="s">
        <v>380</v>
      </c>
      <c r="B29" s="445">
        <v>1961.96</v>
      </c>
      <c r="C29" s="446">
        <v>10044.14</v>
      </c>
      <c r="D29" s="456" t="s">
        <v>395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383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399</v>
      </c>
      <c r="E30" s="453">
        <v>299.947</v>
      </c>
      <c r="F30" s="454">
        <v>260.59800000000001</v>
      </c>
      <c r="I30" s="151" t="s">
        <v>385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445</v>
      </c>
      <c r="B37" s="158"/>
      <c r="C37" s="159"/>
      <c r="D37" s="160" t="s">
        <v>446</v>
      </c>
      <c r="E37" s="158"/>
      <c r="F37" s="161"/>
      <c r="G37" s="162"/>
      <c r="H37" s="162"/>
      <c r="I37" s="157" t="s">
        <v>445</v>
      </c>
      <c r="J37" s="158"/>
      <c r="K37" s="159"/>
      <c r="L37" s="160" t="s">
        <v>446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355</v>
      </c>
      <c r="D38" s="144" t="s">
        <v>243</v>
      </c>
      <c r="E38" s="142" t="s">
        <v>204</v>
      </c>
      <c r="F38" s="145" t="s">
        <v>355</v>
      </c>
      <c r="I38" s="141" t="s">
        <v>243</v>
      </c>
      <c r="J38" s="142" t="s">
        <v>204</v>
      </c>
      <c r="K38" s="145" t="s">
        <v>355</v>
      </c>
      <c r="L38" s="156" t="s">
        <v>243</v>
      </c>
      <c r="M38" s="142" t="s">
        <v>204</v>
      </c>
      <c r="N38" s="145" t="s">
        <v>355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395</v>
      </c>
      <c r="J40" s="440">
        <v>11477.609</v>
      </c>
      <c r="K40" s="441">
        <v>85738.828999999998</v>
      </c>
      <c r="L40" s="457" t="s">
        <v>395</v>
      </c>
      <c r="M40" s="443">
        <v>19278.45</v>
      </c>
      <c r="N40" s="444">
        <v>129792.09</v>
      </c>
    </row>
    <row r="41" spans="1:16" x14ac:dyDescent="0.2">
      <c r="A41" s="149" t="s">
        <v>383</v>
      </c>
      <c r="B41" s="445">
        <v>6010.6049999999996</v>
      </c>
      <c r="C41" s="446">
        <v>34437.489000000001</v>
      </c>
      <c r="D41" s="456" t="s">
        <v>385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385</v>
      </c>
      <c r="B42" s="445">
        <v>5862.7079999999996</v>
      </c>
      <c r="C42" s="446">
        <v>32164.080000000002</v>
      </c>
      <c r="D42" s="456" t="s">
        <v>380</v>
      </c>
      <c r="E42" s="448">
        <v>2336.9389999999999</v>
      </c>
      <c r="F42" s="449">
        <v>13543.366</v>
      </c>
      <c r="G42" s="175"/>
      <c r="H42" s="175"/>
      <c r="I42" s="149" t="s">
        <v>396</v>
      </c>
      <c r="J42" s="445">
        <v>7895.116</v>
      </c>
      <c r="K42" s="446">
        <v>34523.285000000003</v>
      </c>
      <c r="L42" s="456" t="s">
        <v>386</v>
      </c>
      <c r="M42" s="448">
        <v>32938.648000000001</v>
      </c>
      <c r="N42" s="449">
        <v>69220.619000000006</v>
      </c>
    </row>
    <row r="43" spans="1:16" x14ac:dyDescent="0.2">
      <c r="A43" s="149" t="s">
        <v>403</v>
      </c>
      <c r="B43" s="445">
        <v>1672.971</v>
      </c>
      <c r="C43" s="446">
        <v>9318.2829999999994</v>
      </c>
      <c r="D43" s="456" t="s">
        <v>388</v>
      </c>
      <c r="E43" s="448">
        <v>2869.5509999999999</v>
      </c>
      <c r="F43" s="449">
        <v>13226.963</v>
      </c>
      <c r="G43" s="175"/>
      <c r="H43" s="175"/>
      <c r="I43" s="149" t="s">
        <v>383</v>
      </c>
      <c r="J43" s="445">
        <v>3204.3519999999999</v>
      </c>
      <c r="K43" s="446">
        <v>11936.291999999999</v>
      </c>
      <c r="L43" s="456" t="s">
        <v>396</v>
      </c>
      <c r="M43" s="448">
        <v>8402.1720000000005</v>
      </c>
      <c r="N43" s="449">
        <v>34276.324999999997</v>
      </c>
    </row>
    <row r="44" spans="1:16" x14ac:dyDescent="0.2">
      <c r="A44" s="149" t="s">
        <v>386</v>
      </c>
      <c r="B44" s="445">
        <v>1360.7919999999999</v>
      </c>
      <c r="C44" s="446">
        <v>7370.04</v>
      </c>
      <c r="D44" s="456" t="s">
        <v>383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338</v>
      </c>
      <c r="B45" s="445">
        <v>1478.2729999999999</v>
      </c>
      <c r="C45" s="446">
        <v>7233.9560000000001</v>
      </c>
      <c r="D45" s="456" t="s">
        <v>387</v>
      </c>
      <c r="E45" s="448">
        <v>1587.1469999999999</v>
      </c>
      <c r="F45" s="449">
        <v>8820.8559999999998</v>
      </c>
      <c r="G45" s="175"/>
      <c r="H45" s="175"/>
      <c r="I45" s="149" t="s">
        <v>386</v>
      </c>
      <c r="J45" s="445">
        <v>18511.82</v>
      </c>
      <c r="K45" s="446">
        <v>11535.891</v>
      </c>
      <c r="L45" s="456" t="s">
        <v>383</v>
      </c>
      <c r="M45" s="448">
        <v>2495.029</v>
      </c>
      <c r="N45" s="449">
        <v>7012.4080000000004</v>
      </c>
    </row>
    <row r="46" spans="1:16" x14ac:dyDescent="0.2">
      <c r="A46" s="149" t="s">
        <v>388</v>
      </c>
      <c r="B46" s="445">
        <v>1997.3309999999999</v>
      </c>
      <c r="C46" s="446">
        <v>6674.9080000000004</v>
      </c>
      <c r="D46" s="456" t="s">
        <v>403</v>
      </c>
      <c r="E46" s="448">
        <v>1019.755</v>
      </c>
      <c r="F46" s="449">
        <v>5905.5240000000003</v>
      </c>
      <c r="G46" s="175"/>
      <c r="H46" s="175"/>
      <c r="I46" s="149" t="s">
        <v>398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387</v>
      </c>
      <c r="B47" s="445">
        <v>712.23</v>
      </c>
      <c r="C47" s="446">
        <v>4414.92</v>
      </c>
      <c r="D47" s="456" t="s">
        <v>338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398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397</v>
      </c>
      <c r="J48" s="445">
        <v>3617.2559999999999</v>
      </c>
      <c r="K48" s="446">
        <v>2781.4549999999999</v>
      </c>
      <c r="L48" s="456" t="s">
        <v>397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447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388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445</v>
      </c>
      <c r="B56" s="158"/>
      <c r="C56" s="159"/>
      <c r="D56" s="160" t="s">
        <v>446</v>
      </c>
      <c r="E56" s="158"/>
      <c r="F56" s="161"/>
      <c r="G56" s="162"/>
      <c r="H56" s="162"/>
      <c r="I56" s="157" t="s">
        <v>445</v>
      </c>
      <c r="J56" s="158"/>
      <c r="K56" s="159"/>
      <c r="L56" s="160" t="s">
        <v>446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355</v>
      </c>
      <c r="D57" s="144" t="s">
        <v>243</v>
      </c>
      <c r="E57" s="142" t="s">
        <v>204</v>
      </c>
      <c r="F57" s="145" t="s">
        <v>355</v>
      </c>
      <c r="I57" s="141" t="s">
        <v>243</v>
      </c>
      <c r="J57" s="142" t="s">
        <v>204</v>
      </c>
      <c r="K57" s="145" t="s">
        <v>355</v>
      </c>
      <c r="L57" s="156" t="s">
        <v>243</v>
      </c>
      <c r="M57" s="142" t="s">
        <v>204</v>
      </c>
      <c r="N57" s="145" t="s">
        <v>355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382</v>
      </c>
      <c r="J60" s="445">
        <v>3507.01</v>
      </c>
      <c r="K60" s="446">
        <v>7224.2430000000004</v>
      </c>
      <c r="L60" s="456" t="s">
        <v>382</v>
      </c>
      <c r="M60" s="448">
        <v>3570.8409999999999</v>
      </c>
      <c r="N60" s="449">
        <v>6847.0569999999998</v>
      </c>
    </row>
    <row r="61" spans="1:14" x14ac:dyDescent="0.2">
      <c r="A61" s="149" t="s">
        <v>387</v>
      </c>
      <c r="B61" s="445">
        <v>5776.6210000000001</v>
      </c>
      <c r="C61" s="446">
        <v>18349.114000000001</v>
      </c>
      <c r="D61" s="456" t="s">
        <v>387</v>
      </c>
      <c r="E61" s="448">
        <v>4018.8069999999998</v>
      </c>
      <c r="F61" s="449">
        <v>10468.654</v>
      </c>
      <c r="G61" s="400"/>
      <c r="H61" s="400"/>
      <c r="I61" s="403" t="s">
        <v>387</v>
      </c>
      <c r="J61" s="445">
        <v>1650.269</v>
      </c>
      <c r="K61" s="446">
        <v>4567.143</v>
      </c>
      <c r="L61" s="456" t="s">
        <v>387</v>
      </c>
      <c r="M61" s="448">
        <v>2136.3249999999998</v>
      </c>
      <c r="N61" s="449">
        <v>4624.2960000000003</v>
      </c>
    </row>
    <row r="62" spans="1:14" x14ac:dyDescent="0.2">
      <c r="A62" s="149" t="s">
        <v>388</v>
      </c>
      <c r="B62" s="445">
        <v>3446.5920000000001</v>
      </c>
      <c r="C62" s="446">
        <v>9662.3549999999996</v>
      </c>
      <c r="D62" s="456" t="s">
        <v>388</v>
      </c>
      <c r="E62" s="448">
        <v>3455.1219999999998</v>
      </c>
      <c r="F62" s="449">
        <v>10115.603999999999</v>
      </c>
      <c r="G62" s="400"/>
      <c r="H62" s="400"/>
      <c r="I62" s="403" t="s">
        <v>383</v>
      </c>
      <c r="J62" s="445">
        <v>1512.4559999999999</v>
      </c>
      <c r="K62" s="446">
        <v>4262.241</v>
      </c>
      <c r="L62" s="456" t="s">
        <v>399</v>
      </c>
      <c r="M62" s="448">
        <v>1307.2439999999999</v>
      </c>
      <c r="N62" s="449">
        <v>3280.6129999999998</v>
      </c>
    </row>
    <row r="63" spans="1:14" x14ac:dyDescent="0.2">
      <c r="A63" s="149" t="s">
        <v>383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399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388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385</v>
      </c>
      <c r="E65" s="448">
        <v>432.78699999999998</v>
      </c>
      <c r="F65" s="449">
        <v>1159.067</v>
      </c>
      <c r="G65" s="400"/>
      <c r="H65" s="400"/>
      <c r="I65" s="403" t="s">
        <v>397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438</v>
      </c>
      <c r="B66" s="445">
        <v>264.11</v>
      </c>
      <c r="C66" s="446">
        <v>1125</v>
      </c>
      <c r="D66" s="456" t="s">
        <v>389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389</v>
      </c>
      <c r="B67" s="445">
        <v>468.428</v>
      </c>
      <c r="C67" s="446">
        <v>1003.64</v>
      </c>
      <c r="D67" s="456" t="s">
        <v>383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390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386</v>
      </c>
      <c r="J68" s="450">
        <v>301.36500000000001</v>
      </c>
      <c r="K68" s="451">
        <v>1240.4469999999999</v>
      </c>
      <c r="L68" s="458" t="s">
        <v>430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436</v>
      </c>
      <c r="B1" s="12"/>
      <c r="C1" s="13"/>
      <c r="D1" s="12"/>
      <c r="E1" s="12"/>
    </row>
    <row r="2" spans="1:7" s="16" customFormat="1" ht="18.75" x14ac:dyDescent="0.3">
      <c r="A2" s="189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452</v>
      </c>
      <c r="D6" s="200" t="s">
        <v>459</v>
      </c>
      <c r="E6" s="201" t="s">
        <v>460</v>
      </c>
      <c r="F6" s="202" t="s">
        <v>361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362</v>
      </c>
      <c r="G7" s="210" t="s">
        <v>292</v>
      </c>
    </row>
    <row r="8" spans="1:7" ht="19.5" x14ac:dyDescent="0.35">
      <c r="A8" s="211" t="s">
        <v>22</v>
      </c>
      <c r="B8" s="212" t="s">
        <v>293</v>
      </c>
      <c r="C8" s="213">
        <v>711.928</v>
      </c>
      <c r="D8" s="214">
        <v>833.93700000000001</v>
      </c>
      <c r="E8" s="215">
        <v>684.45699999999999</v>
      </c>
      <c r="F8" s="216">
        <v>-14.630481679071682</v>
      </c>
      <c r="G8" s="217">
        <v>4.0135465047475591</v>
      </c>
    </row>
    <row r="9" spans="1:7" ht="19.5" x14ac:dyDescent="0.35">
      <c r="A9" s="218"/>
      <c r="B9" s="219" t="s">
        <v>294</v>
      </c>
      <c r="C9" s="220">
        <v>725.08299999999997</v>
      </c>
      <c r="D9" s="221">
        <v>840.86900000000003</v>
      </c>
      <c r="E9" s="222">
        <v>681.39499999999998</v>
      </c>
      <c r="F9" s="223">
        <v>-13.769802430580752</v>
      </c>
      <c r="G9" s="224">
        <v>6.4115527704195054</v>
      </c>
    </row>
    <row r="10" spans="1:7" ht="19.5" x14ac:dyDescent="0.35">
      <c r="A10" s="211" t="s">
        <v>23</v>
      </c>
      <c r="B10" s="212" t="s">
        <v>94</v>
      </c>
      <c r="C10" s="213">
        <v>582.33000000000004</v>
      </c>
      <c r="D10" s="214">
        <v>710.88900000000001</v>
      </c>
      <c r="E10" s="215">
        <v>570.351</v>
      </c>
      <c r="F10" s="216">
        <v>-18.084257879922177</v>
      </c>
      <c r="G10" s="217">
        <v>2.1002856135958456</v>
      </c>
    </row>
    <row r="11" spans="1:7" ht="19.5" x14ac:dyDescent="0.35">
      <c r="A11" s="218"/>
      <c r="B11" s="219" t="s">
        <v>95</v>
      </c>
      <c r="C11" s="220">
        <v>579.75099999999998</v>
      </c>
      <c r="D11" s="221">
        <v>725.596</v>
      </c>
      <c r="E11" s="222">
        <v>550.11900000000003</v>
      </c>
      <c r="F11" s="223">
        <v>-20.10002811481872</v>
      </c>
      <c r="G11" s="217">
        <v>5.3864709271993778</v>
      </c>
    </row>
    <row r="12" spans="1:7" ht="20.25" thickBot="1" x14ac:dyDescent="0.4">
      <c r="A12" s="225" t="s">
        <v>31</v>
      </c>
      <c r="B12" s="226" t="s">
        <v>294</v>
      </c>
      <c r="C12" s="227">
        <v>635.70699999999999</v>
      </c>
      <c r="D12" s="228">
        <v>729.92499999999995</v>
      </c>
      <c r="E12" s="229">
        <v>617.24599999999998</v>
      </c>
      <c r="F12" s="230">
        <v>-12.907901496729114</v>
      </c>
      <c r="G12" s="231">
        <v>2.9908658784342084</v>
      </c>
    </row>
    <row r="13" spans="1:7" ht="20.25" thickTop="1" x14ac:dyDescent="0.35">
      <c r="A13" s="211" t="s">
        <v>295</v>
      </c>
      <c r="B13" s="212" t="s">
        <v>296</v>
      </c>
      <c r="C13" s="213">
        <v>1373.6579999999999</v>
      </c>
      <c r="D13" s="232">
        <v>1374.5060000000001</v>
      </c>
      <c r="E13" s="233">
        <v>1278.5740000000001</v>
      </c>
      <c r="F13" s="216">
        <v>-6.1694892565051271E-2</v>
      </c>
      <c r="G13" s="217">
        <v>7.4367224736307662</v>
      </c>
    </row>
    <row r="14" spans="1:7" ht="19.5" x14ac:dyDescent="0.35">
      <c r="A14" s="234" t="s">
        <v>297</v>
      </c>
      <c r="B14" s="219" t="s">
        <v>298</v>
      </c>
      <c r="C14" s="220">
        <v>1729.8789999999999</v>
      </c>
      <c r="D14" s="235">
        <v>1692.769</v>
      </c>
      <c r="E14" s="236">
        <v>1605.115</v>
      </c>
      <c r="F14" s="223">
        <v>2.1922660445695721</v>
      </c>
      <c r="G14" s="224">
        <v>7.7729010070929432</v>
      </c>
    </row>
    <row r="15" spans="1:7" ht="19.5" x14ac:dyDescent="0.35">
      <c r="A15" s="237" t="s">
        <v>295</v>
      </c>
      <c r="B15" s="238" t="s">
        <v>299</v>
      </c>
      <c r="C15" s="239">
        <v>1085.337</v>
      </c>
      <c r="D15" s="240">
        <v>1200.9860000000001</v>
      </c>
      <c r="E15" s="233">
        <v>1027.0820000000001</v>
      </c>
      <c r="F15" s="216">
        <v>-9.6295044238650664</v>
      </c>
      <c r="G15" s="217">
        <v>5.6718937728438306</v>
      </c>
    </row>
    <row r="16" spans="1:7" ht="19.5" x14ac:dyDescent="0.35">
      <c r="A16" s="234" t="s">
        <v>300</v>
      </c>
      <c r="B16" s="219" t="s">
        <v>301</v>
      </c>
      <c r="C16" s="220">
        <v>981.82399999999996</v>
      </c>
      <c r="D16" s="235">
        <v>1102.6610000000001</v>
      </c>
      <c r="E16" s="236">
        <v>943.60599999999999</v>
      </c>
      <c r="F16" s="223">
        <v>-10.958671794867152</v>
      </c>
      <c r="G16" s="224">
        <v>4.0502073958834472</v>
      </c>
    </row>
    <row r="17" spans="1:10" ht="19.5" x14ac:dyDescent="0.35">
      <c r="A17" s="237" t="s">
        <v>302</v>
      </c>
      <c r="B17" s="238" t="s">
        <v>303</v>
      </c>
      <c r="C17" s="239">
        <v>1036.9880000000001</v>
      </c>
      <c r="D17" s="241">
        <v>1094.752</v>
      </c>
      <c r="E17" s="233">
        <v>989.07500000000005</v>
      </c>
      <c r="F17" s="216">
        <v>-5.2764461722837597</v>
      </c>
      <c r="G17" s="217">
        <v>4.8442231377802498</v>
      </c>
    </row>
    <row r="18" spans="1:10" ht="20.25" thickBot="1" x14ac:dyDescent="0.4">
      <c r="A18" s="242" t="s">
        <v>300</v>
      </c>
      <c r="B18" s="243" t="s">
        <v>304</v>
      </c>
      <c r="C18" s="244">
        <v>1000.526</v>
      </c>
      <c r="D18" s="245">
        <v>1091.596</v>
      </c>
      <c r="E18" s="246">
        <v>961.36099999999999</v>
      </c>
      <c r="F18" s="247">
        <v>-8.3428301312940008</v>
      </c>
      <c r="G18" s="248">
        <v>4.0739118811767856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450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340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341</v>
      </c>
      <c r="B4" s="384" t="s">
        <v>342</v>
      </c>
      <c r="C4" s="385" t="s">
        <v>343</v>
      </c>
      <c r="D4" s="386" t="s">
        <v>344</v>
      </c>
      <c r="E4" s="387" t="s">
        <v>345</v>
      </c>
      <c r="F4" s="385" t="s">
        <v>346</v>
      </c>
      <c r="G4" s="388" t="s">
        <v>347</v>
      </c>
      <c r="H4" s="381"/>
    </row>
    <row r="5" spans="1:8" ht="15.75" x14ac:dyDescent="0.25">
      <c r="A5" s="617" t="s">
        <v>348</v>
      </c>
      <c r="B5" s="618"/>
      <c r="C5" s="618"/>
      <c r="D5" s="618"/>
      <c r="E5" s="618"/>
      <c r="F5" s="618"/>
      <c r="G5" s="619"/>
      <c r="H5" s="381"/>
    </row>
    <row r="6" spans="1:8" customFormat="1" ht="15.75" x14ac:dyDescent="0.25">
      <c r="A6" s="612" t="s">
        <v>328</v>
      </c>
      <c r="B6" s="601" t="s">
        <v>349</v>
      </c>
      <c r="C6" s="602" t="s">
        <v>350</v>
      </c>
      <c r="D6" s="603">
        <v>690</v>
      </c>
      <c r="E6" s="604">
        <v>150</v>
      </c>
      <c r="F6" s="602" t="s">
        <v>431</v>
      </c>
      <c r="G6" s="605" t="s">
        <v>351</v>
      </c>
    </row>
    <row r="7" spans="1:8" customFormat="1" ht="15.75" x14ac:dyDescent="0.25">
      <c r="A7" s="612" t="s">
        <v>327</v>
      </c>
      <c r="B7" s="601" t="s">
        <v>349</v>
      </c>
      <c r="C7" s="602" t="s">
        <v>350</v>
      </c>
      <c r="D7" s="603">
        <v>730</v>
      </c>
      <c r="E7" s="604">
        <v>200</v>
      </c>
      <c r="F7" s="602" t="s">
        <v>431</v>
      </c>
      <c r="G7" s="605" t="s">
        <v>351</v>
      </c>
    </row>
    <row r="8" spans="1:8" customFormat="1" ht="16.5" thickBot="1" x14ac:dyDescent="0.3">
      <c r="A8" s="613" t="s">
        <v>439</v>
      </c>
      <c r="B8" s="606" t="s">
        <v>349</v>
      </c>
      <c r="C8" s="607" t="s">
        <v>350</v>
      </c>
      <c r="D8" s="608">
        <v>675</v>
      </c>
      <c r="E8" s="609">
        <v>75</v>
      </c>
      <c r="F8" s="607" t="s">
        <v>431</v>
      </c>
      <c r="G8" s="610" t="s">
        <v>351</v>
      </c>
    </row>
    <row r="9" spans="1:8" x14ac:dyDescent="0.2">
      <c r="A9" s="390" t="s">
        <v>378</v>
      </c>
    </row>
    <row r="11" spans="1:8" x14ac:dyDescent="0.2">
      <c r="A11" s="394"/>
    </row>
    <row r="13" spans="1:8" ht="15.75" x14ac:dyDescent="0.25">
      <c r="A13" s="588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435</v>
      </c>
    </row>
    <row r="2" spans="1:16" ht="20.25" x14ac:dyDescent="0.3">
      <c r="A2" s="134" t="s">
        <v>458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452</v>
      </c>
      <c r="D7" s="27" t="s">
        <v>448</v>
      </c>
      <c r="E7" s="475"/>
      <c r="F7" s="418" t="s">
        <v>452</v>
      </c>
      <c r="G7" s="17" t="s">
        <v>448</v>
      </c>
      <c r="H7" s="26" t="s">
        <v>452</v>
      </c>
      <c r="I7" s="27" t="s">
        <v>448</v>
      </c>
      <c r="J7" s="475"/>
      <c r="K7" s="26" t="s">
        <v>452</v>
      </c>
      <c r="L7" s="27" t="s">
        <v>448</v>
      </c>
      <c r="M7" s="475"/>
      <c r="N7" s="26" t="s">
        <v>452</v>
      </c>
      <c r="O7" s="27" t="s">
        <v>448</v>
      </c>
      <c r="P7" s="17"/>
    </row>
    <row r="8" spans="1:16" ht="15" x14ac:dyDescent="0.25">
      <c r="A8" s="412" t="s">
        <v>22</v>
      </c>
      <c r="B8" s="419" t="s">
        <v>94</v>
      </c>
      <c r="C8" s="62">
        <v>711.928</v>
      </c>
      <c r="D8" s="58">
        <v>706.34</v>
      </c>
      <c r="E8" s="541">
        <v>0.79112042359203283</v>
      </c>
      <c r="F8" s="59">
        <v>29.694775531490897</v>
      </c>
      <c r="G8" s="177">
        <v>32.142694054558717</v>
      </c>
      <c r="H8" s="62">
        <v>721.33100000000002</v>
      </c>
      <c r="I8" s="58">
        <v>711.22799999999995</v>
      </c>
      <c r="J8" s="541">
        <v>1.4205008801678318</v>
      </c>
      <c r="K8" s="62">
        <v>697.77800000000002</v>
      </c>
      <c r="L8" s="58">
        <v>704.21199999999999</v>
      </c>
      <c r="M8" s="541">
        <v>-0.91364532271531429</v>
      </c>
      <c r="N8" s="62">
        <v>714.84699999999998</v>
      </c>
      <c r="O8" s="58">
        <v>704.846</v>
      </c>
      <c r="P8" s="177">
        <v>1.4188915025409772</v>
      </c>
    </row>
    <row r="9" spans="1:16" ht="15" x14ac:dyDescent="0.25">
      <c r="A9" s="412"/>
      <c r="B9" s="420" t="s">
        <v>95</v>
      </c>
      <c r="C9" s="62">
        <v>725.08299999999997</v>
      </c>
      <c r="D9" s="179">
        <v>720.80100000000004</v>
      </c>
      <c r="E9" s="541">
        <v>0.59406132899370634</v>
      </c>
      <c r="F9" s="59">
        <v>34.966834135330757</v>
      </c>
      <c r="G9" s="60">
        <v>33.569447309328247</v>
      </c>
      <c r="H9" s="178">
        <v>696.56600000000003</v>
      </c>
      <c r="I9" s="179">
        <v>694.25400000000002</v>
      </c>
      <c r="J9" s="542">
        <v>0.33301932722029859</v>
      </c>
      <c r="K9" s="178">
        <v>685.78099999999995</v>
      </c>
      <c r="L9" s="179">
        <v>683.30899999999997</v>
      </c>
      <c r="M9" s="542">
        <v>0.36176898006611652</v>
      </c>
      <c r="N9" s="178">
        <v>737.39800000000002</v>
      </c>
      <c r="O9" s="179">
        <v>733.54600000000005</v>
      </c>
      <c r="P9" s="60">
        <v>0.52512044234444399</v>
      </c>
    </row>
    <row r="10" spans="1:16" ht="15" x14ac:dyDescent="0.25">
      <c r="A10" s="421" t="s">
        <v>23</v>
      </c>
      <c r="B10" s="420" t="s">
        <v>94</v>
      </c>
      <c r="C10" s="178">
        <v>582.33000000000004</v>
      </c>
      <c r="D10" s="179">
        <v>571.899</v>
      </c>
      <c r="E10" s="541">
        <v>1.8239234550156653</v>
      </c>
      <c r="F10" s="59">
        <v>2.9169460326400944</v>
      </c>
      <c r="G10" s="60">
        <v>3.0806419382706576</v>
      </c>
      <c r="H10" s="178">
        <v>604.36300000000006</v>
      </c>
      <c r="I10" s="179">
        <v>591.25900000000001</v>
      </c>
      <c r="J10" s="542">
        <v>2.2162876167635575</v>
      </c>
      <c r="K10" s="178" t="s">
        <v>96</v>
      </c>
      <c r="L10" s="179">
        <v>534.74699999999996</v>
      </c>
      <c r="M10" s="542" t="s">
        <v>108</v>
      </c>
      <c r="N10" s="178">
        <v>561.846</v>
      </c>
      <c r="O10" s="179">
        <v>555.13099999999997</v>
      </c>
      <c r="P10" s="60">
        <v>1.2096243949626364</v>
      </c>
    </row>
    <row r="11" spans="1:16" ht="15" x14ac:dyDescent="0.25">
      <c r="A11" s="422"/>
      <c r="B11" s="420" t="s">
        <v>95</v>
      </c>
      <c r="C11" s="178">
        <v>579.75099999999998</v>
      </c>
      <c r="D11" s="179">
        <v>577.05799999999999</v>
      </c>
      <c r="E11" s="541">
        <v>0.46667752634916831</v>
      </c>
      <c r="F11" s="59">
        <v>5.2479420313363212</v>
      </c>
      <c r="G11" s="60">
        <v>3.9770953399376161</v>
      </c>
      <c r="H11" s="178" t="s">
        <v>96</v>
      </c>
      <c r="I11" s="179" t="s">
        <v>96</v>
      </c>
      <c r="J11" s="542" t="s">
        <v>108</v>
      </c>
      <c r="K11" s="178" t="s">
        <v>96</v>
      </c>
      <c r="L11" s="179" t="s">
        <v>96</v>
      </c>
      <c r="M11" s="542" t="s">
        <v>108</v>
      </c>
      <c r="N11" s="178">
        <v>582.25800000000004</v>
      </c>
      <c r="O11" s="179">
        <v>577.50900000000001</v>
      </c>
      <c r="P11" s="60">
        <v>0.82232484688550722</v>
      </c>
    </row>
    <row r="12" spans="1:16" ht="15" x14ac:dyDescent="0.25">
      <c r="A12" s="421" t="s">
        <v>24</v>
      </c>
      <c r="B12" s="420" t="s">
        <v>94</v>
      </c>
      <c r="C12" s="178">
        <v>674.77300000000002</v>
      </c>
      <c r="D12" s="179">
        <v>660.99800000000005</v>
      </c>
      <c r="E12" s="541">
        <v>2.0839699968834968</v>
      </c>
      <c r="F12" s="59">
        <v>0.12182521814824356</v>
      </c>
      <c r="G12" s="60">
        <v>6.9821211279196785E-2</v>
      </c>
      <c r="H12" s="178" t="s">
        <v>96</v>
      </c>
      <c r="I12" s="179" t="s">
        <v>96</v>
      </c>
      <c r="J12" s="542" t="s">
        <v>108</v>
      </c>
      <c r="K12" s="178" t="s">
        <v>96</v>
      </c>
      <c r="L12" s="179" t="s">
        <v>108</v>
      </c>
      <c r="M12" s="542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2"/>
      <c r="B13" s="420" t="s">
        <v>95</v>
      </c>
      <c r="C13" s="178">
        <v>672.59699999999998</v>
      </c>
      <c r="D13" s="179">
        <v>666.84299999999996</v>
      </c>
      <c r="E13" s="541">
        <v>0.8628717704167278</v>
      </c>
      <c r="F13" s="59">
        <v>1.92011312085465</v>
      </c>
      <c r="G13" s="60">
        <v>1.9027337360455123</v>
      </c>
      <c r="H13" s="178">
        <v>682.5</v>
      </c>
      <c r="I13" s="179">
        <v>677.40499999999997</v>
      </c>
      <c r="J13" s="542">
        <v>0.75213498571755855</v>
      </c>
      <c r="K13" s="178" t="s">
        <v>96</v>
      </c>
      <c r="L13" s="179">
        <v>613.88800000000003</v>
      </c>
      <c r="M13" s="542" t="s">
        <v>108</v>
      </c>
      <c r="N13" s="178">
        <v>672.77</v>
      </c>
      <c r="O13" s="179">
        <v>666.95699999999999</v>
      </c>
      <c r="P13" s="60">
        <v>0.87157043107726417</v>
      </c>
    </row>
    <row r="14" spans="1:16" ht="15" x14ac:dyDescent="0.25">
      <c r="A14" s="422"/>
      <c r="B14" s="420" t="s">
        <v>139</v>
      </c>
      <c r="C14" s="178">
        <v>724.07100000000003</v>
      </c>
      <c r="D14" s="179">
        <v>726.03200000000004</v>
      </c>
      <c r="E14" s="541">
        <v>-0.27009828767878175</v>
      </c>
      <c r="F14" s="59">
        <v>1.3100377654239217</v>
      </c>
      <c r="G14" s="60">
        <v>1.409846734184335</v>
      </c>
      <c r="H14" s="178" t="s">
        <v>96</v>
      </c>
      <c r="I14" s="179" t="s">
        <v>96</v>
      </c>
      <c r="J14" s="542" t="s">
        <v>108</v>
      </c>
      <c r="K14" s="178" t="s">
        <v>108</v>
      </c>
      <c r="L14" s="179" t="s">
        <v>108</v>
      </c>
      <c r="M14" s="542" t="s">
        <v>108</v>
      </c>
      <c r="N14" s="178">
        <v>746.15899999999999</v>
      </c>
      <c r="O14" s="179">
        <v>738.471</v>
      </c>
      <c r="P14" s="60">
        <v>1.0410699946240256</v>
      </c>
    </row>
    <row r="15" spans="1:16" ht="15" x14ac:dyDescent="0.25">
      <c r="A15" s="421" t="s">
        <v>31</v>
      </c>
      <c r="B15" s="420" t="s">
        <v>95</v>
      </c>
      <c r="C15" s="178">
        <v>635.70699999999999</v>
      </c>
      <c r="D15" s="179">
        <v>644.34100000000001</v>
      </c>
      <c r="E15" s="541">
        <v>-1.3399737095730389</v>
      </c>
      <c r="F15" s="59">
        <v>15.687705740544789</v>
      </c>
      <c r="G15" s="60">
        <v>17.578219970950791</v>
      </c>
      <c r="H15" s="178">
        <v>566.03499999999997</v>
      </c>
      <c r="I15" s="179">
        <v>641.44299999999998</v>
      </c>
      <c r="J15" s="542">
        <v>-11.755993907486715</v>
      </c>
      <c r="K15" s="178">
        <v>640.93600000000004</v>
      </c>
      <c r="L15" s="179">
        <v>645.68700000000001</v>
      </c>
      <c r="M15" s="542">
        <v>-0.73580542894621948</v>
      </c>
      <c r="N15" s="178">
        <v>650.49599999999998</v>
      </c>
      <c r="O15" s="179">
        <v>644.46299999999997</v>
      </c>
      <c r="P15" s="60">
        <v>0.93612821837716298</v>
      </c>
    </row>
    <row r="16" spans="1:16" ht="15" x14ac:dyDescent="0.25">
      <c r="A16" s="421" t="s">
        <v>97</v>
      </c>
      <c r="B16" s="420" t="s">
        <v>94</v>
      </c>
      <c r="C16" s="178">
        <v>616.423</v>
      </c>
      <c r="D16" s="179">
        <v>632.12699999999995</v>
      </c>
      <c r="E16" s="543">
        <v>-2.4843109058780835</v>
      </c>
      <c r="F16" s="59">
        <v>8.2559781037444824E-2</v>
      </c>
      <c r="G16" s="60">
        <v>8.9461573638595873E-2</v>
      </c>
      <c r="H16" s="178" t="s">
        <v>96</v>
      </c>
      <c r="I16" s="179" t="s">
        <v>108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>
        <v>632.20799999999997</v>
      </c>
      <c r="O16" s="179">
        <v>632.12699999999995</v>
      </c>
      <c r="P16" s="60">
        <v>1.2813880754977604E-2</v>
      </c>
    </row>
    <row r="17" spans="1:60" ht="15" x14ac:dyDescent="0.25">
      <c r="A17" s="422"/>
      <c r="B17" s="420" t="s">
        <v>95</v>
      </c>
      <c r="C17" s="180">
        <v>592.78899999999999</v>
      </c>
      <c r="D17" s="181">
        <v>604.37300000000005</v>
      </c>
      <c r="E17" s="590">
        <v>-1.9166971390184635</v>
      </c>
      <c r="F17" s="423">
        <v>9.5241432350301941E-2</v>
      </c>
      <c r="G17" s="65">
        <v>0.11767099437679457</v>
      </c>
      <c r="H17" s="180">
        <v>544.23800000000006</v>
      </c>
      <c r="I17" s="181" t="s">
        <v>96</v>
      </c>
      <c r="J17" s="591" t="s">
        <v>108</v>
      </c>
      <c r="K17" s="180" t="s">
        <v>108</v>
      </c>
      <c r="L17" s="181" t="s">
        <v>96</v>
      </c>
      <c r="M17" s="591" t="s">
        <v>108</v>
      </c>
      <c r="N17" s="180">
        <v>598.40099999999995</v>
      </c>
      <c r="O17" s="181">
        <v>610.851</v>
      </c>
      <c r="P17" s="65">
        <v>-2.0381402338704602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636.005</v>
      </c>
      <c r="D18" s="61">
        <v>627.96900000000005</v>
      </c>
      <c r="E18" s="591">
        <v>1.2796810033616219</v>
      </c>
      <c r="F18" s="425">
        <v>7.9560192108425802</v>
      </c>
      <c r="G18" s="65">
        <v>6.0623671374295203</v>
      </c>
      <c r="H18" s="63">
        <v>614.69100000000003</v>
      </c>
      <c r="I18" s="61">
        <v>608.27200000000005</v>
      </c>
      <c r="J18" s="544">
        <v>1.0552844779966828</v>
      </c>
      <c r="K18" s="63">
        <v>622.83600000000001</v>
      </c>
      <c r="L18" s="61">
        <v>623.11099999999999</v>
      </c>
      <c r="M18" s="544">
        <v>-4.4133388754166961E-2</v>
      </c>
      <c r="N18" s="63">
        <v>644.68799999999999</v>
      </c>
      <c r="O18" s="61">
        <v>634.04100000000005</v>
      </c>
      <c r="P18" s="545">
        <v>1.6792289457621721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434</v>
      </c>
      <c r="B1" s="353"/>
      <c r="C1" s="353"/>
      <c r="D1" s="353"/>
      <c r="E1" s="353"/>
      <c r="F1" s="353"/>
      <c r="G1" s="353"/>
      <c r="I1" s="353"/>
      <c r="J1" s="352" t="s">
        <v>451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325</v>
      </c>
      <c r="B2" s="356">
        <v>4.2834000000000003</v>
      </c>
      <c r="C2" s="355" t="s">
        <v>326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327</v>
      </c>
      <c r="B4" s="358"/>
      <c r="C4" s="358"/>
      <c r="D4" s="359"/>
      <c r="E4" s="357" t="s">
        <v>328</v>
      </c>
      <c r="F4" s="358"/>
      <c r="G4" s="358"/>
      <c r="H4" s="359"/>
      <c r="I4" s="357" t="s">
        <v>329</v>
      </c>
      <c r="J4" s="358"/>
      <c r="K4" s="360"/>
      <c r="L4" s="353"/>
      <c r="M4" s="357" t="s">
        <v>330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331</v>
      </c>
      <c r="C5" s="363" t="s">
        <v>332</v>
      </c>
      <c r="D5" s="353"/>
      <c r="E5" s="362" t="s">
        <v>243</v>
      </c>
      <c r="F5" s="362" t="s">
        <v>331</v>
      </c>
      <c r="G5" s="363" t="s">
        <v>332</v>
      </c>
      <c r="H5" s="353"/>
      <c r="I5" s="361" t="s">
        <v>243</v>
      </c>
      <c r="J5" s="362" t="s">
        <v>331</v>
      </c>
      <c r="K5" s="363" t="s">
        <v>332</v>
      </c>
      <c r="L5" s="353"/>
      <c r="M5" s="361" t="s">
        <v>243</v>
      </c>
      <c r="N5" s="364" t="s">
        <v>331</v>
      </c>
      <c r="O5" s="365" t="s">
        <v>332</v>
      </c>
      <c r="P5" s="353"/>
      <c r="Q5" s="353"/>
      <c r="R5" s="353"/>
      <c r="S5" s="353"/>
    </row>
    <row r="6" spans="1:19" s="354" customFormat="1" ht="15.75" x14ac:dyDescent="0.25">
      <c r="A6" s="369" t="s">
        <v>338</v>
      </c>
      <c r="B6" s="367">
        <v>642.51</v>
      </c>
      <c r="C6" s="368">
        <v>150</v>
      </c>
      <c r="D6" s="353"/>
      <c r="E6" s="369" t="s">
        <v>245</v>
      </c>
      <c r="F6" s="367">
        <v>594.578754</v>
      </c>
      <c r="G6" s="368">
        <v>138.81</v>
      </c>
      <c r="H6" s="353"/>
      <c r="I6" s="369" t="s">
        <v>245</v>
      </c>
      <c r="J6" s="367">
        <v>530.41342200000008</v>
      </c>
      <c r="K6" s="368">
        <v>123.83</v>
      </c>
      <c r="L6" s="353"/>
      <c r="M6" s="369" t="s">
        <v>245</v>
      </c>
      <c r="N6" s="367">
        <v>576.97397999999998</v>
      </c>
      <c r="O6" s="368">
        <v>134.69999999999999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658.6584180000001</v>
      </c>
      <c r="C7" s="368">
        <v>153.77000000000001</v>
      </c>
      <c r="D7" s="353"/>
      <c r="E7" s="369" t="s">
        <v>247</v>
      </c>
      <c r="F7" s="367">
        <v>628.20344399999999</v>
      </c>
      <c r="G7" s="368">
        <v>146.66</v>
      </c>
      <c r="H7" s="353"/>
      <c r="I7" s="369" t="s">
        <v>338</v>
      </c>
      <c r="J7" s="367">
        <v>556.8420000000001</v>
      </c>
      <c r="K7" s="368">
        <v>130</v>
      </c>
      <c r="L7" s="353"/>
      <c r="M7" s="369" t="s">
        <v>336</v>
      </c>
      <c r="N7" s="367">
        <v>577.31665200000009</v>
      </c>
      <c r="O7" s="368">
        <v>134.78</v>
      </c>
      <c r="P7" s="353"/>
      <c r="Q7" s="353"/>
      <c r="R7" s="353"/>
      <c r="S7" s="353"/>
    </row>
    <row r="8" spans="1:19" s="354" customFormat="1" ht="15.75" x14ac:dyDescent="0.25">
      <c r="A8" s="366" t="s">
        <v>400</v>
      </c>
      <c r="B8" s="367">
        <v>696.70443348000015</v>
      </c>
      <c r="C8" s="368">
        <v>162.65220000000002</v>
      </c>
      <c r="D8" s="353"/>
      <c r="E8" s="369" t="s">
        <v>399</v>
      </c>
      <c r="F8" s="367">
        <v>648.54959400000007</v>
      </c>
      <c r="G8" s="368">
        <v>151.41</v>
      </c>
      <c r="H8" s="353"/>
      <c r="I8" s="369" t="s">
        <v>397</v>
      </c>
      <c r="J8" s="367">
        <v>586.05093294000017</v>
      </c>
      <c r="K8" s="368">
        <v>136.81910000000002</v>
      </c>
      <c r="L8" s="353"/>
      <c r="M8" s="366" t="s">
        <v>333</v>
      </c>
      <c r="N8" s="367">
        <v>580.37671296000008</v>
      </c>
      <c r="O8" s="368">
        <v>135.49440000000001</v>
      </c>
      <c r="P8" s="353"/>
      <c r="Q8" s="353"/>
      <c r="R8" s="353"/>
      <c r="S8" s="353"/>
    </row>
    <row r="9" spans="1:19" s="354" customFormat="1" ht="15.75" x14ac:dyDescent="0.25">
      <c r="A9" s="369" t="s">
        <v>403</v>
      </c>
      <c r="B9" s="367">
        <v>698.29186152000011</v>
      </c>
      <c r="C9" s="368">
        <v>163.02280000000002</v>
      </c>
      <c r="D9" s="353"/>
      <c r="E9" s="366" t="s">
        <v>400</v>
      </c>
      <c r="F9" s="367">
        <v>671.86414020000007</v>
      </c>
      <c r="G9" s="368">
        <v>156.85300000000001</v>
      </c>
      <c r="H9" s="353"/>
      <c r="I9" s="369" t="s">
        <v>247</v>
      </c>
      <c r="J9" s="367">
        <v>617.58061200000009</v>
      </c>
      <c r="K9" s="368">
        <v>144.18</v>
      </c>
      <c r="L9" s="353"/>
      <c r="M9" s="369" t="s">
        <v>334</v>
      </c>
      <c r="N9" s="367">
        <v>587.2999723800001</v>
      </c>
      <c r="O9" s="368">
        <v>137.11070000000001</v>
      </c>
      <c r="P9" s="353"/>
      <c r="Q9" s="353"/>
      <c r="R9" s="353"/>
      <c r="S9" s="353"/>
    </row>
    <row r="10" spans="1:19" s="354" customFormat="1" ht="15.75" x14ac:dyDescent="0.25">
      <c r="A10" s="369" t="s">
        <v>334</v>
      </c>
      <c r="B10" s="367">
        <v>702.45703968000009</v>
      </c>
      <c r="C10" s="368">
        <v>163.99520000000001</v>
      </c>
      <c r="D10" s="353"/>
      <c r="E10" s="366" t="s">
        <v>333</v>
      </c>
      <c r="F10" s="367">
        <v>678.93132186000014</v>
      </c>
      <c r="G10" s="368">
        <v>158.50290000000001</v>
      </c>
      <c r="H10" s="353"/>
      <c r="I10" s="366" t="s">
        <v>333</v>
      </c>
      <c r="J10" s="367">
        <v>624.17876136000007</v>
      </c>
      <c r="K10" s="368">
        <v>145.72040000000001</v>
      </c>
      <c r="L10" s="353"/>
      <c r="M10" s="369" t="s">
        <v>248</v>
      </c>
      <c r="N10" s="367">
        <v>599.67600000000004</v>
      </c>
      <c r="O10" s="368">
        <v>140</v>
      </c>
      <c r="P10" s="353"/>
      <c r="Q10" s="353"/>
      <c r="R10" s="353"/>
      <c r="S10" s="353"/>
    </row>
    <row r="11" spans="1:19" s="354" customFormat="1" ht="18.75" x14ac:dyDescent="0.3">
      <c r="A11" s="373" t="s">
        <v>335</v>
      </c>
      <c r="B11" s="371">
        <v>707.28599999999994</v>
      </c>
      <c r="C11" s="372">
        <v>165.12256618574028</v>
      </c>
      <c r="D11" s="353"/>
      <c r="E11" s="369" t="s">
        <v>248</v>
      </c>
      <c r="F11" s="367">
        <v>696.05250000000001</v>
      </c>
      <c r="G11" s="368">
        <v>162.5</v>
      </c>
      <c r="H11" s="353"/>
      <c r="I11" s="369" t="s">
        <v>248</v>
      </c>
      <c r="J11" s="367">
        <v>624.30555000000004</v>
      </c>
      <c r="K11" s="368">
        <v>145.75</v>
      </c>
      <c r="L11" s="353"/>
      <c r="M11" s="370" t="s">
        <v>335</v>
      </c>
      <c r="N11" s="371">
        <v>644.34100000000001</v>
      </c>
      <c r="O11" s="372">
        <v>150.42746416398188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713.22893399999998</v>
      </c>
      <c r="C12" s="368">
        <v>166.51</v>
      </c>
      <c r="D12" s="353"/>
      <c r="E12" s="373" t="s">
        <v>335</v>
      </c>
      <c r="F12" s="371">
        <v>720.80100000000004</v>
      </c>
      <c r="G12" s="372">
        <v>168.27776999579774</v>
      </c>
      <c r="H12" s="353"/>
      <c r="I12" s="369" t="s">
        <v>363</v>
      </c>
      <c r="J12" s="367">
        <v>627.65345544000002</v>
      </c>
      <c r="K12" s="368">
        <v>146.5316</v>
      </c>
      <c r="L12" s="353"/>
      <c r="M12" s="369" t="s">
        <v>397</v>
      </c>
      <c r="N12" s="367">
        <v>658.64042772000005</v>
      </c>
      <c r="O12" s="368">
        <v>153.76580000000001</v>
      </c>
      <c r="P12" s="353"/>
      <c r="Q12" s="353"/>
      <c r="R12" s="353"/>
      <c r="S12" s="353"/>
    </row>
    <row r="13" spans="1:19" ht="18.75" x14ac:dyDescent="0.3">
      <c r="A13" s="369" t="s">
        <v>397</v>
      </c>
      <c r="B13" s="367">
        <v>715.59915339000008</v>
      </c>
      <c r="C13" s="368">
        <v>167.06335000000001</v>
      </c>
      <c r="D13" s="353"/>
      <c r="E13" s="369" t="s">
        <v>363</v>
      </c>
      <c r="F13" s="367">
        <v>720.88422648000005</v>
      </c>
      <c r="G13" s="368">
        <v>168.2972</v>
      </c>
      <c r="H13" s="353"/>
      <c r="I13" s="370" t="s">
        <v>335</v>
      </c>
      <c r="J13" s="371">
        <v>666.84299999999996</v>
      </c>
      <c r="K13" s="372">
        <v>155.68076761451181</v>
      </c>
      <c r="L13" s="353"/>
      <c r="M13" s="369" t="s">
        <v>382</v>
      </c>
      <c r="N13" s="367">
        <v>728.17800000000011</v>
      </c>
      <c r="O13" s="368">
        <v>170</v>
      </c>
      <c r="P13" s="353"/>
      <c r="Q13" s="353"/>
      <c r="R13" s="353"/>
      <c r="S13" s="353"/>
    </row>
    <row r="14" spans="1:19" ht="15.75" x14ac:dyDescent="0.25">
      <c r="A14" s="369" t="s">
        <v>248</v>
      </c>
      <c r="B14" s="367">
        <v>737.81565000000001</v>
      </c>
      <c r="C14" s="368">
        <v>172.25</v>
      </c>
      <c r="D14" s="353"/>
      <c r="E14" s="369" t="s">
        <v>244</v>
      </c>
      <c r="F14" s="367">
        <v>771.01200000000006</v>
      </c>
      <c r="G14" s="368">
        <v>180</v>
      </c>
      <c r="H14" s="353"/>
      <c r="I14" s="369" t="s">
        <v>244</v>
      </c>
      <c r="J14" s="367">
        <v>706.76100000000008</v>
      </c>
      <c r="K14" s="368">
        <v>165</v>
      </c>
      <c r="L14" s="353"/>
      <c r="M14" s="369" t="s">
        <v>246</v>
      </c>
      <c r="N14" s="367">
        <v>750.45168000000001</v>
      </c>
      <c r="O14" s="368">
        <v>175.2</v>
      </c>
      <c r="P14" s="353"/>
      <c r="Q14" s="353"/>
      <c r="R14" s="353"/>
      <c r="S14" s="353"/>
    </row>
    <row r="15" spans="1:19" ht="15.75" x14ac:dyDescent="0.25">
      <c r="A15" s="366" t="s">
        <v>333</v>
      </c>
      <c r="B15" s="367">
        <v>744.63439446000007</v>
      </c>
      <c r="C15" s="368">
        <v>173.84190000000001</v>
      </c>
      <c r="D15" s="353"/>
      <c r="E15" s="369" t="s">
        <v>251</v>
      </c>
      <c r="F15" s="367">
        <v>813.846</v>
      </c>
      <c r="G15" s="368">
        <v>190</v>
      </c>
      <c r="H15" s="353"/>
      <c r="I15" s="369" t="s">
        <v>382</v>
      </c>
      <c r="J15" s="367">
        <v>743.1699000000001</v>
      </c>
      <c r="K15" s="368">
        <v>173.5</v>
      </c>
      <c r="L15" s="353"/>
      <c r="M15" s="369" t="s">
        <v>440</v>
      </c>
      <c r="N15" s="367">
        <v>758.16180000000008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399</v>
      </c>
      <c r="B16" s="367">
        <v>778.93628999999999</v>
      </c>
      <c r="C16" s="368">
        <v>181.85</v>
      </c>
      <c r="D16" s="353"/>
      <c r="E16" s="369" t="s">
        <v>440</v>
      </c>
      <c r="F16" s="367">
        <v>863.10510000000011</v>
      </c>
      <c r="G16" s="368">
        <v>201.5</v>
      </c>
      <c r="H16" s="353"/>
      <c r="I16" s="369" t="s">
        <v>251</v>
      </c>
      <c r="J16" s="367">
        <v>749.59500000000003</v>
      </c>
      <c r="K16" s="368">
        <v>175</v>
      </c>
      <c r="L16" s="353"/>
      <c r="M16" s="366" t="s">
        <v>252</v>
      </c>
      <c r="N16" s="367">
        <v>788.14560000000006</v>
      </c>
      <c r="O16" s="368">
        <v>184</v>
      </c>
      <c r="P16" s="353"/>
      <c r="Q16" s="353"/>
      <c r="R16" s="353"/>
      <c r="S16" s="353"/>
    </row>
    <row r="17" spans="1:18" ht="18.75" x14ac:dyDescent="0.3">
      <c r="A17" s="369" t="s">
        <v>363</v>
      </c>
      <c r="B17" s="367">
        <v>791.18981238000003</v>
      </c>
      <c r="C17" s="368">
        <v>184.7107</v>
      </c>
      <c r="D17" s="353"/>
      <c r="E17" s="374" t="s">
        <v>337</v>
      </c>
      <c r="F17" s="375">
        <v>709.80255277636377</v>
      </c>
      <c r="G17" s="376">
        <v>165.71007909052707</v>
      </c>
      <c r="H17" s="353"/>
      <c r="I17" s="369" t="s">
        <v>246</v>
      </c>
      <c r="J17" s="367">
        <v>766.72860000000003</v>
      </c>
      <c r="K17" s="368">
        <v>179</v>
      </c>
      <c r="L17" s="353"/>
      <c r="M17" s="374" t="s">
        <v>337</v>
      </c>
      <c r="N17" s="375">
        <v>659.05107500545455</v>
      </c>
      <c r="O17" s="376">
        <v>153.86166946945289</v>
      </c>
      <c r="P17" s="353"/>
      <c r="Q17"/>
      <c r="R17"/>
    </row>
    <row r="18" spans="1:18" ht="15.75" x14ac:dyDescent="0.25">
      <c r="A18" s="369" t="s">
        <v>244</v>
      </c>
      <c r="B18" s="367">
        <v>792.42900000000009</v>
      </c>
      <c r="C18" s="368">
        <v>185</v>
      </c>
      <c r="D18" s="353"/>
      <c r="E18"/>
      <c r="F18"/>
      <c r="G18"/>
      <c r="H18" s="353"/>
      <c r="I18" s="369" t="s">
        <v>440</v>
      </c>
      <c r="J18" s="367">
        <v>792.42900000000009</v>
      </c>
      <c r="K18" s="368">
        <v>185</v>
      </c>
      <c r="L18" s="353"/>
      <c r="M18" s="353"/>
      <c r="N18" s="353"/>
      <c r="O18" s="353"/>
      <c r="P18" s="353"/>
      <c r="Q18"/>
      <c r="R18"/>
    </row>
    <row r="19" spans="1:18" ht="18.75" x14ac:dyDescent="0.3">
      <c r="A19" s="369" t="s">
        <v>246</v>
      </c>
      <c r="B19" s="367">
        <v>799.28244000000007</v>
      </c>
      <c r="C19" s="368">
        <v>186.6</v>
      </c>
      <c r="D19" s="353"/>
      <c r="E19"/>
      <c r="F19"/>
      <c r="G19"/>
      <c r="H19" s="353"/>
      <c r="I19" s="374" t="s">
        <v>337</v>
      </c>
      <c r="J19" s="375">
        <v>660.96547951846151</v>
      </c>
      <c r="K19" s="376">
        <v>154.30860520111628</v>
      </c>
      <c r="L19" s="353"/>
      <c r="M19" s="353"/>
      <c r="N19" s="353"/>
      <c r="O19" s="353"/>
    </row>
    <row r="20" spans="1:18" ht="15.75" x14ac:dyDescent="0.25">
      <c r="A20" s="369" t="s">
        <v>336</v>
      </c>
      <c r="B20" s="367">
        <v>799.539444</v>
      </c>
      <c r="C20" s="368">
        <v>186.66</v>
      </c>
      <c r="D20" s="353"/>
      <c r="E20"/>
      <c r="F20"/>
      <c r="G20"/>
      <c r="H20" s="353"/>
      <c r="I20" s="353"/>
      <c r="J20" s="353"/>
      <c r="K20" s="353"/>
      <c r="L20" s="353"/>
      <c r="M20" s="353"/>
      <c r="N20" s="353"/>
      <c r="O20" s="353"/>
    </row>
    <row r="21" spans="1:18" ht="15.75" x14ac:dyDescent="0.25">
      <c r="A21" s="369" t="s">
        <v>382</v>
      </c>
      <c r="B21" s="367">
        <v>828.8379000000001</v>
      </c>
      <c r="C21" s="368">
        <v>193.5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</row>
    <row r="22" spans="1:18" ht="18.75" x14ac:dyDescent="0.3">
      <c r="A22" s="374" t="s">
        <v>337</v>
      </c>
      <c r="B22" s="375">
        <v>737.96254818187504</v>
      </c>
      <c r="C22" s="376">
        <v>172.28429476160878</v>
      </c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434</v>
      </c>
      <c r="B1" s="478"/>
      <c r="C1" s="479"/>
      <c r="D1" s="479"/>
      <c r="E1" s="479"/>
      <c r="F1" s="479"/>
      <c r="I1" s="480" t="s">
        <v>451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339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I16" sqref="I16"/>
    </sheetView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433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458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305</v>
      </c>
      <c r="B6" s="493" t="s">
        <v>306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22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452</v>
      </c>
      <c r="D7" s="27" t="s">
        <v>448</v>
      </c>
      <c r="E7" s="431"/>
      <c r="F7" s="278" t="s">
        <v>452</v>
      </c>
      <c r="G7" s="17" t="s">
        <v>448</v>
      </c>
      <c r="H7" s="623" t="s">
        <v>452</v>
      </c>
      <c r="I7" s="27" t="s">
        <v>448</v>
      </c>
      <c r="J7" s="431"/>
      <c r="K7" s="26" t="s">
        <v>452</v>
      </c>
      <c r="L7" s="27" t="s">
        <v>448</v>
      </c>
      <c r="M7" s="431"/>
      <c r="N7" s="26" t="s">
        <v>452</v>
      </c>
      <c r="O7" s="27" t="s">
        <v>448</v>
      </c>
      <c r="P7" s="433"/>
    </row>
    <row r="8" spans="1:16" ht="31.5" x14ac:dyDescent="0.25">
      <c r="A8" s="279" t="s">
        <v>377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307</v>
      </c>
      <c r="B9" s="282">
        <v>450</v>
      </c>
      <c r="C9" s="460">
        <v>1367.481</v>
      </c>
      <c r="D9" s="283">
        <v>1343.258</v>
      </c>
      <c r="E9" s="396">
        <v>1.8033021206648281</v>
      </c>
      <c r="F9" s="284">
        <v>65.262164638848816</v>
      </c>
      <c r="G9" s="285">
        <v>69.199541113332927</v>
      </c>
      <c r="H9" s="460">
        <v>1472.73</v>
      </c>
      <c r="I9" s="283">
        <v>1489.374</v>
      </c>
      <c r="J9" s="396">
        <v>-1.1175164867924379</v>
      </c>
      <c r="K9" s="286">
        <v>1432.3019999999999</v>
      </c>
      <c r="L9" s="283">
        <v>1371.5060000000001</v>
      </c>
      <c r="M9" s="396">
        <v>4.4327913986522711</v>
      </c>
      <c r="N9" s="286">
        <v>1244.4269999999999</v>
      </c>
      <c r="O9" s="283">
        <v>1221.0730000000001</v>
      </c>
      <c r="P9" s="461">
        <v>1.9125801651498158</v>
      </c>
    </row>
    <row r="10" spans="1:16" ht="15.75" x14ac:dyDescent="0.2">
      <c r="A10" s="287" t="s">
        <v>308</v>
      </c>
      <c r="B10" s="288">
        <v>500</v>
      </c>
      <c r="C10" s="462">
        <v>1383.2919999999999</v>
      </c>
      <c r="D10" s="289">
        <v>1387.4659999999999</v>
      </c>
      <c r="E10" s="397">
        <v>-0.30083620067086175</v>
      </c>
      <c r="F10" s="290">
        <v>12.894562544797989</v>
      </c>
      <c r="G10" s="291">
        <v>12.375732993312047</v>
      </c>
      <c r="H10" s="462">
        <v>1630.116</v>
      </c>
      <c r="I10" s="289">
        <v>1589.575</v>
      </c>
      <c r="J10" s="397">
        <v>2.5504301464227819</v>
      </c>
      <c r="K10" s="292">
        <v>1429.1869999999999</v>
      </c>
      <c r="L10" s="289">
        <v>1573.1179999999999</v>
      </c>
      <c r="M10" s="397">
        <v>-9.1494090080972974</v>
      </c>
      <c r="N10" s="292">
        <v>1288.7070000000001</v>
      </c>
      <c r="O10" s="289">
        <v>1267.67</v>
      </c>
      <c r="P10" s="463">
        <v>1.6595012897678445</v>
      </c>
    </row>
    <row r="11" spans="1:16" ht="15.75" x14ac:dyDescent="0.2">
      <c r="A11" s="287" t="s">
        <v>309</v>
      </c>
      <c r="B11" s="288">
        <v>500</v>
      </c>
      <c r="C11" s="462">
        <v>1420.9770000000001</v>
      </c>
      <c r="D11" s="289">
        <v>1427.575</v>
      </c>
      <c r="E11" s="397">
        <v>-0.46218237220460962</v>
      </c>
      <c r="F11" s="290">
        <v>7.1147524126647124</v>
      </c>
      <c r="G11" s="291">
        <v>4.8041029866702658</v>
      </c>
      <c r="H11" s="462">
        <v>1699.8009999999999</v>
      </c>
      <c r="I11" s="289">
        <v>1585.921</v>
      </c>
      <c r="J11" s="397">
        <v>7.1806855448663516</v>
      </c>
      <c r="K11" s="292">
        <v>1527.49</v>
      </c>
      <c r="L11" s="289">
        <v>1532.6559999999999</v>
      </c>
      <c r="M11" s="397">
        <v>-0.33706193692517694</v>
      </c>
      <c r="N11" s="292">
        <v>1236.0909999999999</v>
      </c>
      <c r="O11" s="289">
        <v>1261.885</v>
      </c>
      <c r="P11" s="463">
        <v>-2.044084841328655</v>
      </c>
    </row>
    <row r="12" spans="1:16" ht="15.75" x14ac:dyDescent="0.2">
      <c r="A12" s="287" t="s">
        <v>310</v>
      </c>
      <c r="B12" s="293" t="s">
        <v>311</v>
      </c>
      <c r="C12" s="462">
        <v>1592.6959999999999</v>
      </c>
      <c r="D12" s="289">
        <v>1597.5029999999999</v>
      </c>
      <c r="E12" s="397">
        <v>-0.30090710314785113</v>
      </c>
      <c r="F12" s="290">
        <v>0.75941098015732589</v>
      </c>
      <c r="G12" s="291">
        <v>0.84744859723460408</v>
      </c>
      <c r="H12" s="46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>
        <v>1589.17</v>
      </c>
      <c r="O12" s="289" t="s">
        <v>96</v>
      </c>
      <c r="P12" s="463" t="s">
        <v>108</v>
      </c>
    </row>
    <row r="13" spans="1:16" ht="15.75" x14ac:dyDescent="0.2">
      <c r="A13" s="287" t="s">
        <v>312</v>
      </c>
      <c r="B13" s="288">
        <v>550</v>
      </c>
      <c r="C13" s="462">
        <v>1850.896</v>
      </c>
      <c r="D13" s="289">
        <v>1886.7449999999999</v>
      </c>
      <c r="E13" s="397">
        <v>-1.9000447861263674</v>
      </c>
      <c r="F13" s="290">
        <v>13.969109423531153</v>
      </c>
      <c r="G13" s="291">
        <v>12.773174309450152</v>
      </c>
      <c r="H13" s="462">
        <v>1983.6389999999999</v>
      </c>
      <c r="I13" s="289">
        <v>2066.02</v>
      </c>
      <c r="J13" s="397">
        <v>-3.9874250975305219</v>
      </c>
      <c r="K13" s="292" t="s">
        <v>96</v>
      </c>
      <c r="L13" s="289" t="s">
        <v>96</v>
      </c>
      <c r="M13" s="436" t="s">
        <v>108</v>
      </c>
      <c r="N13" s="292">
        <v>1287.614</v>
      </c>
      <c r="O13" s="289">
        <v>1256.511</v>
      </c>
      <c r="P13" s="463">
        <v>2.4753464155904776</v>
      </c>
    </row>
    <row r="14" spans="1:16" ht="16.5" thickBot="1" x14ac:dyDescent="0.25">
      <c r="A14" s="294"/>
      <c r="B14" s="295" t="s">
        <v>106</v>
      </c>
      <c r="C14" s="296" t="s">
        <v>313</v>
      </c>
      <c r="D14" s="297" t="s">
        <v>313</v>
      </c>
      <c r="E14" s="398" t="s">
        <v>313</v>
      </c>
      <c r="F14" s="298">
        <v>100</v>
      </c>
      <c r="G14" s="299">
        <v>100</v>
      </c>
      <c r="H14" s="296" t="s">
        <v>313</v>
      </c>
      <c r="I14" s="297" t="s">
        <v>313</v>
      </c>
      <c r="J14" s="398" t="s">
        <v>313</v>
      </c>
      <c r="K14" s="296" t="s">
        <v>313</v>
      </c>
      <c r="L14" s="297" t="s">
        <v>313</v>
      </c>
      <c r="M14" s="398" t="s">
        <v>313</v>
      </c>
      <c r="N14" s="296" t="s">
        <v>313</v>
      </c>
      <c r="O14" s="297" t="s">
        <v>313</v>
      </c>
      <c r="P14" s="464" t="s">
        <v>313</v>
      </c>
    </row>
    <row r="15" spans="1:16" ht="15.75" x14ac:dyDescent="0.25">
      <c r="A15" s="300" t="s">
        <v>314</v>
      </c>
      <c r="B15" s="495">
        <v>450</v>
      </c>
      <c r="C15" s="301">
        <v>1373.6579999999999</v>
      </c>
      <c r="D15" s="302">
        <v>1358.4949999999999</v>
      </c>
      <c r="E15" s="163">
        <v>1.1161616347502208</v>
      </c>
      <c r="F15" s="303">
        <v>5.9754172166986406</v>
      </c>
      <c r="G15" s="177">
        <v>8.1269768359314121</v>
      </c>
      <c r="H15" s="472">
        <v>1522.904</v>
      </c>
      <c r="I15" s="58">
        <v>1545.135</v>
      </c>
      <c r="J15" s="163">
        <v>-1.4387739582625463</v>
      </c>
      <c r="K15" s="62">
        <v>1432.3019999999999</v>
      </c>
      <c r="L15" s="58">
        <v>1371.5060000000001</v>
      </c>
      <c r="M15" s="163">
        <v>4.4327913986522711</v>
      </c>
      <c r="N15" s="62">
        <v>1245.8810000000001</v>
      </c>
      <c r="O15" s="58">
        <v>1232.597</v>
      </c>
      <c r="P15" s="164">
        <v>1.0777245117422893</v>
      </c>
    </row>
    <row r="16" spans="1:16" ht="15.75" x14ac:dyDescent="0.25">
      <c r="A16" s="304" t="s">
        <v>297</v>
      </c>
      <c r="B16" s="496">
        <v>500</v>
      </c>
      <c r="C16" s="305">
        <v>1729.8789999999999</v>
      </c>
      <c r="D16" s="64">
        <v>1672.623</v>
      </c>
      <c r="E16" s="165">
        <v>3.4231264307617351</v>
      </c>
      <c r="F16" s="306">
        <v>3.5418138776477974</v>
      </c>
      <c r="G16" s="60">
        <v>3.2460111537342113</v>
      </c>
      <c r="H16" s="624">
        <v>2033.8</v>
      </c>
      <c r="I16" s="179">
        <v>1963.837</v>
      </c>
      <c r="J16" s="165">
        <v>3.5625665470199395</v>
      </c>
      <c r="K16" s="178">
        <v>1543.703</v>
      </c>
      <c r="L16" s="179">
        <v>1662.98</v>
      </c>
      <c r="M16" s="165">
        <v>-7.17248553801008</v>
      </c>
      <c r="N16" s="178">
        <v>1347.171</v>
      </c>
      <c r="O16" s="179">
        <v>1329.1790000000001</v>
      </c>
      <c r="P16" s="434">
        <v>1.3536175338310312</v>
      </c>
    </row>
    <row r="17" spans="1:16" ht="15.75" x14ac:dyDescent="0.25">
      <c r="A17" s="307" t="s">
        <v>315</v>
      </c>
      <c r="B17" s="496">
        <v>550</v>
      </c>
      <c r="C17" s="301">
        <v>1781.9739999999999</v>
      </c>
      <c r="D17" s="302">
        <v>1783.9949999999999</v>
      </c>
      <c r="E17" s="165">
        <v>-0.11328507086622767</v>
      </c>
      <c r="F17" s="306">
        <v>1.2510855584733775</v>
      </c>
      <c r="G17" s="60">
        <v>1.49004978212561</v>
      </c>
      <c r="H17" s="624">
        <v>1983.6389999999999</v>
      </c>
      <c r="I17" s="179">
        <v>2066.02</v>
      </c>
      <c r="J17" s="165">
        <v>-3.9874250975305219</v>
      </c>
      <c r="K17" s="178" t="s">
        <v>96</v>
      </c>
      <c r="L17" s="179" t="s">
        <v>96</v>
      </c>
      <c r="M17" s="432" t="s">
        <v>108</v>
      </c>
      <c r="N17" s="178">
        <v>1305.749</v>
      </c>
      <c r="O17" s="179">
        <v>1265.4570000000001</v>
      </c>
      <c r="P17" s="434">
        <v>3.1839880770346136</v>
      </c>
    </row>
    <row r="18" spans="1:16" ht="15.75" x14ac:dyDescent="0.25">
      <c r="A18" s="307"/>
      <c r="B18" s="497">
        <v>650</v>
      </c>
      <c r="C18" s="301">
        <v>1156.056</v>
      </c>
      <c r="D18" s="302">
        <v>1147.252</v>
      </c>
      <c r="E18" s="163">
        <v>0.7673989672713657</v>
      </c>
      <c r="F18" s="306">
        <v>1.1118565096343018</v>
      </c>
      <c r="G18" s="65">
        <v>1.2146204130164604</v>
      </c>
      <c r="H18" s="625" t="s">
        <v>96</v>
      </c>
      <c r="I18" s="181" t="s">
        <v>96</v>
      </c>
      <c r="J18" s="166" t="s">
        <v>108</v>
      </c>
      <c r="K18" s="180">
        <v>1146.6669999999999</v>
      </c>
      <c r="L18" s="181" t="s">
        <v>96</v>
      </c>
      <c r="M18" s="465" t="s">
        <v>108</v>
      </c>
      <c r="N18" s="180">
        <v>1134.6610000000001</v>
      </c>
      <c r="O18" s="181">
        <v>1119.7090000000001</v>
      </c>
      <c r="P18" s="546">
        <v>1.3353469517526426</v>
      </c>
    </row>
    <row r="19" spans="1:16" ht="15.75" thickBot="1" x14ac:dyDescent="0.3">
      <c r="A19" s="308"/>
      <c r="B19" s="498" t="s">
        <v>106</v>
      </c>
      <c r="C19" s="309" t="s">
        <v>313</v>
      </c>
      <c r="D19" s="310" t="s">
        <v>313</v>
      </c>
      <c r="E19" s="399" t="s">
        <v>313</v>
      </c>
      <c r="F19" s="311">
        <v>11.880173162454117</v>
      </c>
      <c r="G19" s="312">
        <v>14.077658184807692</v>
      </c>
      <c r="H19" s="626" t="s">
        <v>313</v>
      </c>
      <c r="I19" s="314" t="s">
        <v>313</v>
      </c>
      <c r="J19" s="466" t="s">
        <v>313</v>
      </c>
      <c r="K19" s="313" t="s">
        <v>313</v>
      </c>
      <c r="L19" s="314" t="s">
        <v>313</v>
      </c>
      <c r="M19" s="466" t="s">
        <v>313</v>
      </c>
      <c r="N19" s="313" t="s">
        <v>313</v>
      </c>
      <c r="O19" s="314" t="s">
        <v>313</v>
      </c>
      <c r="P19" s="467" t="s">
        <v>313</v>
      </c>
    </row>
    <row r="20" spans="1:16" ht="16.5" thickTop="1" x14ac:dyDescent="0.25">
      <c r="A20" s="300" t="s">
        <v>314</v>
      </c>
      <c r="B20" s="495">
        <v>450</v>
      </c>
      <c r="C20" s="301">
        <v>1173.329</v>
      </c>
      <c r="D20" s="302">
        <v>1158.8219999999999</v>
      </c>
      <c r="E20" s="163">
        <v>1.2518747486671864</v>
      </c>
      <c r="F20" s="59">
        <v>0.84920546058258362</v>
      </c>
      <c r="G20" s="177">
        <v>0.89905084287525228</v>
      </c>
      <c r="H20" s="472">
        <v>1187.57</v>
      </c>
      <c r="I20" s="58">
        <v>1199.7950000000001</v>
      </c>
      <c r="J20" s="163">
        <v>-1.018924066194653</v>
      </c>
      <c r="K20" s="62">
        <v>1242.4649999999999</v>
      </c>
      <c r="L20" s="58" t="s">
        <v>96</v>
      </c>
      <c r="M20" s="163" t="s">
        <v>108</v>
      </c>
      <c r="N20" s="62">
        <v>1151.9369999999999</v>
      </c>
      <c r="O20" s="58">
        <v>1111.096</v>
      </c>
      <c r="P20" s="164">
        <v>3.6757399900638554</v>
      </c>
    </row>
    <row r="21" spans="1:16" ht="15.75" x14ac:dyDescent="0.25">
      <c r="A21" s="304" t="s">
        <v>300</v>
      </c>
      <c r="B21" s="496">
        <v>500</v>
      </c>
      <c r="C21" s="301">
        <v>1085.337</v>
      </c>
      <c r="D21" s="64">
        <v>1061.4059999999999</v>
      </c>
      <c r="E21" s="163">
        <v>2.2546509064391986</v>
      </c>
      <c r="F21" s="59">
        <v>11.874739489488782</v>
      </c>
      <c r="G21" s="60">
        <v>13.779020606682588</v>
      </c>
      <c r="H21" s="624">
        <v>1125.5830000000001</v>
      </c>
      <c r="I21" s="179">
        <v>1066.7860000000001</v>
      </c>
      <c r="J21" s="165">
        <v>5.5116021395106438</v>
      </c>
      <c r="K21" s="178">
        <v>1058.9839999999999</v>
      </c>
      <c r="L21" s="179">
        <v>1049.6780000000001</v>
      </c>
      <c r="M21" s="165">
        <v>0.88655759194722683</v>
      </c>
      <c r="N21" s="178">
        <v>1072.556</v>
      </c>
      <c r="O21" s="179">
        <v>1077.9169999999999</v>
      </c>
      <c r="P21" s="434">
        <v>-0.49734812606164269</v>
      </c>
    </row>
    <row r="22" spans="1:16" ht="15.75" x14ac:dyDescent="0.25">
      <c r="A22" s="307" t="s">
        <v>316</v>
      </c>
      <c r="B22" s="496">
        <v>550</v>
      </c>
      <c r="C22" s="305">
        <v>1136.056</v>
      </c>
      <c r="D22" s="64">
        <v>1159.576</v>
      </c>
      <c r="E22" s="163">
        <v>-2.0283275956039089</v>
      </c>
      <c r="F22" s="59">
        <v>4.0316206835231272</v>
      </c>
      <c r="G22" s="60">
        <v>4.0739200423748105</v>
      </c>
      <c r="H22" s="624">
        <v>1196.4469999999999</v>
      </c>
      <c r="I22" s="179">
        <v>1219.7929999999999</v>
      </c>
      <c r="J22" s="165">
        <v>-1.9139312981792815</v>
      </c>
      <c r="K22" s="178">
        <v>1062.1289999999999</v>
      </c>
      <c r="L22" s="179">
        <v>1065.1389999999999</v>
      </c>
      <c r="M22" s="165">
        <v>-0.28259222505231629</v>
      </c>
      <c r="N22" s="178">
        <v>1094.5350000000001</v>
      </c>
      <c r="O22" s="179">
        <v>1120.9269999999999</v>
      </c>
      <c r="P22" s="434">
        <v>-2.354479818935562</v>
      </c>
    </row>
    <row r="23" spans="1:16" ht="15.75" x14ac:dyDescent="0.25">
      <c r="A23" s="307"/>
      <c r="B23" s="496">
        <v>650</v>
      </c>
      <c r="C23" s="305">
        <v>1004.857</v>
      </c>
      <c r="D23" s="64">
        <v>1010.683</v>
      </c>
      <c r="E23" s="163">
        <v>-0.57644187148690762</v>
      </c>
      <c r="F23" s="59">
        <v>1.828936684302189</v>
      </c>
      <c r="G23" s="60">
        <v>2.1223958872156912</v>
      </c>
      <c r="H23" s="624">
        <v>980.09100000000001</v>
      </c>
      <c r="I23" s="179">
        <v>965.322</v>
      </c>
      <c r="J23" s="165">
        <v>1.5299558074922157</v>
      </c>
      <c r="K23" s="178">
        <v>1006.998</v>
      </c>
      <c r="L23" s="179">
        <v>1007.902</v>
      </c>
      <c r="M23" s="165">
        <v>-8.9691259666117976E-2</v>
      </c>
      <c r="N23" s="178">
        <v>1020.909</v>
      </c>
      <c r="O23" s="179">
        <v>1048.088</v>
      </c>
      <c r="P23" s="434">
        <v>-2.5931982810603667</v>
      </c>
    </row>
    <row r="24" spans="1:16" ht="15.75" x14ac:dyDescent="0.25">
      <c r="A24" s="307"/>
      <c r="B24" s="499">
        <v>750</v>
      </c>
      <c r="C24" s="305">
        <v>981.82399999999996</v>
      </c>
      <c r="D24" s="64">
        <v>979.16600000000005</v>
      </c>
      <c r="E24" s="163">
        <v>0.27145550396969481</v>
      </c>
      <c r="F24" s="59">
        <v>14.178122856521863</v>
      </c>
      <c r="G24" s="60">
        <v>13.0818432490665</v>
      </c>
      <c r="H24" s="624">
        <v>952.36500000000001</v>
      </c>
      <c r="I24" s="179">
        <v>952.28599999999994</v>
      </c>
      <c r="J24" s="165">
        <v>8.295827093968049E-3</v>
      </c>
      <c r="K24" s="178">
        <v>993.66899999999998</v>
      </c>
      <c r="L24" s="179">
        <v>990.24800000000005</v>
      </c>
      <c r="M24" s="165">
        <v>0.34546901382279344</v>
      </c>
      <c r="N24" s="178">
        <v>985.03300000000002</v>
      </c>
      <c r="O24" s="179">
        <v>984.18200000000002</v>
      </c>
      <c r="P24" s="434">
        <v>8.6467746819185787E-2</v>
      </c>
    </row>
    <row r="25" spans="1:16" ht="15.75" x14ac:dyDescent="0.25">
      <c r="A25" s="307"/>
      <c r="B25" s="500">
        <v>850</v>
      </c>
      <c r="C25" s="305">
        <v>979.09100000000001</v>
      </c>
      <c r="D25" s="64">
        <v>972.84799999999996</v>
      </c>
      <c r="E25" s="165">
        <v>0.64172409256122764</v>
      </c>
      <c r="F25" s="59">
        <v>0.60840671536115798</v>
      </c>
      <c r="G25" s="60">
        <v>0.64348466602938925</v>
      </c>
      <c r="H25" s="624">
        <v>961.79</v>
      </c>
      <c r="I25" s="179">
        <v>950.09299999999996</v>
      </c>
      <c r="J25" s="165">
        <v>1.2311426355104187</v>
      </c>
      <c r="K25" s="180" t="s">
        <v>108</v>
      </c>
      <c r="L25" s="181" t="s">
        <v>108</v>
      </c>
      <c r="M25" s="166" t="s">
        <v>108</v>
      </c>
      <c r="N25" s="180">
        <v>1140.431</v>
      </c>
      <c r="O25" s="181" t="s">
        <v>96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313</v>
      </c>
      <c r="D26" s="317" t="s">
        <v>313</v>
      </c>
      <c r="E26" s="399" t="s">
        <v>313</v>
      </c>
      <c r="F26" s="311">
        <v>33.371031889779701</v>
      </c>
      <c r="G26" s="318">
        <v>34.599715294244234</v>
      </c>
      <c r="H26" s="627" t="s">
        <v>313</v>
      </c>
      <c r="I26" s="320" t="s">
        <v>313</v>
      </c>
      <c r="J26" s="399" t="s">
        <v>313</v>
      </c>
      <c r="K26" s="313" t="s">
        <v>313</v>
      </c>
      <c r="L26" s="314" t="s">
        <v>313</v>
      </c>
      <c r="M26" s="466" t="s">
        <v>313</v>
      </c>
      <c r="N26" s="313" t="s">
        <v>313</v>
      </c>
      <c r="O26" s="314" t="s">
        <v>313</v>
      </c>
      <c r="P26" s="467" t="s">
        <v>313</v>
      </c>
    </row>
    <row r="27" spans="1:16" ht="16.5" thickTop="1" x14ac:dyDescent="0.25">
      <c r="A27" s="300" t="s">
        <v>314</v>
      </c>
      <c r="B27" s="495">
        <v>450</v>
      </c>
      <c r="C27" s="301">
        <v>1010.028</v>
      </c>
      <c r="D27" s="302">
        <v>987.34199999999998</v>
      </c>
      <c r="E27" s="163">
        <v>2.2976840851498301</v>
      </c>
      <c r="F27" s="59">
        <v>1.3954895339461071</v>
      </c>
      <c r="G27" s="177">
        <v>0.8530827260576116</v>
      </c>
      <c r="H27" s="472">
        <v>968.00099999999998</v>
      </c>
      <c r="I27" s="58">
        <v>961.447</v>
      </c>
      <c r="J27" s="167">
        <v>0.68168084148163899</v>
      </c>
      <c r="K27" s="62">
        <v>998.92</v>
      </c>
      <c r="L27" s="58" t="s">
        <v>96</v>
      </c>
      <c r="M27" s="163" t="s">
        <v>108</v>
      </c>
      <c r="N27" s="62" t="s">
        <v>96</v>
      </c>
      <c r="O27" s="58" t="s">
        <v>108</v>
      </c>
      <c r="P27" s="164" t="s">
        <v>108</v>
      </c>
    </row>
    <row r="28" spans="1:16" ht="15.75" x14ac:dyDescent="0.25">
      <c r="A28" s="304" t="s">
        <v>300</v>
      </c>
      <c r="B28" s="496">
        <v>500</v>
      </c>
      <c r="C28" s="301">
        <v>964.34299999999996</v>
      </c>
      <c r="D28" s="64">
        <v>959.42</v>
      </c>
      <c r="E28" s="163">
        <v>0.51312251151737531</v>
      </c>
      <c r="F28" s="59">
        <v>12.557006521348452</v>
      </c>
      <c r="G28" s="60">
        <v>10.856338082567428</v>
      </c>
      <c r="H28" s="624">
        <v>949.33900000000006</v>
      </c>
      <c r="I28" s="179">
        <v>941.83500000000004</v>
      </c>
      <c r="J28" s="165">
        <v>0.79674252921159427</v>
      </c>
      <c r="K28" s="178">
        <v>984.25699999999995</v>
      </c>
      <c r="L28" s="179">
        <v>976.42100000000005</v>
      </c>
      <c r="M28" s="165">
        <v>0.80252268232656798</v>
      </c>
      <c r="N28" s="178">
        <v>991.94200000000001</v>
      </c>
      <c r="O28" s="179">
        <v>1005.897</v>
      </c>
      <c r="P28" s="434">
        <v>-1.3873189799750909</v>
      </c>
    </row>
    <row r="29" spans="1:16" ht="15.75" x14ac:dyDescent="0.25">
      <c r="A29" s="307" t="s">
        <v>317</v>
      </c>
      <c r="B29" s="496">
        <v>550</v>
      </c>
      <c r="C29" s="305">
        <v>994.02700000000004</v>
      </c>
      <c r="D29" s="64">
        <v>1039.5</v>
      </c>
      <c r="E29" s="163">
        <v>-4.3745069745069705</v>
      </c>
      <c r="F29" s="59">
        <v>9.2279526955251931</v>
      </c>
      <c r="G29" s="60">
        <v>10.207646225510686</v>
      </c>
      <c r="H29" s="624">
        <v>989.779</v>
      </c>
      <c r="I29" s="179">
        <v>999.54399999999998</v>
      </c>
      <c r="J29" s="165">
        <v>-0.97694548714213536</v>
      </c>
      <c r="K29" s="178">
        <v>965.48699999999997</v>
      </c>
      <c r="L29" s="179">
        <v>971.53700000000003</v>
      </c>
      <c r="M29" s="165">
        <v>-0.62272461059126605</v>
      </c>
      <c r="N29" s="178">
        <v>1008.574</v>
      </c>
      <c r="O29" s="179">
        <v>1080.7819999999999</v>
      </c>
      <c r="P29" s="434">
        <v>-6.6810883230845786</v>
      </c>
    </row>
    <row r="30" spans="1:16" ht="15.75" x14ac:dyDescent="0.25">
      <c r="A30" s="307"/>
      <c r="B30" s="496">
        <v>650</v>
      </c>
      <c r="C30" s="305">
        <v>1006.566</v>
      </c>
      <c r="D30" s="64">
        <v>991.31100000000004</v>
      </c>
      <c r="E30" s="163">
        <v>1.5388712523113326</v>
      </c>
      <c r="F30" s="59">
        <v>6.1648195314903687</v>
      </c>
      <c r="G30" s="60">
        <v>6.3823609335148621</v>
      </c>
      <c r="H30" s="624">
        <v>1045.4970000000001</v>
      </c>
      <c r="I30" s="179">
        <v>1006.905</v>
      </c>
      <c r="J30" s="165">
        <v>3.8327349650662277</v>
      </c>
      <c r="K30" s="178">
        <v>959.74300000000005</v>
      </c>
      <c r="L30" s="179" t="s">
        <v>96</v>
      </c>
      <c r="M30" s="165" t="s">
        <v>108</v>
      </c>
      <c r="N30" s="178">
        <v>966.31399999999996</v>
      </c>
      <c r="O30" s="179">
        <v>968.83500000000004</v>
      </c>
      <c r="P30" s="486">
        <v>-0.26020942678578618</v>
      </c>
    </row>
    <row r="31" spans="1:16" ht="15.75" x14ac:dyDescent="0.25">
      <c r="A31" s="307"/>
      <c r="B31" s="499">
        <v>750</v>
      </c>
      <c r="C31" s="305">
        <v>918.21400000000006</v>
      </c>
      <c r="D31" s="64">
        <v>932.44</v>
      </c>
      <c r="E31" s="163">
        <v>-1.5256745742353393</v>
      </c>
      <c r="F31" s="59">
        <v>11.340828195258448</v>
      </c>
      <c r="G31" s="60">
        <v>9.9046635740779827</v>
      </c>
      <c r="H31" s="624">
        <v>922.68</v>
      </c>
      <c r="I31" s="179">
        <v>945.13300000000004</v>
      </c>
      <c r="J31" s="165">
        <v>-2.375644486014147</v>
      </c>
      <c r="K31" s="178">
        <v>916.18799999999999</v>
      </c>
      <c r="L31" s="179">
        <v>931.50199999999995</v>
      </c>
      <c r="M31" s="165">
        <v>-1.6440114997069211</v>
      </c>
      <c r="N31" s="178">
        <v>914.69799999999998</v>
      </c>
      <c r="O31" s="179">
        <v>918.476</v>
      </c>
      <c r="P31" s="434">
        <v>-0.41133355689207118</v>
      </c>
    </row>
    <row r="32" spans="1:16" ht="15.75" x14ac:dyDescent="0.25">
      <c r="A32" s="307"/>
      <c r="B32" s="500">
        <v>850</v>
      </c>
      <c r="C32" s="305">
        <v>879.66099999999994</v>
      </c>
      <c r="D32" s="64">
        <v>874.67200000000003</v>
      </c>
      <c r="E32" s="165">
        <v>0.57038524155339587</v>
      </c>
      <c r="F32" s="59">
        <v>2.1111583649866339</v>
      </c>
      <c r="G32" s="60">
        <v>2.0098377977237338</v>
      </c>
      <c r="H32" s="624">
        <v>865.80200000000002</v>
      </c>
      <c r="I32" s="179">
        <v>865.83500000000004</v>
      </c>
      <c r="J32" s="432">
        <v>-3.8113497375383831E-3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313</v>
      </c>
      <c r="D33" s="317" t="s">
        <v>313</v>
      </c>
      <c r="E33" s="399" t="s">
        <v>313</v>
      </c>
      <c r="F33" s="311">
        <v>42.797254842555198</v>
      </c>
      <c r="G33" s="318">
        <v>40.213929339452307</v>
      </c>
      <c r="H33" s="627" t="s">
        <v>313</v>
      </c>
      <c r="I33" s="320" t="s">
        <v>313</v>
      </c>
      <c r="J33" s="399" t="s">
        <v>313</v>
      </c>
      <c r="K33" s="319" t="s">
        <v>313</v>
      </c>
      <c r="L33" s="320" t="s">
        <v>313</v>
      </c>
      <c r="M33" s="399" t="s">
        <v>313</v>
      </c>
      <c r="N33" s="319" t="s">
        <v>313</v>
      </c>
      <c r="O33" s="314" t="s">
        <v>313</v>
      </c>
      <c r="P33" s="467" t="s">
        <v>313</v>
      </c>
    </row>
    <row r="34" spans="1:16" ht="16.5" thickTop="1" x14ac:dyDescent="0.25">
      <c r="A34" s="300" t="s">
        <v>318</v>
      </c>
      <c r="B34" s="495">
        <v>580</v>
      </c>
      <c r="C34" s="301">
        <v>1036.9880000000001</v>
      </c>
      <c r="D34" s="302">
        <v>1040.297</v>
      </c>
      <c r="E34" s="163">
        <v>-0.31808223997569623</v>
      </c>
      <c r="F34" s="59">
        <v>0.56658389920371988</v>
      </c>
      <c r="G34" s="177">
        <v>0.66600318086953891</v>
      </c>
      <c r="H34" s="472">
        <v>936.48</v>
      </c>
      <c r="I34" s="58">
        <v>943.596</v>
      </c>
      <c r="J34" s="163">
        <v>-0.75413630409624299</v>
      </c>
      <c r="K34" s="62">
        <v>1129.6469999999999</v>
      </c>
      <c r="L34" s="58">
        <v>1128.1179999999999</v>
      </c>
      <c r="M34" s="163">
        <v>0.13553546703447658</v>
      </c>
      <c r="N34" s="62">
        <v>1053.43</v>
      </c>
      <c r="O34" s="58">
        <v>1066.7809999999999</v>
      </c>
      <c r="P34" s="164">
        <v>-1.2515221024746304</v>
      </c>
    </row>
    <row r="35" spans="1:16" ht="15.75" x14ac:dyDescent="0.25">
      <c r="A35" s="304" t="s">
        <v>300</v>
      </c>
      <c r="B35" s="496">
        <v>720</v>
      </c>
      <c r="C35" s="301">
        <v>1000.526</v>
      </c>
      <c r="D35" s="64">
        <v>994.46</v>
      </c>
      <c r="E35" s="163">
        <v>0.6099792852402226</v>
      </c>
      <c r="F35" s="59">
        <v>4.3946888316615178</v>
      </c>
      <c r="G35" s="60">
        <v>4.9531421776955664</v>
      </c>
      <c r="H35" s="624">
        <v>937.85199999999998</v>
      </c>
      <c r="I35" s="179">
        <v>951.96500000000003</v>
      </c>
      <c r="J35" s="165">
        <v>-1.4825124873288469</v>
      </c>
      <c r="K35" s="178">
        <v>1064.9770000000001</v>
      </c>
      <c r="L35" s="179">
        <v>1073.4639999999999</v>
      </c>
      <c r="M35" s="165">
        <v>-0.79061803656199503</v>
      </c>
      <c r="N35" s="178">
        <v>1016.254</v>
      </c>
      <c r="O35" s="179">
        <v>999.75599999999997</v>
      </c>
      <c r="P35" s="434">
        <v>1.6502026494464699</v>
      </c>
    </row>
    <row r="36" spans="1:16" ht="15.75" x14ac:dyDescent="0.25">
      <c r="A36" s="307" t="s">
        <v>316</v>
      </c>
      <c r="B36" s="497">
        <v>2000</v>
      </c>
      <c r="C36" s="305">
        <v>973.20500000000004</v>
      </c>
      <c r="D36" s="64">
        <v>997.50699999999995</v>
      </c>
      <c r="E36" s="165">
        <v>-2.4362736301599797</v>
      </c>
      <c r="F36" s="59">
        <v>0.7844247880867542</v>
      </c>
      <c r="G36" s="60">
        <v>0.95636442888494388</v>
      </c>
      <c r="H36" s="625">
        <v>906.08399999999995</v>
      </c>
      <c r="I36" s="181">
        <v>919.33699999999999</v>
      </c>
      <c r="J36" s="166">
        <v>-1.4415823577208404</v>
      </c>
      <c r="K36" s="180">
        <v>1167.5930000000001</v>
      </c>
      <c r="L36" s="181" t="s">
        <v>96</v>
      </c>
      <c r="M36" s="166" t="s">
        <v>108</v>
      </c>
      <c r="N36" s="180">
        <v>1005.359</v>
      </c>
      <c r="O36" s="181">
        <v>1038.954</v>
      </c>
      <c r="P36" s="435">
        <v>-3.2335406572379446</v>
      </c>
    </row>
    <row r="37" spans="1:16" ht="16.5" thickBot="1" x14ac:dyDescent="0.3">
      <c r="A37" s="315"/>
      <c r="B37" s="498" t="s">
        <v>106</v>
      </c>
      <c r="C37" s="316" t="s">
        <v>313</v>
      </c>
      <c r="D37" s="317" t="s">
        <v>313</v>
      </c>
      <c r="E37" s="399" t="s">
        <v>313</v>
      </c>
      <c r="F37" s="311">
        <v>5.7456975189519923</v>
      </c>
      <c r="G37" s="318">
        <v>6.5755097874500494</v>
      </c>
      <c r="H37" s="626" t="s">
        <v>313</v>
      </c>
      <c r="I37" s="314" t="s">
        <v>313</v>
      </c>
      <c r="J37" s="466" t="s">
        <v>313</v>
      </c>
      <c r="K37" s="313" t="s">
        <v>313</v>
      </c>
      <c r="L37" s="314" t="s">
        <v>313</v>
      </c>
      <c r="M37" s="466" t="s">
        <v>313</v>
      </c>
      <c r="N37" s="313" t="s">
        <v>313</v>
      </c>
      <c r="O37" s="314" t="s">
        <v>313</v>
      </c>
      <c r="P37" s="467" t="s">
        <v>313</v>
      </c>
    </row>
    <row r="38" spans="1:16" ht="16.5" thickTop="1" x14ac:dyDescent="0.25">
      <c r="A38" s="300" t="s">
        <v>318</v>
      </c>
      <c r="B38" s="495">
        <v>580</v>
      </c>
      <c r="C38" s="301" t="s">
        <v>96</v>
      </c>
      <c r="D38" s="302">
        <v>878.31100000000004</v>
      </c>
      <c r="E38" s="167" t="s">
        <v>108</v>
      </c>
      <c r="F38" s="59">
        <v>2.0041079508513689E-2</v>
      </c>
      <c r="G38" s="177">
        <v>5.1451185515318798E-2</v>
      </c>
      <c r="H38" s="472" t="s">
        <v>108</v>
      </c>
      <c r="I38" s="58" t="s">
        <v>96</v>
      </c>
      <c r="J38" s="163" t="s">
        <v>108</v>
      </c>
      <c r="K38" s="62" t="s">
        <v>96</v>
      </c>
      <c r="L38" s="58" t="s">
        <v>108</v>
      </c>
      <c r="M38" s="163" t="s">
        <v>108</v>
      </c>
      <c r="N38" s="62" t="s">
        <v>96</v>
      </c>
      <c r="O38" s="58" t="s">
        <v>96</v>
      </c>
      <c r="P38" s="164" t="s">
        <v>108</v>
      </c>
    </row>
    <row r="39" spans="1:16" ht="15.75" x14ac:dyDescent="0.25">
      <c r="A39" s="304" t="s">
        <v>300</v>
      </c>
      <c r="B39" s="496">
        <v>720</v>
      </c>
      <c r="C39" s="301">
        <v>863.94200000000001</v>
      </c>
      <c r="D39" s="64">
        <v>858.86599999999999</v>
      </c>
      <c r="E39" s="163">
        <v>0.59101186913907666</v>
      </c>
      <c r="F39" s="59">
        <v>6.1232319392708234</v>
      </c>
      <c r="G39" s="60">
        <v>4.4463204126026437</v>
      </c>
      <c r="H39" s="624">
        <v>828.07799999999997</v>
      </c>
      <c r="I39" s="179">
        <v>828.24300000000005</v>
      </c>
      <c r="J39" s="165">
        <v>-1.9921689649061602E-2</v>
      </c>
      <c r="K39" s="178" t="s">
        <v>96</v>
      </c>
      <c r="L39" s="179" t="s">
        <v>96</v>
      </c>
      <c r="M39" s="165" t="s">
        <v>108</v>
      </c>
      <c r="N39" s="178">
        <v>922.37099999999998</v>
      </c>
      <c r="O39" s="179">
        <v>921.01099999999997</v>
      </c>
      <c r="P39" s="434">
        <v>0.14766381726168457</v>
      </c>
    </row>
    <row r="40" spans="1:16" ht="15.75" x14ac:dyDescent="0.25">
      <c r="A40" s="307" t="s">
        <v>317</v>
      </c>
      <c r="B40" s="497">
        <v>2000</v>
      </c>
      <c r="C40" s="305" t="s">
        <v>96</v>
      </c>
      <c r="D40" s="64" t="s">
        <v>96</v>
      </c>
      <c r="E40" s="432" t="s">
        <v>108</v>
      </c>
      <c r="F40" s="59">
        <v>6.2569567479631952E-2</v>
      </c>
      <c r="G40" s="60">
        <v>3.5415795927769708E-2</v>
      </c>
      <c r="H40" s="625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313</v>
      </c>
      <c r="D41" s="406" t="s">
        <v>313</v>
      </c>
      <c r="E41" s="407" t="s">
        <v>313</v>
      </c>
      <c r="F41" s="322">
        <v>6.205842586258969</v>
      </c>
      <c r="G41" s="408">
        <v>4.5331873940457328</v>
      </c>
      <c r="H41" s="628" t="s">
        <v>313</v>
      </c>
      <c r="I41" s="324" t="s">
        <v>313</v>
      </c>
      <c r="J41" s="407" t="s">
        <v>313</v>
      </c>
      <c r="K41" s="323" t="s">
        <v>313</v>
      </c>
      <c r="L41" s="324" t="s">
        <v>313</v>
      </c>
      <c r="M41" s="407" t="s">
        <v>313</v>
      </c>
      <c r="N41" s="323" t="s">
        <v>313</v>
      </c>
      <c r="O41" s="324" t="s">
        <v>313</v>
      </c>
      <c r="P41" s="468" t="s">
        <v>313</v>
      </c>
    </row>
    <row r="42" spans="1:16" ht="16.5" thickBot="1" x14ac:dyDescent="0.3">
      <c r="A42" s="325" t="s">
        <v>157</v>
      </c>
      <c r="B42" s="326"/>
      <c r="C42" s="409" t="s">
        <v>313</v>
      </c>
      <c r="D42" s="327" t="s">
        <v>313</v>
      </c>
      <c r="E42" s="502" t="s">
        <v>313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432</v>
      </c>
      <c r="B1" s="331"/>
    </row>
    <row r="2" spans="1:16" s="14" customFormat="1" ht="20.25" x14ac:dyDescent="0.3">
      <c r="A2" s="134" t="s">
        <v>458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319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452</v>
      </c>
      <c r="D7" s="27" t="s">
        <v>448</v>
      </c>
      <c r="E7" s="475"/>
      <c r="F7" s="278" t="s">
        <v>452</v>
      </c>
      <c r="G7" s="17" t="s">
        <v>448</v>
      </c>
      <c r="H7" s="26" t="s">
        <v>452</v>
      </c>
      <c r="I7" s="27" t="s">
        <v>448</v>
      </c>
      <c r="J7" s="475"/>
      <c r="K7" s="26" t="s">
        <v>452</v>
      </c>
      <c r="L7" s="27" t="s">
        <v>448</v>
      </c>
      <c r="M7" s="475"/>
      <c r="N7" s="26" t="s">
        <v>452</v>
      </c>
      <c r="O7" s="27" t="s">
        <v>448</v>
      </c>
      <c r="P7" s="17"/>
    </row>
    <row r="8" spans="1:16" ht="15" x14ac:dyDescent="0.25">
      <c r="A8" s="345" t="s">
        <v>320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321</v>
      </c>
      <c r="B9" s="348" t="s">
        <v>322</v>
      </c>
      <c r="C9" s="472">
        <v>416.65300000000002</v>
      </c>
      <c r="D9" s="58">
        <v>412.90699999999998</v>
      </c>
      <c r="E9" s="541">
        <v>0.90722608238659985</v>
      </c>
      <c r="F9" s="59">
        <v>2.2086923868272517</v>
      </c>
      <c r="G9" s="60">
        <v>1.572980066268495</v>
      </c>
      <c r="H9" s="62">
        <v>411.88200000000001</v>
      </c>
      <c r="I9" s="58">
        <v>401.053</v>
      </c>
      <c r="J9" s="542">
        <v>2.7001418765100893</v>
      </c>
      <c r="K9" s="62" t="s">
        <v>96</v>
      </c>
      <c r="L9" s="58" t="s">
        <v>96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321</v>
      </c>
      <c r="B10" s="348" t="s">
        <v>323</v>
      </c>
      <c r="C10" s="472">
        <v>505.245</v>
      </c>
      <c r="D10" s="58">
        <v>517.31399999999996</v>
      </c>
      <c r="E10" s="541">
        <v>-2.3330124450527072</v>
      </c>
      <c r="F10" s="473">
        <v>13.687614659161587</v>
      </c>
      <c r="G10" s="60">
        <v>7.3508804260576914</v>
      </c>
      <c r="H10" s="62">
        <v>548.59400000000005</v>
      </c>
      <c r="I10" s="58">
        <v>527.36300000000006</v>
      </c>
      <c r="J10" s="542">
        <v>4.0258797071466885</v>
      </c>
      <c r="K10" s="62">
        <v>482.399</v>
      </c>
      <c r="L10" s="58">
        <v>442.91</v>
      </c>
      <c r="M10" s="543">
        <v>8.915806823056597</v>
      </c>
      <c r="N10" s="62">
        <v>514.875</v>
      </c>
      <c r="O10" s="58">
        <v>503.21899999999999</v>
      </c>
      <c r="P10" s="177">
        <v>2.3162877395328887</v>
      </c>
    </row>
    <row r="11" spans="1:16" ht="15" x14ac:dyDescent="0.25">
      <c r="A11" s="345" t="s">
        <v>324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321</v>
      </c>
      <c r="B12" s="348" t="s">
        <v>322</v>
      </c>
      <c r="C12" s="472">
        <v>396.71</v>
      </c>
      <c r="D12" s="58">
        <v>393.17099999999999</v>
      </c>
      <c r="E12" s="541">
        <v>0.90011725178102842</v>
      </c>
      <c r="F12" s="59">
        <v>10.197380001486414</v>
      </c>
      <c r="G12" s="60">
        <v>9.5508015173234337</v>
      </c>
      <c r="H12" s="62">
        <v>395.048</v>
      </c>
      <c r="I12" s="58">
        <v>386.33199999999999</v>
      </c>
      <c r="J12" s="542">
        <v>2.2560906163610595</v>
      </c>
      <c r="K12" s="62">
        <v>374.24400000000003</v>
      </c>
      <c r="L12" s="58" t="s">
        <v>96</v>
      </c>
      <c r="M12" s="543">
        <v>-3.8034551628234476</v>
      </c>
      <c r="N12" s="62">
        <v>408.57299999999998</v>
      </c>
      <c r="O12" s="58">
        <v>406.815</v>
      </c>
      <c r="P12" s="177">
        <v>0.4321374580583266</v>
      </c>
    </row>
    <row r="13" spans="1:16" ht="15.75" thickBot="1" x14ac:dyDescent="0.3">
      <c r="A13" s="349" t="s">
        <v>321</v>
      </c>
      <c r="B13" s="350" t="s">
        <v>323</v>
      </c>
      <c r="C13" s="474">
        <v>411.67200000000003</v>
      </c>
      <c r="D13" s="61">
        <v>408.798</v>
      </c>
      <c r="E13" s="544">
        <v>0.70303670761599213</v>
      </c>
      <c r="F13" s="548">
        <v>73.906312952524758</v>
      </c>
      <c r="G13" s="545">
        <v>81.52533799035038</v>
      </c>
      <c r="H13" s="63">
        <v>423.77100000000002</v>
      </c>
      <c r="I13" s="61">
        <v>408.12200000000001</v>
      </c>
      <c r="J13" s="544">
        <v>3.834392657097633</v>
      </c>
      <c r="K13" s="63">
        <v>399.03399999999999</v>
      </c>
      <c r="L13" s="61">
        <v>415.00599999999997</v>
      </c>
      <c r="M13" s="544">
        <v>-3.8486190561100275</v>
      </c>
      <c r="N13" s="63">
        <v>411.50200000000001</v>
      </c>
      <c r="O13" s="61">
        <v>398.12299999999999</v>
      </c>
      <c r="P13" s="545">
        <v>3.3605192365173626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454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452</v>
      </c>
      <c r="C4" s="172" t="s">
        <v>449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620</v>
      </c>
      <c r="D6" s="553">
        <v>4.838709677419355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843.93</v>
      </c>
      <c r="C8" s="82">
        <v>842.19</v>
      </c>
      <c r="D8" s="553">
        <v>0.20660421045131092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400</v>
      </c>
      <c r="C10" s="82">
        <v>400</v>
      </c>
      <c r="D10" s="553">
        <v>0</v>
      </c>
      <c r="I10"/>
    </row>
    <row r="11" spans="1:9" ht="15" x14ac:dyDescent="0.25">
      <c r="A11" s="37" t="s">
        <v>287</v>
      </c>
      <c r="B11" s="81">
        <v>700</v>
      </c>
      <c r="C11" s="82">
        <v>900</v>
      </c>
      <c r="D11" s="553">
        <v>-22.222222222222221</v>
      </c>
      <c r="I11"/>
    </row>
    <row r="12" spans="1:9" ht="15.75" thickBot="1" x14ac:dyDescent="0.3">
      <c r="A12" s="37" t="s">
        <v>288</v>
      </c>
      <c r="B12" s="81">
        <v>616.82000000000005</v>
      </c>
      <c r="C12" s="82">
        <v>630.20000000000005</v>
      </c>
      <c r="D12" s="553">
        <v>-2.1231355125357019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620</v>
      </c>
      <c r="C14" s="82">
        <v>600</v>
      </c>
      <c r="D14" s="553">
        <v>3.3333333333333335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3">
        <v>0</v>
      </c>
      <c r="I15"/>
    </row>
    <row r="16" spans="1:9" ht="15.75" thickBot="1" x14ac:dyDescent="0.3">
      <c r="A16" s="37" t="s">
        <v>288</v>
      </c>
      <c r="B16" s="81">
        <v>784.97</v>
      </c>
      <c r="C16" s="82">
        <v>784.31</v>
      </c>
      <c r="D16" s="553">
        <v>8.4150399714409088E-2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700</v>
      </c>
      <c r="D18" s="553">
        <v>0</v>
      </c>
      <c r="I18"/>
    </row>
    <row r="19" spans="1:9" ht="15" x14ac:dyDescent="0.25">
      <c r="A19" s="37" t="s">
        <v>287</v>
      </c>
      <c r="B19" s="81">
        <v>1100</v>
      </c>
      <c r="C19" s="82">
        <v>1100</v>
      </c>
      <c r="D19" s="553">
        <v>0</v>
      </c>
      <c r="I19"/>
    </row>
    <row r="20" spans="1:9" ht="15.75" thickBot="1" x14ac:dyDescent="0.3">
      <c r="A20" s="37" t="s">
        <v>288</v>
      </c>
      <c r="B20" s="81">
        <v>906.05</v>
      </c>
      <c r="C20" s="82">
        <v>914.88</v>
      </c>
      <c r="D20" s="553">
        <v>-0.96515389996502721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525</v>
      </c>
      <c r="C22" s="82">
        <v>525</v>
      </c>
      <c r="D22" s="553">
        <v>0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696.41</v>
      </c>
      <c r="C24" s="82">
        <v>699.23</v>
      </c>
      <c r="D24" s="553">
        <v>-0.40330077370822903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575</v>
      </c>
      <c r="C26" s="82">
        <v>575</v>
      </c>
      <c r="D26" s="553">
        <v>0</v>
      </c>
      <c r="I26"/>
    </row>
    <row r="27" spans="1:9" ht="15" x14ac:dyDescent="0.25">
      <c r="A27" s="37" t="s">
        <v>287</v>
      </c>
      <c r="B27" s="81">
        <v>900</v>
      </c>
      <c r="C27" s="82">
        <v>980</v>
      </c>
      <c r="D27" s="553">
        <v>-8.1632653061224492</v>
      </c>
      <c r="I27"/>
    </row>
    <row r="28" spans="1:9" ht="15.75" thickBot="1" x14ac:dyDescent="0.3">
      <c r="A28" s="38" t="s">
        <v>288</v>
      </c>
      <c r="B28" s="85">
        <v>742.55</v>
      </c>
      <c r="C28" s="86">
        <v>743.1</v>
      </c>
      <c r="D28" s="555">
        <v>-7.4014264567362167E-2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51-52_19</vt:lpstr>
      <vt:lpstr>Giełdowe 47_19</vt:lpstr>
      <vt:lpstr>ZiarnoZAK 51-52_19</vt:lpstr>
      <vt:lpstr>Ziarno PL_UE 50_19</vt:lpstr>
      <vt:lpstr>wykresy PL_UE 50_19</vt:lpstr>
      <vt:lpstr>MakaZAK 51-52_19</vt:lpstr>
      <vt:lpstr>SrutOtrZAK 51-52_19</vt:lpstr>
      <vt:lpstr>TargPol 51-52_19</vt:lpstr>
      <vt:lpstr>TargWoj 51-52_19</vt:lpstr>
      <vt:lpstr>ZestTarg 51-52_19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51-52_19'!Obszar_wydruku</vt:lpstr>
      <vt:lpstr>'SrutOtrZAK 51-52_19'!Obszar_wydruku</vt:lpstr>
      <vt:lpstr>'ZiarnoZAK 51-52_19'!Obszar_wydruku</vt:lpstr>
      <vt:lpstr>MAKROREGIONY!TABLE</vt:lpstr>
      <vt:lpstr>'TargWoj 51-52_19'!Tytuły_wydruku</vt:lpstr>
      <vt:lpstr>'ZestTarg 51-52_19'!Tytuły_wydruku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2020-01-03T15:21:31Z</dcterms:modified>
</cp:coreProperties>
</file>