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<sst xmlns="http://schemas.openxmlformats.org/spreadsheetml/2006/main" count="403" uniqueCount="183">
  <si>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</si>
  <si>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</si>
  <si>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</si>
  <si>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</si>
  <si>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</si>
  <si>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</si>
  <si>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</si>
  <si>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</si>
  <si>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</si>
  <si>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</si>
  <si>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</si>
  <si>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</si>
  <si>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</si>
  <si>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</si>
  <si>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</si>
  <si>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</si>
  <si>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</si>
  <si>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</si>
  <si>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</si>
  <si>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</si>
  <si>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</si>
  <si>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</si>
  <si>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</si>
  <si>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</si>
  <si>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</si>
  <si>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</si>
  <si>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</si>
  <si>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</si>
  <si>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</si>
  <si>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</si>
  <si>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</si>
  <si>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</si>
  <si>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</si>
  <si>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</si>
  <si>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</si>
  <si>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</si>
  <si>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</si>
  <si>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</si>
  <si>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</si>
  <si>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</si>
  <si>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</si>
  <si>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</si>
  <si>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</si>
  <si>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</si>
  <si>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</si>
  <si>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</si>
  <si>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</si>
  <si>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</si>
  <si>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</si>
  <si>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</si>
  <si>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</si>
  <si>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</si>
  <si>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</si>
  <si>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</si>
  <si>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</si>
  <si>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</si>
  <si>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</si>
  <si>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</si>
  <si>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</si>
  <si>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</si>
  <si>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</si>
  <si>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</si>
  <si>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</si>
  <si>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</si>
  <si>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</si>
  <si>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</si>
  <si>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</si>
  <si>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</si>
  <si>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</si>
  <si>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</si>
  <si>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</si>
  <si>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</si>
  <si>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</si>
  <si>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</si>
  <si>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</si>
  <si>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</si>
  <si>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</si>
  <si>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</si>
  <si>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</si>
  <si>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</si>
  <si>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</si>
  <si>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</si>
  <si>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</si>
  <si>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</si>
  <si>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</si>
  <si>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</si>
  <si>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</si>
  <si>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</si>
  <si>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</si>
  <si>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</si>
  <si>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</si>
  <si>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</si>
  <si>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</si>
  <si>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</si>
  <si>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</si>
  <si>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</si>
  <si>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</si>
  <si>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</si>
  <si>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</si>
  <si>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</si>
  <si>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</si>
  <si>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</si>
  <si>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</si>
  <si>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</si>
  <si>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</si>
  <si>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</si>
  <si>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</si>
  <si>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</si>
  <si>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</si>
  <si>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</si>
  <si>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</si>
  <si>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</si>
  <si>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</si>
  <si>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</si>
  <si>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</si>
  <si>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</si>
  <si>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</si>
  <si>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</si>
  <si>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</si>
  <si>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</si>
  <si>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</si>
  <si>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</si>
  <si>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</si>
  <si>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</si>
  <si>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</si>
  <si>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</si>
  <si>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</si>
  <si>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</si>
  <si>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</si>
  <si>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</si>
  <si>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</si>
  <si>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</si>
  <si>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</si>
  <si>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</si>
  <si>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</si>
  <si>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</si>
  <si>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</si>
  <si>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</si>
  <si>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</si>
  <si>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</si>
  <si>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</si>
  <si>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</si>
  <si>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</si>
  <si>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</si>
  <si>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</si>
  <si>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</si>
  <si>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</si>
  <si>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</si>
  <si>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</si>
  <si>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</si>
  <si>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</si>
  <si>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</si>
  <si>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</si>
  <si>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</si>
  <si>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</si>
  <si>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</si>
  <si>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</si>
  <si>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</si>
  <si>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</si>
  <si>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</si>
  <si>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</si>
  <si>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</si>
  <si>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</si>
  <si>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</si>
  <si>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</si>
  <si>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Bydgoszcz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</si>
  <si>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</si>
  <si>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</si>
  <si>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</si>
  <si>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</si>
  <si>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</si>
  <si>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</si>
  <si>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</si>
  <si>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</si>
  <si>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</si>
  <si>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</si>
  <si>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Rzeszów</t>
  </si>
  <si>
    <t>Boiken</t>
  </si>
  <si>
    <t>12.11-17.11 2019</t>
  </si>
  <si>
    <t>NR 47/2019</t>
  </si>
  <si>
    <t>28.11.2019 r.</t>
  </si>
  <si>
    <t>18.11-24.11 2019</t>
  </si>
  <si>
    <t>NOTOWANIA W DNIACH: 18.11 - 28.11.2019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</si>
</sst>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2" fontId="25" fillId="0" borderId="94" xfId="2" applyNumberFormat="1" applyFont="1" applyBorder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9" sqref="O9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179</v>
      </c>
      <c r="C11" s="116"/>
      <c r="I11" s="114" t="s">
        <v>180</v>
      </c>
    </row>
    <row r="12" spans="1:9" ht="22.5" customHeight="1" x14ac:dyDescent="0.2"/>
    <row r="13" spans="1:9" ht="15.75" x14ac:dyDescent="0.25">
      <c r="C13" s="119" t="s">
        <v>182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1"/>
  <sheetViews>
    <sheetView showGridLines="0" zoomScale="96" zoomScaleNormal="96" workbookViewId="0">
      <selection activeCell="A2" sqref="A2:N5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43797</v>
      </c>
      <c r="D3" s="144"/>
      <c r="E3" s="145">
        <v>43790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0.95714285714285718</v>
      </c>
      <c r="D7" s="156">
        <v>1.2714285714285716</v>
      </c>
      <c r="E7" s="157">
        <v>0.98750000000000004</v>
      </c>
      <c r="F7" s="158">
        <v>1.2875000000000001</v>
      </c>
      <c r="G7" s="72">
        <v>-3.0741410488245933</v>
      </c>
      <c r="H7" s="73">
        <v>-1.2482662968099816</v>
      </c>
      <c r="I7" s="74">
        <v>-3.0741410488245933</v>
      </c>
      <c r="J7" s="73">
        <v>-4.0431266846361202</v>
      </c>
      <c r="K7" s="74">
        <v>-3.0741410488245933</v>
      </c>
      <c r="L7" s="73">
        <v>-6.6841415465268454</v>
      </c>
      <c r="M7" s="74">
        <v>-7.745266781411364</v>
      </c>
      <c r="N7" s="75">
        <v>22.547332185886408</v>
      </c>
    </row>
    <row r="8" spans="1:14" ht="20.25" x14ac:dyDescent="0.3">
      <c r="A8" s="76" t="s">
        <v>20</v>
      </c>
      <c r="B8" s="71" t="s">
        <v>19</v>
      </c>
      <c r="C8" s="155">
        <v>10</v>
      </c>
      <c r="D8" s="156">
        <v>15</v>
      </c>
      <c r="E8" s="157">
        <v>12.5</v>
      </c>
      <c r="F8" s="158">
        <v>17.5</v>
      </c>
      <c r="G8" s="72">
        <v>-20</v>
      </c>
      <c r="H8" s="73">
        <v>-14.285714285714285</v>
      </c>
      <c r="I8" s="74">
        <v>-20</v>
      </c>
      <c r="J8" s="73">
        <v>-14.285714285714285</v>
      </c>
      <c r="K8" s="74">
        <v>-20</v>
      </c>
      <c r="L8" s="73">
        <v>-14.285714285714285</v>
      </c>
      <c r="M8" s="74">
        <v>-20</v>
      </c>
      <c r="N8" s="75">
        <v>20</v>
      </c>
    </row>
    <row r="9" spans="1:14" ht="20.25" x14ac:dyDescent="0.3">
      <c r="A9" s="77" t="s">
        <v>21</v>
      </c>
      <c r="B9" s="71" t="s">
        <v>19</v>
      </c>
      <c r="C9" s="155">
        <v>1.3714285714285714</v>
      </c>
      <c r="D9" s="156">
        <v>1.6476190476190475</v>
      </c>
      <c r="E9" s="157">
        <v>1.325</v>
      </c>
      <c r="F9" s="158">
        <v>1.7416666666666667</v>
      </c>
      <c r="G9" s="72">
        <v>3.5040431266846404</v>
      </c>
      <c r="H9" s="73">
        <v>-5.3998632946001424</v>
      </c>
      <c r="I9" s="74">
        <v>-0.25974025974025883</v>
      </c>
      <c r="J9" s="73">
        <v>-6.0739735324058515</v>
      </c>
      <c r="K9" s="74">
        <v>-0.56107034958998503</v>
      </c>
      <c r="L9" s="73">
        <v>-8.6770042890135439</v>
      </c>
      <c r="M9" s="74">
        <v>-1.9824725601973958</v>
      </c>
      <c r="N9" s="75">
        <v>17.757168382540623</v>
      </c>
    </row>
    <row r="10" spans="1:14" ht="20.25" x14ac:dyDescent="0.3">
      <c r="A10" s="77" t="s">
        <v>37</v>
      </c>
      <c r="B10" s="71" t="s">
        <v>33</v>
      </c>
      <c r="C10" s="155">
        <v>3.3571428571428572</v>
      </c>
      <c r="D10" s="156">
        <v>4.3857142857142852</v>
      </c>
      <c r="E10" s="157">
        <v>3.3125</v>
      </c>
      <c r="F10" s="158">
        <v>4.3062500000000004</v>
      </c>
      <c r="G10" s="72">
        <v>1.3477088948787082</v>
      </c>
      <c r="H10" s="73">
        <v>1.8453244868339012</v>
      </c>
      <c r="I10" s="74">
        <v>-0.52910052910052729</v>
      </c>
      <c r="J10" s="73">
        <v>4.1119118270453381</v>
      </c>
      <c r="K10" s="74">
        <v>18.522254444584544</v>
      </c>
      <c r="L10" s="73">
        <v>20.156555772994121</v>
      </c>
      <c r="M10" s="74">
        <v>43.928954218343286</v>
      </c>
      <c r="N10" s="75">
        <v>88.026335936303752</v>
      </c>
    </row>
    <row r="11" spans="1:14" ht="20.25" x14ac:dyDescent="0.3">
      <c r="A11" s="175" t="s">
        <v>22</v>
      </c>
      <c r="B11" s="71" t="s">
        <v>19</v>
      </c>
      <c r="C11" s="155">
        <v>0.8833333333333333</v>
      </c>
      <c r="D11" s="156">
        <v>1.1000000000000001</v>
      </c>
      <c r="E11" s="157">
        <v>0.85</v>
      </c>
      <c r="F11" s="158">
        <v>1.0583333333333333</v>
      </c>
      <c r="G11" s="72">
        <v>3.9215686274509798</v>
      </c>
      <c r="H11" s="73">
        <v>3.9370078740157548</v>
      </c>
      <c r="I11" s="74">
        <v>5.4726368159203922</v>
      </c>
      <c r="J11" s="73">
        <v>-2.2222222222222143</v>
      </c>
      <c r="K11" s="74">
        <v>-11.66666666666667</v>
      </c>
      <c r="L11" s="73">
        <v>-25.170068027210878</v>
      </c>
      <c r="M11" s="74">
        <v>-10.548523206751062</v>
      </c>
      <c r="N11" s="75">
        <v>11.392405063291143</v>
      </c>
    </row>
    <row r="12" spans="1:14" ht="20.25" x14ac:dyDescent="0.3">
      <c r="A12" s="77" t="s">
        <v>23</v>
      </c>
      <c r="B12" s="71" t="s">
        <v>19</v>
      </c>
      <c r="C12" s="155">
        <v>1.1000000000000001</v>
      </c>
      <c r="D12" s="156">
        <v>1.4428571428571428</v>
      </c>
      <c r="E12" s="157">
        <v>1.1375</v>
      </c>
      <c r="F12" s="158">
        <v>1.45</v>
      </c>
      <c r="G12" s="72">
        <v>-3.296703296703285</v>
      </c>
      <c r="H12" s="73">
        <v>-0.49261083743842193</v>
      </c>
      <c r="I12" s="74">
        <v>-3.296703296703285</v>
      </c>
      <c r="J12" s="73">
        <v>-2.1791767554479491</v>
      </c>
      <c r="K12" s="74">
        <v>-3.296703296703285</v>
      </c>
      <c r="L12" s="73">
        <v>-0.49261083743842193</v>
      </c>
      <c r="M12" s="74">
        <v>-3.7499999999999867</v>
      </c>
      <c r="N12" s="75">
        <v>26.250000000000007</v>
      </c>
    </row>
    <row r="13" spans="1:14" ht="20.25" x14ac:dyDescent="0.3">
      <c r="A13" s="77" t="s">
        <v>26</v>
      </c>
      <c r="B13" s="71" t="s">
        <v>19</v>
      </c>
      <c r="C13" s="155">
        <v>6.68</v>
      </c>
      <c r="D13" s="156">
        <v>8.48</v>
      </c>
      <c r="E13" s="157">
        <v>6.666666666666667</v>
      </c>
      <c r="F13" s="158">
        <v>7.416666666666667</v>
      </c>
      <c r="G13" s="72">
        <v>0.1999999999999913</v>
      </c>
      <c r="H13" s="73">
        <v>14.337078651685395</v>
      </c>
      <c r="I13" s="74">
        <v>-2.24390243902439</v>
      </c>
      <c r="J13" s="73">
        <v>9.1845493562231812</v>
      </c>
      <c r="K13" s="74">
        <v>29.290322580645149</v>
      </c>
      <c r="L13" s="73">
        <v>36.042780748663105</v>
      </c>
      <c r="M13" s="74">
        <v>27.643312101910823</v>
      </c>
      <c r="N13" s="75">
        <v>62.038216560509561</v>
      </c>
    </row>
    <row r="14" spans="1:14" ht="20.25" x14ac:dyDescent="0.3">
      <c r="A14" s="77" t="s">
        <v>27</v>
      </c>
      <c r="B14" s="71" t="s">
        <v>19</v>
      </c>
      <c r="C14" s="155">
        <v>5.7257142857142851</v>
      </c>
      <c r="D14" s="156">
        <v>6.8100000000000005</v>
      </c>
      <c r="E14" s="157">
        <v>5.8642857142857139</v>
      </c>
      <c r="F14" s="158">
        <v>6.7857142857142856</v>
      </c>
      <c r="G14" s="72">
        <v>-2.3629719853836826</v>
      </c>
      <c r="H14" s="73">
        <v>0.35789473684211448</v>
      </c>
      <c r="I14" s="74">
        <v>-1.4718987186184582</v>
      </c>
      <c r="J14" s="73">
        <v>9.1861106007724166E-2</v>
      </c>
      <c r="K14" s="74">
        <v>-2.4943876278395279E-2</v>
      </c>
      <c r="L14" s="73">
        <v>0.37902716361339356</v>
      </c>
      <c r="M14" s="74">
        <v>0.32540675844804645</v>
      </c>
      <c r="N14" s="75">
        <v>19.324155193992496</v>
      </c>
    </row>
    <row r="15" spans="1:14" ht="20.25" x14ac:dyDescent="0.3">
      <c r="A15" s="77" t="s">
        <v>28</v>
      </c>
      <c r="B15" s="71" t="s">
        <v>19</v>
      </c>
      <c r="C15" s="155">
        <v>2.2833333333333337</v>
      </c>
      <c r="D15" s="156">
        <v>3.2333333333333338</v>
      </c>
      <c r="E15" s="157">
        <v>2.5428571428571431</v>
      </c>
      <c r="F15" s="158">
        <v>3.6571428571428575</v>
      </c>
      <c r="G15" s="72">
        <v>-10.205992509363293</v>
      </c>
      <c r="H15" s="73">
        <v>-11.588541666666661</v>
      </c>
      <c r="I15" s="74">
        <v>-9.1856060606060623</v>
      </c>
      <c r="J15" s="73">
        <v>-9.4666666666666579</v>
      </c>
      <c r="K15" s="74">
        <v>-14.068100358422939</v>
      </c>
      <c r="L15" s="73">
        <v>-13.282247765006375</v>
      </c>
      <c r="M15" s="74">
        <v>-24.517906336088142</v>
      </c>
      <c r="N15" s="75">
        <v>6.8870523415978155</v>
      </c>
    </row>
    <row r="16" spans="1:14" ht="20.25" x14ac:dyDescent="0.3">
      <c r="A16" s="77" t="s">
        <v>29</v>
      </c>
      <c r="B16" s="71" t="s">
        <v>19</v>
      </c>
      <c r="C16" s="155">
        <v>4.9571428571428573</v>
      </c>
      <c r="D16" s="156">
        <v>5.9523809523809517</v>
      </c>
      <c r="E16" s="157">
        <v>4.3579166666666662</v>
      </c>
      <c r="F16" s="158">
        <v>5.8333333333333339</v>
      </c>
      <c r="G16" s="72">
        <v>13.75029024899951</v>
      </c>
      <c r="H16" s="73">
        <v>2.0408163265305896</v>
      </c>
      <c r="I16" s="74">
        <v>3.5434539350988352</v>
      </c>
      <c r="J16" s="73">
        <v>-4.6983703421328658</v>
      </c>
      <c r="K16" s="74">
        <v>14.837286265857704</v>
      </c>
      <c r="L16" s="73">
        <v>12.415126579432515</v>
      </c>
      <c r="M16" s="74">
        <v>54.789784766365578</v>
      </c>
      <c r="N16" s="75">
        <v>85.866696405338089</v>
      </c>
    </row>
    <row r="17" spans="1:14" ht="20.25" x14ac:dyDescent="0.3">
      <c r="A17" s="77" t="s">
        <v>163</v>
      </c>
      <c r="B17" s="71" t="s">
        <v>19</v>
      </c>
      <c r="C17" s="155">
        <v>6.2142857142857144</v>
      </c>
      <c r="D17" s="156">
        <v>8.3804761904761893</v>
      </c>
      <c r="E17" s="157">
        <v>6.3095238095238102</v>
      </c>
      <c r="F17" s="158">
        <v>7.8095238095238093</v>
      </c>
      <c r="G17" s="72">
        <v>-1.5094339622641595</v>
      </c>
      <c r="H17" s="73">
        <v>7.3109756097560856</v>
      </c>
      <c r="I17" s="74">
        <v>1.5564202334630293</v>
      </c>
      <c r="J17" s="73">
        <v>4.7434829187001446</v>
      </c>
      <c r="K17" s="74">
        <v>11.054378350778652</v>
      </c>
      <c r="L17" s="73">
        <v>20.955326460481078</v>
      </c>
      <c r="M17" s="74">
        <v>58.101968702675407</v>
      </c>
      <c r="N17" s="75">
        <v>113.213528520949</v>
      </c>
    </row>
    <row r="18" spans="1:14" ht="20.25" x14ac:dyDescent="0.3">
      <c r="A18" s="77" t="s">
        <v>41</v>
      </c>
      <c r="B18" s="71" t="s">
        <v>19</v>
      </c>
      <c r="C18" s="155">
        <v>2.3333333333333335</v>
      </c>
      <c r="D18" s="156">
        <v>2.6666666666666665</v>
      </c>
      <c r="E18" s="157">
        <v>2.75</v>
      </c>
      <c r="F18" s="158">
        <v>3.625</v>
      </c>
      <c r="G18" s="72">
        <v>-15.151515151515147</v>
      </c>
      <c r="H18" s="73">
        <v>-26.43678160919541</v>
      </c>
      <c r="I18" s="74">
        <v>-3.7800687285223233</v>
      </c>
      <c r="J18" s="73">
        <v>-12.568306010928962</v>
      </c>
      <c r="K18" s="74">
        <v>-11.111111111111105</v>
      </c>
      <c r="L18" s="73">
        <v>-12.568306010928962</v>
      </c>
      <c r="M18" s="74">
        <v>-13.580246913580247</v>
      </c>
      <c r="N18" s="75">
        <v>-1.2345679012345798</v>
      </c>
    </row>
    <row r="19" spans="1:14" ht="20.25" x14ac:dyDescent="0.3">
      <c r="A19" s="77" t="s">
        <v>30</v>
      </c>
      <c r="B19" s="71" t="s">
        <v>31</v>
      </c>
      <c r="C19" s="155">
        <v>1.3142857142857143</v>
      </c>
      <c r="D19" s="156">
        <v>1.6428571428571428</v>
      </c>
      <c r="E19" s="157">
        <v>1.325</v>
      </c>
      <c r="F19" s="158">
        <v>1.7000000000000002</v>
      </c>
      <c r="G19" s="72">
        <v>-0.80862533692722083</v>
      </c>
      <c r="H19" s="73">
        <v>-3.3613445378151399</v>
      </c>
      <c r="I19" s="74">
        <v>19.480519480519469</v>
      </c>
      <c r="J19" s="73">
        <v>8.1716637272192756</v>
      </c>
      <c r="K19" s="74">
        <v>4.1018387553041045</v>
      </c>
      <c r="L19" s="73">
        <v>0.32715376226825132</v>
      </c>
      <c r="M19" s="74">
        <v>18.138041733547347</v>
      </c>
      <c r="N19" s="75">
        <v>47.672552166934182</v>
      </c>
    </row>
    <row r="20" spans="1:14" ht="20.25" x14ac:dyDescent="0.3">
      <c r="A20" s="78" t="s">
        <v>32</v>
      </c>
      <c r="B20" s="71" t="s">
        <v>33</v>
      </c>
      <c r="C20" s="155">
        <v>2.0480952380952382</v>
      </c>
      <c r="D20" s="156">
        <v>2.6185714285714288</v>
      </c>
      <c r="E20" s="157">
        <v>1.9795833333333333</v>
      </c>
      <c r="F20" s="158">
        <v>2.40625</v>
      </c>
      <c r="G20" s="72">
        <v>3.4609255194395256</v>
      </c>
      <c r="H20" s="73">
        <v>8.8237476808905466</v>
      </c>
      <c r="I20" s="74">
        <v>23.876728110599085</v>
      </c>
      <c r="J20" s="73">
        <v>18.35351089588379</v>
      </c>
      <c r="K20" s="74">
        <v>7.6764199655765957</v>
      </c>
      <c r="L20" s="73">
        <v>13.235521235521244</v>
      </c>
      <c r="M20" s="74">
        <v>21.12933887206928</v>
      </c>
      <c r="N20" s="75">
        <v>54.86868971344083</v>
      </c>
    </row>
    <row r="21" spans="1:14" ht="20.25" x14ac:dyDescent="0.3">
      <c r="A21" s="78" t="s">
        <v>56</v>
      </c>
      <c r="B21" s="71" t="s">
        <v>19</v>
      </c>
      <c r="C21" s="155">
        <v>2.0142857142857142</v>
      </c>
      <c r="D21" s="156">
        <v>2.6571428571428575</v>
      </c>
      <c r="E21" s="157">
        <v>2.0625</v>
      </c>
      <c r="F21" s="158">
        <v>2.7250000000000001</v>
      </c>
      <c r="G21" s="72">
        <v>-2.3376623376623402</v>
      </c>
      <c r="H21" s="73">
        <v>-2.4901703800786281</v>
      </c>
      <c r="I21" s="74">
        <v>-10.476190476190478</v>
      </c>
      <c r="J21" s="73">
        <v>-10.684273709483785</v>
      </c>
      <c r="K21" s="74">
        <v>-11.459968602825761</v>
      </c>
      <c r="L21" s="73">
        <v>-7.5776397515527698</v>
      </c>
      <c r="M21" s="74">
        <v>-12.422360248447218</v>
      </c>
      <c r="N21" s="75">
        <v>15.527950310559008</v>
      </c>
    </row>
    <row r="22" spans="1:14" ht="21" thickBot="1" x14ac:dyDescent="0.35">
      <c r="A22" s="78" t="s">
        <v>34</v>
      </c>
      <c r="B22" s="71" t="s">
        <v>19</v>
      </c>
      <c r="C22" s="155">
        <v>1.3319047619047619</v>
      </c>
      <c r="D22" s="156">
        <v>1.6657142857142859</v>
      </c>
      <c r="E22" s="157">
        <v>1.3199999999999998</v>
      </c>
      <c r="F22" s="158">
        <v>1.6658333333333333</v>
      </c>
      <c r="G22" s="72">
        <v>0.90187590187591571</v>
      </c>
      <c r="H22" s="73">
        <v>-7.1464303580201401E-3</v>
      </c>
      <c r="I22" s="74">
        <v>-7.5333691474854465</v>
      </c>
      <c r="J22" s="73">
        <v>-6.1128631819096828</v>
      </c>
      <c r="K22" s="74">
        <v>-2.7510973966708692</v>
      </c>
      <c r="L22" s="73">
        <v>-4.0855497669317202</v>
      </c>
      <c r="M22" s="74">
        <v>12.476123454307841</v>
      </c>
      <c r="N22" s="75">
        <v>40.665527294661736</v>
      </c>
    </row>
    <row r="23" spans="1:14" ht="21" thickBot="1" x14ac:dyDescent="0.35">
      <c r="A23" s="33" t="s">
        <v>167</v>
      </c>
      <c r="B23" s="66"/>
      <c r="C23" s="154"/>
      <c r="D23" s="154"/>
      <c r="E23" s="154"/>
      <c r="F23" s="154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7" t="s">
        <v>35</v>
      </c>
      <c r="B24" s="71" t="s">
        <v>19</v>
      </c>
      <c r="C24" s="155">
        <v>2.8857142857142857</v>
      </c>
      <c r="D24" s="156">
        <v>4.25</v>
      </c>
      <c r="E24" s="157">
        <v>2.8624999999999998</v>
      </c>
      <c r="F24" s="158">
        <v>4.3187499999999996</v>
      </c>
      <c r="G24" s="72">
        <v>0.81097941359950587</v>
      </c>
      <c r="H24" s="73">
        <v>-1.5918958031837835</v>
      </c>
      <c r="I24" s="74">
        <v>0.81097941359950587</v>
      </c>
      <c r="J24" s="73">
        <v>1.9490254872563677</v>
      </c>
      <c r="K24" s="74">
        <v>4.4602456367162171</v>
      </c>
      <c r="L24" s="73">
        <v>7.0866141732283463</v>
      </c>
      <c r="M24" s="74">
        <v>-6.1842918985768228E-2</v>
      </c>
      <c r="N24" s="75">
        <v>47.186147186147195</v>
      </c>
    </row>
    <row r="25" spans="1:14" ht="20.25" x14ac:dyDescent="0.3">
      <c r="A25" s="184" t="s">
        <v>161</v>
      </c>
      <c r="B25" s="176"/>
      <c r="C25" s="177"/>
      <c r="D25" s="177"/>
      <c r="E25" s="177"/>
      <c r="F25" s="177"/>
      <c r="G25" s="178"/>
      <c r="H25" s="178"/>
      <c r="I25" s="178"/>
      <c r="J25" s="178"/>
      <c r="K25" s="178"/>
      <c r="L25" s="178"/>
      <c r="M25" s="178"/>
      <c r="N25" s="179"/>
    </row>
    <row r="26" spans="1:14" ht="20.25" x14ac:dyDescent="0.3">
      <c r="A26" s="198" t="s">
        <v>168</v>
      </c>
      <c r="B26" s="71" t="s">
        <v>19</v>
      </c>
      <c r="C26" s="155">
        <v>1.33</v>
      </c>
      <c r="D26" s="156">
        <v>1.86</v>
      </c>
      <c r="E26" s="157">
        <v>1.33</v>
      </c>
      <c r="F26" s="158">
        <v>2</v>
      </c>
      <c r="G26" s="72">
        <v>0</v>
      </c>
      <c r="H26" s="73">
        <v>-6.9999999999999947</v>
      </c>
      <c r="I26" s="74">
        <v>0</v>
      </c>
      <c r="J26" s="73">
        <v>-6.9999999999999947</v>
      </c>
      <c r="K26" s="74">
        <v>0</v>
      </c>
      <c r="L26" s="73">
        <v>-20.171673819742487</v>
      </c>
      <c r="M26" s="74">
        <v>-11.333333333333329</v>
      </c>
      <c r="N26" s="75">
        <v>24.000000000000007</v>
      </c>
    </row>
    <row r="27" spans="1:14" ht="20.25" x14ac:dyDescent="0.3">
      <c r="A27" s="159" t="s">
        <v>169</v>
      </c>
      <c r="B27" s="71" t="s">
        <v>19</v>
      </c>
      <c r="C27" s="155">
        <v>2.7366666666666668</v>
      </c>
      <c r="D27" s="156">
        <v>3.1349999999999998</v>
      </c>
      <c r="E27" s="157">
        <v>3</v>
      </c>
      <c r="F27" s="158">
        <v>4</v>
      </c>
      <c r="G27" s="72">
        <v>-8.7777777777777732</v>
      </c>
      <c r="H27" s="73">
        <v>-21.625000000000007</v>
      </c>
      <c r="I27" s="74">
        <v>-8.7777777777777732</v>
      </c>
      <c r="J27" s="73">
        <v>-10.428571428571434</v>
      </c>
      <c r="K27" s="74">
        <v>-3.4117647058823377</v>
      </c>
      <c r="L27" s="73">
        <v>-10.428571428571434</v>
      </c>
      <c r="M27" s="74">
        <v>10.871033085752877</v>
      </c>
      <c r="N27" s="75">
        <v>27.008777852802158</v>
      </c>
    </row>
    <row r="28" spans="1:14" ht="20.25" x14ac:dyDescent="0.3">
      <c r="A28" s="159" t="s">
        <v>170</v>
      </c>
      <c r="B28" s="71" t="s">
        <v>19</v>
      </c>
      <c r="C28" s="155">
        <v>2.1111111111111112</v>
      </c>
      <c r="D28" s="156">
        <v>3</v>
      </c>
      <c r="E28" s="157">
        <v>1.9841666666666666</v>
      </c>
      <c r="F28" s="158">
        <v>3</v>
      </c>
      <c r="G28" s="72">
        <v>6.397872042559154</v>
      </c>
      <c r="H28" s="73">
        <v>0</v>
      </c>
      <c r="I28" s="74">
        <v>3.401360544217674</v>
      </c>
      <c r="J28" s="73">
        <v>4.3478260869565215</v>
      </c>
      <c r="K28" s="74">
        <v>9.1954022988505759</v>
      </c>
      <c r="L28" s="73">
        <v>0</v>
      </c>
      <c r="M28" s="74">
        <v>9.1954022988505759</v>
      </c>
      <c r="N28" s="75">
        <v>55.172413793103445</v>
      </c>
    </row>
    <row r="29" spans="1:14" ht="20.25" x14ac:dyDescent="0.3">
      <c r="A29" s="159" t="s">
        <v>175</v>
      </c>
      <c r="B29" s="71" t="s">
        <v>19</v>
      </c>
      <c r="C29" s="155">
        <v>1.8474999999999999</v>
      </c>
      <c r="D29" s="156">
        <v>2.2758333333333334</v>
      </c>
      <c r="E29" s="157">
        <v>1.5808333333333333</v>
      </c>
      <c r="F29" s="158">
        <v>2.3174999999999999</v>
      </c>
      <c r="G29" s="72">
        <v>16.868740115972585</v>
      </c>
      <c r="H29" s="73">
        <v>-1.7979144192736365</v>
      </c>
      <c r="I29" s="74">
        <v>10.905452726363182</v>
      </c>
      <c r="J29" s="73">
        <v>-3.156028368794328</v>
      </c>
      <c r="K29" s="74">
        <v>13.169984686064309</v>
      </c>
      <c r="L29" s="73">
        <v>-0.36483035388544199</v>
      </c>
      <c r="M29" s="74">
        <v>8.6764705882352917</v>
      </c>
      <c r="N29" s="75">
        <v>33.872549019607852</v>
      </c>
    </row>
    <row r="30" spans="1:14" ht="20.25" x14ac:dyDescent="0.3">
      <c r="A30" s="159" t="s">
        <v>164</v>
      </c>
      <c r="B30" s="71" t="s">
        <v>19</v>
      </c>
      <c r="C30" s="155">
        <v>1.7766666666666666</v>
      </c>
      <c r="D30" s="156">
        <v>2.3333333333333335</v>
      </c>
      <c r="E30" s="157">
        <v>1.5544444444444443</v>
      </c>
      <c r="F30" s="158">
        <v>2.4000000000000004</v>
      </c>
      <c r="G30" s="72">
        <v>14.295925661186571</v>
      </c>
      <c r="H30" s="73">
        <v>-2.7777777777777861</v>
      </c>
      <c r="I30" s="74">
        <v>14.295925661186571</v>
      </c>
      <c r="J30" s="73">
        <v>-2.7777777777777679</v>
      </c>
      <c r="K30" s="74">
        <v>11.157455683003121</v>
      </c>
      <c r="L30" s="73">
        <v>-4.0438656614119193</v>
      </c>
      <c r="M30" s="74">
        <v>11.157455683003121</v>
      </c>
      <c r="N30" s="75">
        <v>45.985401459854018</v>
      </c>
    </row>
    <row r="31" spans="1:14" ht="20.25" x14ac:dyDescent="0.3">
      <c r="A31" s="159" t="s">
        <v>173</v>
      </c>
      <c r="B31" s="71" t="s">
        <v>19</v>
      </c>
      <c r="C31" s="155">
        <v>1.9983333333333333</v>
      </c>
      <c r="D31" s="156">
        <v>2.4300000000000002</v>
      </c>
      <c r="E31" s="157">
        <v>1.665</v>
      </c>
      <c r="F31" s="158">
        <v>2.1</v>
      </c>
      <c r="G31" s="72">
        <v>20.020020020020016</v>
      </c>
      <c r="H31" s="73">
        <v>15.714285714285717</v>
      </c>
      <c r="I31" s="74">
        <v>20.020020020020016</v>
      </c>
      <c r="J31" s="73">
        <v>15.714285714285717</v>
      </c>
      <c r="K31" s="74">
        <v>33.667781493868439</v>
      </c>
      <c r="L31" s="73">
        <v>8.0000000000000071</v>
      </c>
      <c r="M31" s="74">
        <v>59.866666666666667</v>
      </c>
      <c r="N31" s="75">
        <v>94.40000000000002</v>
      </c>
    </row>
    <row r="32" spans="1:14" ht="20.25" x14ac:dyDescent="0.3">
      <c r="A32" s="159" t="s">
        <v>171</v>
      </c>
      <c r="B32" s="71" t="s">
        <v>19</v>
      </c>
      <c r="C32" s="155">
        <v>1.2916666666666665</v>
      </c>
      <c r="D32" s="156">
        <v>1.9166666666666667</v>
      </c>
      <c r="E32" s="157">
        <v>1.4211111111111112</v>
      </c>
      <c r="F32" s="158">
        <v>2.4444444444444446</v>
      </c>
      <c r="G32" s="72">
        <v>-9.108678655199391</v>
      </c>
      <c r="H32" s="73">
        <v>-21.590909090909093</v>
      </c>
      <c r="I32" s="74">
        <v>-3.0037546933667114</v>
      </c>
      <c r="J32" s="73">
        <v>-11.538461538461547</v>
      </c>
      <c r="K32" s="74">
        <v>-16.904932094353111</v>
      </c>
      <c r="L32" s="73">
        <v>-15.853658536585375</v>
      </c>
      <c r="M32" s="74">
        <v>-3.0037546933667114</v>
      </c>
      <c r="N32" s="75">
        <v>43.929912390488127</v>
      </c>
    </row>
    <row r="33" spans="1:14" ht="20.25" x14ac:dyDescent="0.3">
      <c r="A33" s="159" t="s">
        <v>166</v>
      </c>
      <c r="B33" s="71" t="s">
        <v>19</v>
      </c>
      <c r="C33" s="155">
        <v>1.75</v>
      </c>
      <c r="D33" s="156">
        <v>2.1666666666666665</v>
      </c>
      <c r="E33" s="157">
        <v>1.3316666666666666</v>
      </c>
      <c r="F33" s="158">
        <v>2.166666666666667</v>
      </c>
      <c r="G33" s="72">
        <v>31.414267834793502</v>
      </c>
      <c r="H33" s="73">
        <v>-2.0496425070002887E-14</v>
      </c>
      <c r="I33" s="74">
        <v>31.414267834793502</v>
      </c>
      <c r="J33" s="73">
        <v>-2.0496425070002887E-14</v>
      </c>
      <c r="K33" s="74">
        <v>31.414267834793502</v>
      </c>
      <c r="L33" s="73">
        <v>-7.0764832022873678</v>
      </c>
      <c r="M33" s="74">
        <v>31.414267834793502</v>
      </c>
      <c r="N33" s="75">
        <v>62.703379224030044</v>
      </c>
    </row>
    <row r="34" spans="1:14" ht="20.25" x14ac:dyDescent="0.3">
      <c r="A34" s="159" t="s">
        <v>159</v>
      </c>
      <c r="B34" s="71" t="s">
        <v>19</v>
      </c>
      <c r="C34" s="155">
        <v>2.0558333333333332</v>
      </c>
      <c r="D34" s="156">
        <v>2.8991666666666669</v>
      </c>
      <c r="E34" s="157">
        <v>1.8733333333333333</v>
      </c>
      <c r="F34" s="158">
        <v>2.9583333333333335</v>
      </c>
      <c r="G34" s="72">
        <v>9.7419928825622719</v>
      </c>
      <c r="H34" s="73">
        <v>-1.9999999999999973</v>
      </c>
      <c r="I34" s="74">
        <v>15.767245424683235</v>
      </c>
      <c r="J34" s="73">
        <v>0.81135902636917168</v>
      </c>
      <c r="K34" s="74">
        <v>15.334268349696098</v>
      </c>
      <c r="L34" s="73">
        <v>-3.6288088642659191</v>
      </c>
      <c r="M34" s="74">
        <v>10.084783578759478</v>
      </c>
      <c r="N34" s="75">
        <v>55.243195002231161</v>
      </c>
    </row>
    <row r="35" spans="1:14" ht="21" thickBot="1" x14ac:dyDescent="0.35">
      <c r="A35" s="159" t="s">
        <v>172</v>
      </c>
      <c r="B35" s="71" t="s">
        <v>19</v>
      </c>
      <c r="C35" s="155">
        <v>2.4033333333333333</v>
      </c>
      <c r="D35" s="156">
        <v>2.4683333333333333</v>
      </c>
      <c r="E35" s="157">
        <v>2</v>
      </c>
      <c r="F35" s="158">
        <v>2.4683333333333333</v>
      </c>
      <c r="G35" s="72">
        <v>20.166666666666664</v>
      </c>
      <c r="H35" s="73">
        <v>0</v>
      </c>
      <c r="I35" s="74">
        <v>20.166666666666664</v>
      </c>
      <c r="J35" s="73">
        <v>-7.4374999999999964</v>
      </c>
      <c r="K35" s="74">
        <v>28.749999999999996</v>
      </c>
      <c r="L35" s="73">
        <v>-2.5657894736842084</v>
      </c>
      <c r="M35" s="74">
        <v>28.749999999999996</v>
      </c>
      <c r="N35" s="75">
        <v>32.232142857142854</v>
      </c>
    </row>
    <row r="36" spans="1:14" ht="21" thickBot="1" x14ac:dyDescent="0.35">
      <c r="A36" s="33" t="s">
        <v>155</v>
      </c>
      <c r="B36" s="66"/>
      <c r="C36" s="180"/>
      <c r="D36" s="180"/>
      <c r="E36" s="180"/>
      <c r="F36" s="180"/>
      <c r="G36" s="181"/>
      <c r="H36" s="182"/>
      <c r="I36" s="182"/>
      <c r="J36" s="182"/>
      <c r="K36" s="182"/>
      <c r="L36" s="182"/>
      <c r="M36" s="182"/>
      <c r="N36" s="183"/>
    </row>
    <row r="37" spans="1:14" ht="20.25" x14ac:dyDescent="0.3">
      <c r="A37" s="79" t="s">
        <v>36</v>
      </c>
      <c r="B37" s="170" t="s">
        <v>19</v>
      </c>
      <c r="C37" s="155">
        <v>8.25</v>
      </c>
      <c r="D37" s="156">
        <v>9.25</v>
      </c>
      <c r="E37" s="157">
        <v>8.25</v>
      </c>
      <c r="F37" s="158">
        <v>9.25</v>
      </c>
      <c r="G37" s="72">
        <v>0</v>
      </c>
      <c r="H37" s="73">
        <v>0</v>
      </c>
      <c r="I37" s="74">
        <v>0</v>
      </c>
      <c r="J37" s="73">
        <v>-5.1282051282051277</v>
      </c>
      <c r="K37" s="74">
        <v>0</v>
      </c>
      <c r="L37" s="73">
        <v>5.7142857142857144</v>
      </c>
      <c r="M37" s="74">
        <v>0</v>
      </c>
      <c r="N37" s="75">
        <v>12.121212121212121</v>
      </c>
    </row>
    <row r="38" spans="1:14" ht="20.25" x14ac:dyDescent="0.3">
      <c r="A38" s="78" t="s">
        <v>38</v>
      </c>
      <c r="B38" s="170" t="s">
        <v>19</v>
      </c>
      <c r="C38" s="155">
        <v>6.4</v>
      </c>
      <c r="D38" s="156">
        <v>7.8</v>
      </c>
      <c r="E38" s="157">
        <v>6.85</v>
      </c>
      <c r="F38" s="158">
        <v>7.75</v>
      </c>
      <c r="G38" s="72">
        <v>-6.5693430656934213</v>
      </c>
      <c r="H38" s="73">
        <v>0.64516129032257841</v>
      </c>
      <c r="I38" s="74">
        <v>23.076923076923077</v>
      </c>
      <c r="J38" s="73">
        <v>26.486486486486477</v>
      </c>
      <c r="K38" s="74">
        <v>16.36363636363637</v>
      </c>
      <c r="L38" s="73">
        <v>32.765957446808507</v>
      </c>
      <c r="M38" s="74">
        <v>42.222222222222229</v>
      </c>
      <c r="N38" s="75">
        <v>73.333333333333329</v>
      </c>
    </row>
    <row r="39" spans="1:14" ht="20.25" x14ac:dyDescent="0.3">
      <c r="A39" s="78" t="s">
        <v>39</v>
      </c>
      <c r="B39" s="170" t="s">
        <v>19</v>
      </c>
      <c r="C39" s="155">
        <v>7.3</v>
      </c>
      <c r="D39" s="156">
        <v>8.375</v>
      </c>
      <c r="E39" s="157">
        <v>6.15</v>
      </c>
      <c r="F39" s="158">
        <v>7</v>
      </c>
      <c r="G39" s="72">
        <v>18.699186991869908</v>
      </c>
      <c r="H39" s="73">
        <v>19.642857142857142</v>
      </c>
      <c r="I39" s="74">
        <v>71.764705882352942</v>
      </c>
      <c r="J39" s="73">
        <v>86.111111111111114</v>
      </c>
      <c r="K39" s="74">
        <v>82.5</v>
      </c>
      <c r="L39" s="73">
        <v>109.375</v>
      </c>
      <c r="M39" s="74"/>
      <c r="N39" s="75"/>
    </row>
    <row r="40" spans="1:14" ht="20.25" x14ac:dyDescent="0.3">
      <c r="A40" s="78" t="s">
        <v>40</v>
      </c>
      <c r="B40" s="170" t="s">
        <v>19</v>
      </c>
      <c r="C40" s="155">
        <v>6.8</v>
      </c>
      <c r="D40" s="156">
        <v>8</v>
      </c>
      <c r="E40" s="157">
        <v>6.75</v>
      </c>
      <c r="F40" s="158">
        <v>7.75</v>
      </c>
      <c r="G40" s="72">
        <v>0.74074074074073804</v>
      </c>
      <c r="H40" s="73">
        <v>3.225806451612903</v>
      </c>
      <c r="I40" s="74">
        <v>27.500000000000004</v>
      </c>
      <c r="J40" s="73">
        <v>26.984126984126988</v>
      </c>
      <c r="K40" s="74">
        <v>51.111111111111107</v>
      </c>
      <c r="L40" s="73">
        <v>64.102564102564102</v>
      </c>
      <c r="M40" s="74">
        <v>51.111111111111107</v>
      </c>
      <c r="N40" s="75">
        <v>77.777777777777786</v>
      </c>
    </row>
    <row r="41" spans="1:14" ht="21" thickBot="1" x14ac:dyDescent="0.35">
      <c r="A41" s="78" t="s">
        <v>29</v>
      </c>
      <c r="B41" s="170" t="s">
        <v>19</v>
      </c>
      <c r="C41" s="155">
        <v>4.6749999999999998</v>
      </c>
      <c r="D41" s="156">
        <v>6.25</v>
      </c>
      <c r="E41" s="157">
        <v>4.2</v>
      </c>
      <c r="F41" s="158">
        <v>6</v>
      </c>
      <c r="G41" s="72">
        <v>11.309523809523801</v>
      </c>
      <c r="H41" s="73">
        <v>4.1666666666666661</v>
      </c>
      <c r="I41" s="74">
        <v>-3.6082474226804093</v>
      </c>
      <c r="J41" s="73">
        <v>4.1666666666666661</v>
      </c>
      <c r="K41" s="74"/>
      <c r="L41" s="73"/>
      <c r="M41" s="74"/>
      <c r="N41" s="75"/>
    </row>
    <row r="42" spans="1:14" ht="21" thickBot="1" x14ac:dyDescent="0.35">
      <c r="A42" s="33" t="s">
        <v>125</v>
      </c>
      <c r="B42" s="66"/>
      <c r="C42" s="180"/>
      <c r="D42" s="180"/>
      <c r="E42" s="180"/>
      <c r="F42" s="180"/>
      <c r="G42" s="181"/>
      <c r="H42" s="182"/>
      <c r="I42" s="182"/>
      <c r="J42" s="182"/>
      <c r="K42" s="182"/>
      <c r="L42" s="182"/>
      <c r="M42" s="182"/>
      <c r="N42" s="183"/>
    </row>
    <row r="43" spans="1:14" ht="20.25" x14ac:dyDescent="0.3">
      <c r="A43" s="79" t="s">
        <v>42</v>
      </c>
      <c r="B43" s="170" t="s">
        <v>33</v>
      </c>
      <c r="C43" s="155">
        <v>4.8</v>
      </c>
      <c r="D43" s="156">
        <v>6.0333333333333341</v>
      </c>
      <c r="E43" s="157">
        <v>4.6285714285714281</v>
      </c>
      <c r="F43" s="158">
        <v>5.3928571428571432</v>
      </c>
      <c r="G43" s="72">
        <v>3.7037037037037104</v>
      </c>
      <c r="H43" s="73">
        <v>11.876379690949234</v>
      </c>
      <c r="I43" s="74">
        <v>2.8571428571428465</v>
      </c>
      <c r="J43" s="73">
        <v>1.2587412587412767</v>
      </c>
      <c r="K43" s="74">
        <v>7.3482428115015912</v>
      </c>
      <c r="L43" s="73">
        <v>11.876379690949234</v>
      </c>
      <c r="M43" s="74">
        <v>1.0526315789473648</v>
      </c>
      <c r="N43" s="75">
        <v>27.017543859649141</v>
      </c>
    </row>
    <row r="44" spans="1:14" ht="20.25" x14ac:dyDescent="0.3">
      <c r="A44" s="79" t="s">
        <v>44</v>
      </c>
      <c r="B44" s="71" t="s">
        <v>19</v>
      </c>
      <c r="C44" s="155">
        <v>3.7882539682539682</v>
      </c>
      <c r="D44" s="156">
        <v>4.7553968253968248</v>
      </c>
      <c r="E44" s="157">
        <v>4.0147222222222219</v>
      </c>
      <c r="F44" s="158">
        <v>4.7984722222222222</v>
      </c>
      <c r="G44" s="72">
        <v>-5.6409445394431135</v>
      </c>
      <c r="H44" s="73">
        <v>-0.89768982356323279</v>
      </c>
      <c r="I44" s="74">
        <v>-4.2698702392651686</v>
      </c>
      <c r="J44" s="73">
        <v>-1.4113359357967803</v>
      </c>
      <c r="K44" s="74">
        <v>-4.5646306108167476</v>
      </c>
      <c r="L44" s="73">
        <v>1.2235244430366392</v>
      </c>
      <c r="M44" s="74">
        <v>-7.1885512065177322</v>
      </c>
      <c r="N44" s="75">
        <v>16.506251336794392</v>
      </c>
    </row>
    <row r="45" spans="1:14" ht="20.25" x14ac:dyDescent="0.3">
      <c r="A45" s="79" t="s">
        <v>47</v>
      </c>
      <c r="B45" s="71" t="s">
        <v>19</v>
      </c>
      <c r="C45" s="155">
        <v>5.2581632653061225</v>
      </c>
      <c r="D45" s="156">
        <v>7.1897959183673468</v>
      </c>
      <c r="E45" s="157">
        <v>5.257142857142858</v>
      </c>
      <c r="F45" s="158">
        <v>6.4785714285714286</v>
      </c>
      <c r="G45" s="72">
        <v>1.9409937888184205E-2</v>
      </c>
      <c r="H45" s="73">
        <v>10.978106788470622</v>
      </c>
      <c r="I45" s="74">
        <v>-2.9795245940221302</v>
      </c>
      <c r="J45" s="73">
        <v>5.6767904011998436</v>
      </c>
      <c r="K45" s="74">
        <v>-4.1480654761904603</v>
      </c>
      <c r="L45" s="73">
        <v>6.9966971641167834</v>
      </c>
      <c r="M45" s="74">
        <v>-11.040138109624511</v>
      </c>
      <c r="N45" s="75">
        <v>21.640051791109194</v>
      </c>
    </row>
    <row r="46" spans="1:14" ht="20.25" x14ac:dyDescent="0.3">
      <c r="A46" s="79" t="s">
        <v>35</v>
      </c>
      <c r="B46" s="71" t="s">
        <v>19</v>
      </c>
      <c r="C46" s="155">
        <v>4.0666666666666664</v>
      </c>
      <c r="D46" s="156">
        <v>5.5666666666666664</v>
      </c>
      <c r="E46" s="157">
        <v>4.166666666666667</v>
      </c>
      <c r="F46" s="158">
        <v>5.333333333333333</v>
      </c>
      <c r="G46" s="72">
        <v>-2.4000000000000123</v>
      </c>
      <c r="H46" s="73">
        <v>4.3750000000000009</v>
      </c>
      <c r="I46" s="74">
        <v>-9.6296296296296351</v>
      </c>
      <c r="J46" s="73">
        <v>-9.7297297297297387</v>
      </c>
      <c r="K46" s="74">
        <v>5.1724137931034413</v>
      </c>
      <c r="L46" s="73">
        <v>7.0512820512820431</v>
      </c>
      <c r="M46" s="74">
        <v>5.1724137931034413</v>
      </c>
      <c r="N46" s="75">
        <v>43.965517241379303</v>
      </c>
    </row>
    <row r="47" spans="1:14" ht="20.25" x14ac:dyDescent="0.3">
      <c r="A47" s="79" t="s">
        <v>48</v>
      </c>
      <c r="B47" s="71" t="s">
        <v>19</v>
      </c>
      <c r="C47" s="155">
        <v>6</v>
      </c>
      <c r="D47" s="156">
        <v>6.8</v>
      </c>
      <c r="E47" s="157">
        <v>6</v>
      </c>
      <c r="F47" s="158">
        <v>6.8</v>
      </c>
      <c r="G47" s="72">
        <v>0</v>
      </c>
      <c r="H47" s="73">
        <v>0</v>
      </c>
      <c r="I47" s="74">
        <v>0</v>
      </c>
      <c r="J47" s="73">
        <v>0</v>
      </c>
      <c r="K47" s="74">
        <v>0</v>
      </c>
      <c r="L47" s="73">
        <v>0</v>
      </c>
      <c r="M47" s="74">
        <v>0</v>
      </c>
      <c r="N47" s="75">
        <v>13.33333333333333</v>
      </c>
    </row>
    <row r="48" spans="1:14" ht="20.25" x14ac:dyDescent="0.3">
      <c r="A48" s="79" t="s">
        <v>49</v>
      </c>
      <c r="B48" s="71" t="s">
        <v>19</v>
      </c>
      <c r="C48" s="155">
        <v>4.6428571428571432</v>
      </c>
      <c r="D48" s="156">
        <v>7.2857142857142856</v>
      </c>
      <c r="E48" s="157">
        <v>4.8062500000000004</v>
      </c>
      <c r="F48" s="158">
        <v>7.0625</v>
      </c>
      <c r="G48" s="72">
        <v>-3.399591305963217</v>
      </c>
      <c r="H48" s="73">
        <v>3.1605562579013888</v>
      </c>
      <c r="I48" s="74">
        <v>-10.065721203735718</v>
      </c>
      <c r="J48" s="73">
        <v>-0.87463556851311641</v>
      </c>
      <c r="K48" s="74">
        <v>-9.8474341192787627</v>
      </c>
      <c r="L48" s="73">
        <v>6.9462647444298806</v>
      </c>
      <c r="M48" s="74">
        <v>-13.014386082301771</v>
      </c>
      <c r="N48" s="75">
        <v>36.500501840080283</v>
      </c>
    </row>
    <row r="49" spans="1:14" ht="20.25" x14ac:dyDescent="0.3">
      <c r="A49" s="79" t="s">
        <v>50</v>
      </c>
      <c r="B49" s="71" t="s">
        <v>19</v>
      </c>
      <c r="C49" s="155">
        <v>3.9428571428571431</v>
      </c>
      <c r="D49" s="156">
        <v>5.5</v>
      </c>
      <c r="E49" s="157">
        <v>4.2687499999999998</v>
      </c>
      <c r="F49" s="158">
        <v>5.5875000000000004</v>
      </c>
      <c r="G49" s="72">
        <v>-7.6343861116921055</v>
      </c>
      <c r="H49" s="73">
        <v>-1.5659955257270757</v>
      </c>
      <c r="I49" s="74">
        <v>-2.0408163265306158</v>
      </c>
      <c r="J49" s="73">
        <v>-3.9301310043668063</v>
      </c>
      <c r="K49" s="74">
        <v>-7.4989526602429812</v>
      </c>
      <c r="L49" s="73">
        <v>-0.67720090293453095</v>
      </c>
      <c r="M49" s="74">
        <v>-2.6455026455026363</v>
      </c>
      <c r="N49" s="75">
        <v>35.802469135802475</v>
      </c>
    </row>
    <row r="50" spans="1:14" ht="20.25" x14ac:dyDescent="0.3">
      <c r="A50" s="79" t="s">
        <v>60</v>
      </c>
      <c r="B50" s="71" t="s">
        <v>19</v>
      </c>
      <c r="C50" s="155">
        <v>4.7666666666666666</v>
      </c>
      <c r="D50" s="156">
        <v>6.666666666666667</v>
      </c>
      <c r="E50" s="157">
        <v>5.15</v>
      </c>
      <c r="F50" s="158">
        <v>7.2</v>
      </c>
      <c r="G50" s="72">
        <v>-7.4433656957928873</v>
      </c>
      <c r="H50" s="73">
        <v>-7.4074074074074057</v>
      </c>
      <c r="I50" s="74">
        <v>10.211946050096333</v>
      </c>
      <c r="J50" s="73">
        <v>-7.4074074074074057</v>
      </c>
      <c r="K50" s="74">
        <v>13.043478260869559</v>
      </c>
      <c r="L50" s="73">
        <v>5.8201058201058284</v>
      </c>
      <c r="M50" s="74">
        <v>10.211946050096333</v>
      </c>
      <c r="N50" s="75">
        <v>54.142581888246632</v>
      </c>
    </row>
    <row r="51" spans="1:14" ht="21" thickBot="1" x14ac:dyDescent="0.35">
      <c r="A51" s="161" t="s">
        <v>51</v>
      </c>
      <c r="B51" s="80" t="s">
        <v>19</v>
      </c>
      <c r="C51" s="190">
        <v>5.8816326530612244</v>
      </c>
      <c r="D51" s="191">
        <v>7.4693877551020416</v>
      </c>
      <c r="E51" s="192">
        <v>5.8839285714285712</v>
      </c>
      <c r="F51" s="193">
        <v>7.8857142857142852</v>
      </c>
      <c r="G51" s="194">
        <v>-3.9020160416212216E-2</v>
      </c>
      <c r="H51" s="195">
        <v>-5.279503105590047</v>
      </c>
      <c r="I51" s="196">
        <v>-3.827543631327794</v>
      </c>
      <c r="J51" s="195">
        <v>-10.354540444553297</v>
      </c>
      <c r="K51" s="196">
        <v>4.1326046700690897</v>
      </c>
      <c r="L51" s="195">
        <v>6.9784435513335801</v>
      </c>
      <c r="M51" s="196">
        <v>2.4324144212186547</v>
      </c>
      <c r="N51" s="197">
        <v>30.084190416953614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showGridLines="0" showZeros="0" zoomScale="110" zoomScaleNormal="110" workbookViewId="0">
      <selection activeCell="A2" sqref="A2:Q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165</v>
      </c>
      <c r="G2" s="35"/>
      <c r="H2" s="35" t="s">
        <v>174</v>
      </c>
      <c r="I2" s="35"/>
      <c r="J2" s="84" t="s">
        <v>128</v>
      </c>
      <c r="K2" s="35"/>
      <c r="L2" s="35" t="s">
        <v>160</v>
      </c>
      <c r="M2" s="35"/>
      <c r="N2" s="84" t="s">
        <v>176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43797</v>
      </c>
      <c r="E3" s="37"/>
      <c r="F3" s="37">
        <v>43796</v>
      </c>
      <c r="G3" s="37"/>
      <c r="H3" s="37">
        <v>43795</v>
      </c>
      <c r="I3" s="37"/>
      <c r="J3" s="37">
        <v>43796</v>
      </c>
      <c r="K3" s="37"/>
      <c r="L3" s="37">
        <v>43796</v>
      </c>
      <c r="M3" s="37"/>
      <c r="N3" s="37">
        <v>43797</v>
      </c>
      <c r="O3" s="37"/>
      <c r="P3" s="37">
        <v>43796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41" t="s">
        <v>18</v>
      </c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67" t="s">
        <v>126</v>
      </c>
      <c r="B6" s="168"/>
      <c r="C6" s="169" t="s">
        <v>19</v>
      </c>
      <c r="D6" s="44">
        <v>0.7</v>
      </c>
      <c r="E6" s="97">
        <v>1</v>
      </c>
      <c r="F6" s="98">
        <v>1</v>
      </c>
      <c r="G6" s="99">
        <v>1.2</v>
      </c>
      <c r="H6" s="100">
        <v>1</v>
      </c>
      <c r="I6" s="101">
        <v>1.2</v>
      </c>
      <c r="J6" s="98">
        <v>0.8</v>
      </c>
      <c r="K6" s="99">
        <v>1.5</v>
      </c>
      <c r="L6" s="100">
        <v>1.2</v>
      </c>
      <c r="M6" s="101">
        <v>1.6</v>
      </c>
      <c r="N6" s="98">
        <v>1</v>
      </c>
      <c r="O6" s="99">
        <v>1.2</v>
      </c>
      <c r="P6" s="100">
        <v>1</v>
      </c>
      <c r="Q6" s="209">
        <v>1.2</v>
      </c>
    </row>
    <row r="7" spans="1:17" x14ac:dyDescent="0.25">
      <c r="A7" s="94" t="s">
        <v>21</v>
      </c>
      <c r="B7" s="95"/>
      <c r="C7" s="96" t="s">
        <v>19</v>
      </c>
      <c r="D7" s="45">
        <v>1</v>
      </c>
      <c r="E7" s="102">
        <v>1.4</v>
      </c>
      <c r="F7" s="98">
        <v>1.3</v>
      </c>
      <c r="G7" s="99">
        <v>1.6</v>
      </c>
      <c r="H7" s="98">
        <v>1.5</v>
      </c>
      <c r="I7" s="99">
        <v>1.6</v>
      </c>
      <c r="J7" s="98">
        <v>1.2</v>
      </c>
      <c r="K7" s="99">
        <v>1.7333333333333334</v>
      </c>
      <c r="L7" s="98">
        <v>1.6</v>
      </c>
      <c r="M7" s="99">
        <v>2</v>
      </c>
      <c r="N7" s="98">
        <v>1.4</v>
      </c>
      <c r="O7" s="99">
        <v>1.6</v>
      </c>
      <c r="P7" s="98">
        <v>1.6</v>
      </c>
      <c r="Q7" s="46">
        <v>1.6</v>
      </c>
    </row>
    <row r="8" spans="1:17" x14ac:dyDescent="0.25">
      <c r="A8" s="94" t="s">
        <v>37</v>
      </c>
      <c r="B8" s="95"/>
      <c r="C8" s="96" t="s">
        <v>33</v>
      </c>
      <c r="D8" s="45">
        <v>2</v>
      </c>
      <c r="E8" s="102">
        <v>5</v>
      </c>
      <c r="F8" s="98">
        <v>2</v>
      </c>
      <c r="G8" s="99">
        <v>2.2000000000000002</v>
      </c>
      <c r="H8" s="98">
        <v>4.5</v>
      </c>
      <c r="I8" s="99">
        <v>4.5</v>
      </c>
      <c r="J8" s="98">
        <v>4</v>
      </c>
      <c r="K8" s="99">
        <v>6</v>
      </c>
      <c r="L8" s="98">
        <v>3</v>
      </c>
      <c r="M8" s="99">
        <v>4</v>
      </c>
      <c r="N8" s="98">
        <v>3.5</v>
      </c>
      <c r="O8" s="99">
        <v>4.5</v>
      </c>
      <c r="P8" s="98">
        <v>4.5</v>
      </c>
      <c r="Q8" s="46">
        <v>4.5</v>
      </c>
    </row>
    <row r="9" spans="1:17" x14ac:dyDescent="0.25">
      <c r="A9" s="94" t="s">
        <v>22</v>
      </c>
      <c r="B9" s="95"/>
      <c r="C9" s="96" t="s">
        <v>19</v>
      </c>
      <c r="D9" s="45">
        <v>0.6</v>
      </c>
      <c r="E9" s="102">
        <v>0.8</v>
      </c>
      <c r="F9" s="98"/>
      <c r="G9" s="99"/>
      <c r="H9" s="98">
        <v>1.1000000000000001</v>
      </c>
      <c r="I9" s="99">
        <v>1.2</v>
      </c>
      <c r="J9" s="98">
        <v>0.6</v>
      </c>
      <c r="K9" s="99">
        <v>1</v>
      </c>
      <c r="L9" s="98">
        <v>1</v>
      </c>
      <c r="M9" s="99">
        <v>1.1000000000000001</v>
      </c>
      <c r="N9" s="98">
        <v>1</v>
      </c>
      <c r="O9" s="99">
        <v>1.5</v>
      </c>
      <c r="P9" s="98">
        <v>1</v>
      </c>
      <c r="Q9" s="46">
        <v>1</v>
      </c>
    </row>
    <row r="10" spans="1:17" x14ac:dyDescent="0.25">
      <c r="A10" s="94" t="s">
        <v>23</v>
      </c>
      <c r="B10" s="95"/>
      <c r="C10" s="96" t="s">
        <v>19</v>
      </c>
      <c r="D10" s="45">
        <v>0.7</v>
      </c>
      <c r="E10" s="102">
        <v>0.9</v>
      </c>
      <c r="F10" s="98">
        <v>1.8</v>
      </c>
      <c r="G10" s="99">
        <v>2</v>
      </c>
      <c r="H10" s="98">
        <v>1</v>
      </c>
      <c r="I10" s="99">
        <v>1.2</v>
      </c>
      <c r="J10" s="98">
        <v>0.8</v>
      </c>
      <c r="K10" s="99">
        <v>1.5</v>
      </c>
      <c r="L10" s="98">
        <v>1.2</v>
      </c>
      <c r="M10" s="99">
        <v>1.8</v>
      </c>
      <c r="N10" s="98">
        <v>1</v>
      </c>
      <c r="O10" s="99">
        <v>1.5</v>
      </c>
      <c r="P10" s="98">
        <v>1.2</v>
      </c>
      <c r="Q10" s="46">
        <v>1.2</v>
      </c>
    </row>
    <row r="11" spans="1:17" x14ac:dyDescent="0.25">
      <c r="A11" s="94" t="s">
        <v>24</v>
      </c>
      <c r="B11" s="95"/>
      <c r="C11" s="96" t="s">
        <v>19</v>
      </c>
      <c r="D11" s="45"/>
      <c r="E11" s="102"/>
      <c r="F11" s="98">
        <v>4</v>
      </c>
      <c r="G11" s="99">
        <v>5.8</v>
      </c>
      <c r="H11" s="98">
        <v>6.5</v>
      </c>
      <c r="I11" s="99">
        <v>6.5</v>
      </c>
      <c r="J11" s="98"/>
      <c r="K11" s="99"/>
      <c r="L11" s="98"/>
      <c r="M11" s="99"/>
      <c r="N11" s="98"/>
      <c r="O11" s="99"/>
      <c r="P11" s="98"/>
      <c r="Q11" s="46"/>
    </row>
    <row r="12" spans="1:17" x14ac:dyDescent="0.25">
      <c r="A12" s="94" t="s">
        <v>26</v>
      </c>
      <c r="B12" s="95"/>
      <c r="C12" s="96" t="s">
        <v>19</v>
      </c>
      <c r="D12" s="45">
        <v>6</v>
      </c>
      <c r="E12" s="102">
        <v>10</v>
      </c>
      <c r="F12" s="98"/>
      <c r="G12" s="99"/>
      <c r="H12" s="98"/>
      <c r="I12" s="99"/>
      <c r="J12" s="98">
        <v>7</v>
      </c>
      <c r="K12" s="99">
        <v>8.4</v>
      </c>
      <c r="L12" s="98">
        <v>7.4</v>
      </c>
      <c r="M12" s="99">
        <v>10</v>
      </c>
      <c r="N12" s="98">
        <v>7</v>
      </c>
      <c r="O12" s="99">
        <v>8</v>
      </c>
      <c r="P12" s="98">
        <v>6</v>
      </c>
      <c r="Q12" s="46">
        <v>6</v>
      </c>
    </row>
    <row r="13" spans="1:17" x14ac:dyDescent="0.25">
      <c r="A13" s="94" t="s">
        <v>38</v>
      </c>
      <c r="B13" s="95"/>
      <c r="C13" s="96" t="s">
        <v>19</v>
      </c>
      <c r="D13" s="45">
        <v>5.5</v>
      </c>
      <c r="E13" s="102">
        <v>7</v>
      </c>
      <c r="F13" s="98">
        <v>5</v>
      </c>
      <c r="G13" s="99">
        <v>6</v>
      </c>
      <c r="H13" s="98">
        <v>8</v>
      </c>
      <c r="I13" s="99">
        <v>8</v>
      </c>
      <c r="J13" s="98">
        <v>5</v>
      </c>
      <c r="K13" s="99">
        <v>6</v>
      </c>
      <c r="L13" s="98"/>
      <c r="M13" s="99"/>
      <c r="N13" s="98"/>
      <c r="O13" s="99"/>
      <c r="P13" s="98">
        <v>7</v>
      </c>
      <c r="Q13" s="46">
        <v>8</v>
      </c>
    </row>
    <row r="14" spans="1:17" x14ac:dyDescent="0.25">
      <c r="A14" s="94" t="s">
        <v>39</v>
      </c>
      <c r="B14" s="95"/>
      <c r="C14" s="96" t="s">
        <v>19</v>
      </c>
      <c r="D14" s="45">
        <v>3</v>
      </c>
      <c r="E14" s="102">
        <v>4.5</v>
      </c>
      <c r="F14" s="98">
        <v>5</v>
      </c>
      <c r="G14" s="99">
        <v>6</v>
      </c>
      <c r="H14" s="98">
        <v>7.6</v>
      </c>
      <c r="I14" s="99">
        <v>7.6</v>
      </c>
      <c r="J14" s="98">
        <v>2</v>
      </c>
      <c r="K14" s="99">
        <v>3</v>
      </c>
      <c r="L14" s="98"/>
      <c r="M14" s="99"/>
      <c r="N14" s="98"/>
      <c r="O14" s="99"/>
      <c r="P14" s="98">
        <v>7</v>
      </c>
      <c r="Q14" s="46">
        <v>8</v>
      </c>
    </row>
    <row r="15" spans="1:17" x14ac:dyDescent="0.25">
      <c r="A15" s="94" t="s">
        <v>40</v>
      </c>
      <c r="B15" s="95"/>
      <c r="C15" s="96" t="s">
        <v>19</v>
      </c>
      <c r="D15" s="45">
        <v>5.5</v>
      </c>
      <c r="E15" s="102">
        <v>7</v>
      </c>
      <c r="F15" s="98">
        <v>5</v>
      </c>
      <c r="G15" s="99">
        <v>6</v>
      </c>
      <c r="H15" s="98">
        <v>7.6</v>
      </c>
      <c r="I15" s="99">
        <v>7.6</v>
      </c>
      <c r="J15" s="98">
        <v>5</v>
      </c>
      <c r="K15" s="99">
        <v>6</v>
      </c>
      <c r="L15" s="98"/>
      <c r="M15" s="99"/>
      <c r="N15" s="98"/>
      <c r="O15" s="99"/>
      <c r="P15" s="98">
        <v>7</v>
      </c>
      <c r="Q15" s="46">
        <v>8</v>
      </c>
    </row>
    <row r="16" spans="1:17" x14ac:dyDescent="0.25">
      <c r="A16" s="94" t="s">
        <v>28</v>
      </c>
      <c r="B16" s="95"/>
      <c r="C16" s="96" t="s">
        <v>19</v>
      </c>
      <c r="D16" s="45">
        <v>1.4</v>
      </c>
      <c r="E16" s="102">
        <v>2.2000000000000002</v>
      </c>
      <c r="F16" s="98"/>
      <c r="G16" s="99"/>
      <c r="H16" s="98">
        <v>2.2000000000000002</v>
      </c>
      <c r="I16" s="99">
        <v>2.6</v>
      </c>
      <c r="J16" s="98">
        <v>2</v>
      </c>
      <c r="K16" s="99">
        <v>4</v>
      </c>
      <c r="L16" s="98">
        <v>2.5</v>
      </c>
      <c r="M16" s="99">
        <v>3.6</v>
      </c>
      <c r="N16" s="98">
        <v>3</v>
      </c>
      <c r="O16" s="99">
        <v>4</v>
      </c>
      <c r="P16" s="98">
        <v>2.6</v>
      </c>
      <c r="Q16" s="46">
        <v>3</v>
      </c>
    </row>
    <row r="17" spans="1:17" x14ac:dyDescent="0.25">
      <c r="A17" s="94" t="s">
        <v>29</v>
      </c>
      <c r="B17" s="95"/>
      <c r="C17" s="96" t="s">
        <v>19</v>
      </c>
      <c r="D17" s="45">
        <v>4.2</v>
      </c>
      <c r="E17" s="102">
        <v>5.5</v>
      </c>
      <c r="F17" s="98">
        <v>5</v>
      </c>
      <c r="G17" s="99">
        <v>6</v>
      </c>
      <c r="H17" s="98">
        <v>6</v>
      </c>
      <c r="I17" s="99">
        <v>6</v>
      </c>
      <c r="J17" s="98">
        <v>4.5</v>
      </c>
      <c r="K17" s="99">
        <v>6.333333333333333</v>
      </c>
      <c r="L17" s="98">
        <v>5</v>
      </c>
      <c r="M17" s="99">
        <v>5.833333333333333</v>
      </c>
      <c r="N17" s="98">
        <v>4.5</v>
      </c>
      <c r="O17" s="99">
        <v>6</v>
      </c>
      <c r="P17" s="98">
        <v>5.5</v>
      </c>
      <c r="Q17" s="46">
        <v>6</v>
      </c>
    </row>
    <row r="18" spans="1:17" x14ac:dyDescent="0.25">
      <c r="A18" s="94" t="s">
        <v>163</v>
      </c>
      <c r="B18" s="95"/>
      <c r="C18" s="96" t="s">
        <v>19</v>
      </c>
      <c r="D18" s="45">
        <v>3</v>
      </c>
      <c r="E18" s="102">
        <v>8.33</v>
      </c>
      <c r="F18" s="98">
        <v>6</v>
      </c>
      <c r="G18" s="99">
        <v>8</v>
      </c>
      <c r="H18" s="98">
        <v>6</v>
      </c>
      <c r="I18" s="99">
        <v>8</v>
      </c>
      <c r="J18" s="98">
        <v>7.5</v>
      </c>
      <c r="K18" s="99">
        <v>9.1666666666666661</v>
      </c>
      <c r="L18" s="98">
        <v>8</v>
      </c>
      <c r="M18" s="99">
        <v>9.6666666666666661</v>
      </c>
      <c r="N18" s="98">
        <v>6</v>
      </c>
      <c r="O18" s="99">
        <v>8</v>
      </c>
      <c r="P18" s="98">
        <v>7</v>
      </c>
      <c r="Q18" s="46">
        <v>7.5</v>
      </c>
    </row>
    <row r="19" spans="1:17" x14ac:dyDescent="0.25">
      <c r="A19" s="94" t="s">
        <v>41</v>
      </c>
      <c r="B19" s="95"/>
      <c r="C19" s="96" t="s">
        <v>19</v>
      </c>
      <c r="D19" s="45">
        <v>2</v>
      </c>
      <c r="E19" s="102">
        <v>2.5</v>
      </c>
      <c r="F19" s="98">
        <v>2.5</v>
      </c>
      <c r="G19" s="99">
        <v>3</v>
      </c>
      <c r="H19" s="98">
        <v>2.5</v>
      </c>
      <c r="I19" s="99">
        <v>2.5</v>
      </c>
      <c r="J19" s="98"/>
      <c r="K19" s="99"/>
      <c r="L19" s="98"/>
      <c r="M19" s="99"/>
      <c r="N19" s="98"/>
      <c r="O19" s="99"/>
      <c r="P19" s="98"/>
      <c r="Q19" s="46"/>
    </row>
    <row r="20" spans="1:17" x14ac:dyDescent="0.25">
      <c r="A20" s="94" t="s">
        <v>30</v>
      </c>
      <c r="B20" s="95"/>
      <c r="C20" s="96" t="s">
        <v>31</v>
      </c>
      <c r="D20" s="45">
        <v>1.75</v>
      </c>
      <c r="E20" s="102">
        <v>2.2999999999999998</v>
      </c>
      <c r="F20" s="98">
        <v>1</v>
      </c>
      <c r="G20" s="99">
        <v>1.5</v>
      </c>
      <c r="H20" s="98">
        <v>1.5</v>
      </c>
      <c r="I20" s="99">
        <v>1.5</v>
      </c>
      <c r="J20" s="98">
        <v>1</v>
      </c>
      <c r="K20" s="99">
        <v>1.8</v>
      </c>
      <c r="L20" s="98">
        <v>1.25</v>
      </c>
      <c r="M20" s="99">
        <v>1.5</v>
      </c>
      <c r="N20" s="98">
        <v>1.3</v>
      </c>
      <c r="O20" s="99">
        <v>1.5</v>
      </c>
      <c r="P20" s="98">
        <v>1.4</v>
      </c>
      <c r="Q20" s="46">
        <v>1.4</v>
      </c>
    </row>
    <row r="21" spans="1:17" x14ac:dyDescent="0.25">
      <c r="A21" s="94" t="s">
        <v>32</v>
      </c>
      <c r="B21" s="95"/>
      <c r="C21" s="96" t="s">
        <v>33</v>
      </c>
      <c r="D21" s="45">
        <v>1.87</v>
      </c>
      <c r="E21" s="102">
        <v>3.33</v>
      </c>
      <c r="F21" s="98">
        <v>1.5</v>
      </c>
      <c r="G21" s="99">
        <v>1.8</v>
      </c>
      <c r="H21" s="98">
        <v>2.5</v>
      </c>
      <c r="I21" s="99">
        <v>2.5</v>
      </c>
      <c r="J21" s="98">
        <v>1.5</v>
      </c>
      <c r="K21" s="99">
        <v>2.2000000000000002</v>
      </c>
      <c r="L21" s="98">
        <v>1.6666666666666667</v>
      </c>
      <c r="M21" s="99">
        <v>2</v>
      </c>
      <c r="N21" s="98">
        <v>2</v>
      </c>
      <c r="O21" s="99">
        <v>2.5</v>
      </c>
      <c r="P21" s="98">
        <v>3.3</v>
      </c>
      <c r="Q21" s="46">
        <v>4</v>
      </c>
    </row>
    <row r="22" spans="1:17" x14ac:dyDescent="0.25">
      <c r="A22" s="94" t="s">
        <v>56</v>
      </c>
      <c r="B22" s="95"/>
      <c r="C22" s="96" t="s">
        <v>19</v>
      </c>
      <c r="D22" s="45">
        <v>1.2</v>
      </c>
      <c r="E22" s="102">
        <v>1.6</v>
      </c>
      <c r="F22" s="98">
        <v>2</v>
      </c>
      <c r="G22" s="99">
        <v>2.6</v>
      </c>
      <c r="H22" s="98">
        <v>1.8</v>
      </c>
      <c r="I22" s="99">
        <v>2.2000000000000002</v>
      </c>
      <c r="J22" s="98">
        <v>1.6</v>
      </c>
      <c r="K22" s="99">
        <v>3</v>
      </c>
      <c r="L22" s="98">
        <v>2.5</v>
      </c>
      <c r="M22" s="99">
        <v>3.2</v>
      </c>
      <c r="N22" s="98">
        <v>2.5</v>
      </c>
      <c r="O22" s="99">
        <v>3</v>
      </c>
      <c r="P22" s="98">
        <v>2.5</v>
      </c>
      <c r="Q22" s="46">
        <v>3</v>
      </c>
    </row>
    <row r="23" spans="1:17" x14ac:dyDescent="0.25">
      <c r="A23" s="94" t="s">
        <v>34</v>
      </c>
      <c r="B23" s="95"/>
      <c r="C23" s="96" t="s">
        <v>19</v>
      </c>
      <c r="D23" s="45">
        <v>1.1299999999999999</v>
      </c>
      <c r="E23" s="102">
        <v>1.33</v>
      </c>
      <c r="F23" s="98">
        <v>1.33</v>
      </c>
      <c r="G23" s="99">
        <v>1.53</v>
      </c>
      <c r="H23" s="98">
        <v>1.33</v>
      </c>
      <c r="I23" s="99">
        <v>2</v>
      </c>
      <c r="J23" s="98">
        <v>1.2</v>
      </c>
      <c r="K23" s="99">
        <v>1.6666666666666667</v>
      </c>
      <c r="L23" s="98">
        <v>1.3333333333333333</v>
      </c>
      <c r="M23" s="99">
        <v>1.7333333333333334</v>
      </c>
      <c r="N23" s="98">
        <v>1.5</v>
      </c>
      <c r="O23" s="99">
        <v>1.8</v>
      </c>
      <c r="P23" s="98">
        <v>1.5</v>
      </c>
      <c r="Q23" s="46">
        <v>1.6</v>
      </c>
    </row>
    <row r="24" spans="1:17" x14ac:dyDescent="0.25">
      <c r="A24" s="94" t="s">
        <v>20</v>
      </c>
      <c r="B24" s="95"/>
      <c r="C24" s="96" t="s">
        <v>19</v>
      </c>
      <c r="D24" s="45">
        <v>10</v>
      </c>
      <c r="E24" s="102">
        <v>15</v>
      </c>
      <c r="F24" s="98"/>
      <c r="G24" s="99"/>
      <c r="H24" s="98"/>
      <c r="I24" s="99"/>
      <c r="J24" s="98"/>
      <c r="K24" s="99"/>
      <c r="L24" s="98"/>
      <c r="M24" s="99"/>
      <c r="N24" s="98"/>
      <c r="O24" s="99"/>
      <c r="P24" s="98"/>
      <c r="Q24" s="46"/>
    </row>
    <row r="25" spans="1:17" ht="18.75" thickBot="1" x14ac:dyDescent="0.3">
      <c r="A25" s="94" t="s">
        <v>27</v>
      </c>
      <c r="B25" s="95"/>
      <c r="C25" s="96" t="s">
        <v>19</v>
      </c>
      <c r="D25" s="45">
        <v>5</v>
      </c>
      <c r="E25" s="102">
        <v>7.5</v>
      </c>
      <c r="F25" s="98">
        <v>5</v>
      </c>
      <c r="G25" s="99">
        <v>6</v>
      </c>
      <c r="H25" s="98">
        <v>6.33</v>
      </c>
      <c r="I25" s="99">
        <v>6.67</v>
      </c>
      <c r="J25" s="98">
        <v>6.25</v>
      </c>
      <c r="K25" s="99">
        <v>7.5</v>
      </c>
      <c r="L25" s="98">
        <v>5</v>
      </c>
      <c r="M25" s="99">
        <v>6</v>
      </c>
      <c r="N25" s="98">
        <v>6.5</v>
      </c>
      <c r="O25" s="99">
        <v>7</v>
      </c>
      <c r="P25" s="98">
        <v>6</v>
      </c>
      <c r="Q25" s="46">
        <v>7</v>
      </c>
    </row>
    <row r="26" spans="1:17" ht="18.75" thickBot="1" x14ac:dyDescent="0.3">
      <c r="A26" s="103" t="s">
        <v>127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104"/>
    </row>
    <row r="27" spans="1:17" x14ac:dyDescent="0.25">
      <c r="A27" s="94" t="s">
        <v>36</v>
      </c>
      <c r="B27" s="95"/>
      <c r="C27" s="96" t="s">
        <v>19</v>
      </c>
      <c r="D27" s="45">
        <v>5.5</v>
      </c>
      <c r="E27" s="102">
        <v>6.5</v>
      </c>
      <c r="F27" s="98"/>
      <c r="G27" s="99"/>
      <c r="H27" s="98">
        <v>11</v>
      </c>
      <c r="I27" s="99">
        <v>12</v>
      </c>
      <c r="J27" s="98"/>
      <c r="K27" s="99"/>
      <c r="L27" s="98"/>
      <c r="M27" s="99"/>
      <c r="N27" s="98"/>
      <c r="O27" s="99"/>
      <c r="P27" s="98"/>
      <c r="Q27" s="46"/>
    </row>
    <row r="28" spans="1:17" x14ac:dyDescent="0.25">
      <c r="A28" s="94" t="s">
        <v>37</v>
      </c>
      <c r="B28" s="95"/>
      <c r="C28" s="96" t="s">
        <v>33</v>
      </c>
      <c r="D28" s="45">
        <v>5</v>
      </c>
      <c r="E28" s="102">
        <v>6</v>
      </c>
      <c r="F28" s="98"/>
      <c r="G28" s="99"/>
      <c r="H28" s="98"/>
      <c r="I28" s="99"/>
      <c r="J28" s="98"/>
      <c r="K28" s="99"/>
      <c r="L28" s="98">
        <v>5</v>
      </c>
      <c r="M28" s="99">
        <v>6.5</v>
      </c>
      <c r="N28" s="98"/>
      <c r="O28" s="99"/>
      <c r="P28" s="98"/>
      <c r="Q28" s="46"/>
    </row>
    <row r="29" spans="1:17" x14ac:dyDescent="0.25">
      <c r="A29" s="94" t="s">
        <v>24</v>
      </c>
      <c r="B29" s="95"/>
      <c r="C29" s="96" t="s">
        <v>19</v>
      </c>
      <c r="D29" s="45">
        <v>4.5</v>
      </c>
      <c r="E29" s="102">
        <v>11</v>
      </c>
      <c r="F29" s="98"/>
      <c r="G29" s="99"/>
      <c r="H29" s="98">
        <v>5.3</v>
      </c>
      <c r="I29" s="99">
        <v>6</v>
      </c>
      <c r="J29" s="98"/>
      <c r="K29" s="99"/>
      <c r="L29" s="98">
        <v>6.2222222222222223</v>
      </c>
      <c r="M29" s="99">
        <v>7.1111111111111107</v>
      </c>
      <c r="N29" s="98">
        <v>6</v>
      </c>
      <c r="O29" s="99">
        <v>7</v>
      </c>
      <c r="P29" s="98"/>
      <c r="Q29" s="46"/>
    </row>
    <row r="30" spans="1:17" x14ac:dyDescent="0.25">
      <c r="A30" s="94" t="s">
        <v>38</v>
      </c>
      <c r="B30" s="95"/>
      <c r="C30" s="96" t="s">
        <v>19</v>
      </c>
      <c r="D30" s="45">
        <v>6</v>
      </c>
      <c r="E30" s="102">
        <v>7</v>
      </c>
      <c r="F30" s="98"/>
      <c r="G30" s="99"/>
      <c r="H30" s="98">
        <v>7</v>
      </c>
      <c r="I30" s="99">
        <v>8.1999999999999993</v>
      </c>
      <c r="J30" s="98"/>
      <c r="K30" s="99"/>
      <c r="L30" s="98">
        <v>7.6</v>
      </c>
      <c r="M30" s="99">
        <v>9</v>
      </c>
      <c r="N30" s="98">
        <v>5</v>
      </c>
      <c r="O30" s="99">
        <v>7</v>
      </c>
      <c r="P30" s="98"/>
      <c r="Q30" s="46"/>
    </row>
    <row r="31" spans="1:17" x14ac:dyDescent="0.25">
      <c r="A31" s="94" t="s">
        <v>39</v>
      </c>
      <c r="B31" s="95"/>
      <c r="C31" s="96" t="s">
        <v>19</v>
      </c>
      <c r="D31" s="45">
        <v>7</v>
      </c>
      <c r="E31" s="102">
        <v>7.75</v>
      </c>
      <c r="F31" s="98"/>
      <c r="G31" s="99"/>
      <c r="H31" s="98"/>
      <c r="I31" s="99"/>
      <c r="J31" s="98"/>
      <c r="K31" s="99"/>
      <c r="L31" s="98">
        <v>7.6</v>
      </c>
      <c r="M31" s="99">
        <v>9</v>
      </c>
      <c r="N31" s="98"/>
      <c r="O31" s="99"/>
      <c r="P31" s="98"/>
      <c r="Q31" s="46"/>
    </row>
    <row r="32" spans="1:17" x14ac:dyDescent="0.25">
      <c r="A32" s="94" t="s">
        <v>40</v>
      </c>
      <c r="B32" s="95"/>
      <c r="C32" s="96" t="s">
        <v>19</v>
      </c>
      <c r="D32" s="45">
        <v>6</v>
      </c>
      <c r="E32" s="102">
        <v>7</v>
      </c>
      <c r="F32" s="98"/>
      <c r="G32" s="99"/>
      <c r="H32" s="98"/>
      <c r="I32" s="99"/>
      <c r="J32" s="98"/>
      <c r="K32" s="99"/>
      <c r="L32" s="98">
        <v>7.6</v>
      </c>
      <c r="M32" s="99">
        <v>9</v>
      </c>
      <c r="N32" s="98"/>
      <c r="O32" s="99"/>
      <c r="P32" s="98"/>
      <c r="Q32" s="46"/>
    </row>
    <row r="33" spans="1:17" ht="18.75" thickBot="1" x14ac:dyDescent="0.3">
      <c r="A33" s="105" t="s">
        <v>29</v>
      </c>
      <c r="B33" s="106"/>
      <c r="C33" s="107" t="s">
        <v>19</v>
      </c>
      <c r="D33" s="47">
        <v>4.3499999999999996</v>
      </c>
      <c r="E33" s="108">
        <v>6.5</v>
      </c>
      <c r="F33" s="109"/>
      <c r="G33" s="110"/>
      <c r="H33" s="109"/>
      <c r="I33" s="110"/>
      <c r="J33" s="109"/>
      <c r="K33" s="110"/>
      <c r="L33" s="109"/>
      <c r="M33" s="110"/>
      <c r="N33" s="109">
        <v>5</v>
      </c>
      <c r="O33" s="110">
        <v>6</v>
      </c>
      <c r="P33" s="109"/>
      <c r="Q33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showZeros="0" zoomScale="110" zoomScaleNormal="110" workbookViewId="0">
      <selection activeCell="A2" sqref="A2:Q3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7" ht="15.75" thickBot="1" x14ac:dyDescent="0.25"/>
    <row r="2" spans="1:17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165</v>
      </c>
      <c r="G2" s="35"/>
      <c r="H2" s="35" t="s">
        <v>174</v>
      </c>
      <c r="I2" s="35"/>
      <c r="J2" s="84" t="s">
        <v>128</v>
      </c>
      <c r="K2" s="35"/>
      <c r="L2" s="35" t="s">
        <v>160</v>
      </c>
      <c r="M2" s="35"/>
      <c r="N2" s="84" t="s">
        <v>176</v>
      </c>
      <c r="O2" s="35"/>
      <c r="P2" s="35" t="s">
        <v>131</v>
      </c>
      <c r="Q2" s="36"/>
    </row>
    <row r="3" spans="1:17" ht="15.75" x14ac:dyDescent="0.25">
      <c r="A3" s="85" t="s">
        <v>54</v>
      </c>
      <c r="B3" s="86"/>
      <c r="C3" s="87"/>
      <c r="D3" s="37">
        <v>43797</v>
      </c>
      <c r="E3" s="37"/>
      <c r="F3" s="37">
        <v>43796</v>
      </c>
      <c r="G3" s="37"/>
      <c r="H3" s="37">
        <v>43795</v>
      </c>
      <c r="I3" s="37"/>
      <c r="J3" s="37">
        <v>43796</v>
      </c>
      <c r="K3" s="37"/>
      <c r="L3" s="37">
        <v>43796</v>
      </c>
      <c r="M3" s="37"/>
      <c r="N3" s="37">
        <v>43797</v>
      </c>
      <c r="O3" s="37"/>
      <c r="P3" s="37">
        <v>43796</v>
      </c>
      <c r="Q3" s="38"/>
    </row>
    <row r="4" spans="1:17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71" t="s">
        <v>18</v>
      </c>
    </row>
    <row r="5" spans="1:17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104"/>
    </row>
    <row r="6" spans="1:17" ht="15.75" thickBot="1" x14ac:dyDescent="0.25">
      <c r="A6" s="94" t="s">
        <v>35</v>
      </c>
      <c r="B6" s="95"/>
      <c r="C6" s="96" t="s">
        <v>19</v>
      </c>
      <c r="D6" s="45">
        <v>2.5</v>
      </c>
      <c r="E6" s="102">
        <v>3.75</v>
      </c>
      <c r="F6" s="98">
        <v>4.2</v>
      </c>
      <c r="G6" s="99">
        <v>5</v>
      </c>
      <c r="H6" s="98">
        <v>3.5</v>
      </c>
      <c r="I6" s="99">
        <v>4</v>
      </c>
      <c r="J6" s="98">
        <v>1.5</v>
      </c>
      <c r="K6" s="99">
        <v>4</v>
      </c>
      <c r="L6" s="98">
        <v>3</v>
      </c>
      <c r="M6" s="99">
        <v>4.5</v>
      </c>
      <c r="N6" s="98">
        <v>3.5</v>
      </c>
      <c r="O6" s="99">
        <v>4.5</v>
      </c>
      <c r="P6" s="98">
        <v>2</v>
      </c>
      <c r="Q6" s="46">
        <v>4</v>
      </c>
    </row>
    <row r="7" spans="1:17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73"/>
    </row>
    <row r="8" spans="1:17" ht="15.75" x14ac:dyDescent="0.25">
      <c r="A8" s="112"/>
      <c r="B8" s="166" t="s">
        <v>168</v>
      </c>
      <c r="C8" s="96" t="s">
        <v>19</v>
      </c>
      <c r="D8" s="160">
        <v>1.33</v>
      </c>
      <c r="E8" s="111">
        <v>1.86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72"/>
    </row>
    <row r="9" spans="1:17" ht="15.75" x14ac:dyDescent="0.25">
      <c r="A9" s="112"/>
      <c r="B9" s="166" t="s">
        <v>177</v>
      </c>
      <c r="C9" s="96" t="s">
        <v>19</v>
      </c>
      <c r="D9" s="160"/>
      <c r="E9" s="111"/>
      <c r="F9" s="111"/>
      <c r="G9" s="111"/>
      <c r="H9" s="111">
        <v>2.34</v>
      </c>
      <c r="I9" s="111">
        <v>2.67</v>
      </c>
      <c r="J9" s="111"/>
      <c r="K9" s="111"/>
      <c r="L9" s="111"/>
      <c r="M9" s="111"/>
      <c r="N9" s="111"/>
      <c r="O9" s="111"/>
      <c r="P9" s="111"/>
      <c r="Q9" s="172"/>
    </row>
    <row r="10" spans="1:17" ht="15.75" x14ac:dyDescent="0.25">
      <c r="A10" s="112"/>
      <c r="B10" s="166" t="s">
        <v>169</v>
      </c>
      <c r="C10" s="96" t="s">
        <v>19</v>
      </c>
      <c r="D10" s="160"/>
      <c r="E10" s="111"/>
      <c r="F10" s="111"/>
      <c r="G10" s="111"/>
      <c r="H10" s="111">
        <v>2.14</v>
      </c>
      <c r="I10" s="111">
        <v>2.27</v>
      </c>
      <c r="J10" s="111"/>
      <c r="K10" s="111"/>
      <c r="L10" s="111">
        <v>3.3333333333333335</v>
      </c>
      <c r="M10" s="111">
        <v>4</v>
      </c>
      <c r="N10" s="111"/>
      <c r="O10" s="111"/>
      <c r="P10" s="111"/>
      <c r="Q10" s="172"/>
    </row>
    <row r="11" spans="1:17" ht="15.75" x14ac:dyDescent="0.25">
      <c r="A11" s="112"/>
      <c r="B11" s="166" t="s">
        <v>170</v>
      </c>
      <c r="C11" s="96" t="s">
        <v>19</v>
      </c>
      <c r="D11" s="160">
        <v>2</v>
      </c>
      <c r="E11" s="111">
        <v>3</v>
      </c>
      <c r="F11" s="111"/>
      <c r="G11" s="111"/>
      <c r="H11" s="111"/>
      <c r="I11" s="111"/>
      <c r="J11" s="111">
        <v>1.6666666666666667</v>
      </c>
      <c r="K11" s="111">
        <v>3</v>
      </c>
      <c r="L11" s="111">
        <v>2.6666666666666665</v>
      </c>
      <c r="M11" s="111">
        <v>3</v>
      </c>
      <c r="N11" s="111"/>
      <c r="O11" s="111"/>
      <c r="P11" s="111"/>
      <c r="Q11" s="172"/>
    </row>
    <row r="12" spans="1:17" ht="15.75" x14ac:dyDescent="0.25">
      <c r="A12" s="112"/>
      <c r="B12" s="166" t="s">
        <v>164</v>
      </c>
      <c r="C12" s="96" t="s">
        <v>19</v>
      </c>
      <c r="D12" s="160">
        <v>1.33</v>
      </c>
      <c r="E12" s="111">
        <v>2</v>
      </c>
      <c r="F12" s="111"/>
      <c r="G12" s="111"/>
      <c r="H12" s="111"/>
      <c r="I12" s="111"/>
      <c r="J12" s="111">
        <v>1.3333333333333333</v>
      </c>
      <c r="K12" s="111">
        <v>2.3333333333333335</v>
      </c>
      <c r="L12" s="111">
        <v>2.6666666666666665</v>
      </c>
      <c r="M12" s="111">
        <v>2.6666666666666665</v>
      </c>
      <c r="N12" s="111"/>
      <c r="O12" s="111"/>
      <c r="P12" s="111"/>
      <c r="Q12" s="172"/>
    </row>
    <row r="13" spans="1:17" ht="15.75" x14ac:dyDescent="0.25">
      <c r="A13" s="112"/>
      <c r="B13" s="166" t="s">
        <v>173</v>
      </c>
      <c r="C13" s="96" t="s">
        <v>19</v>
      </c>
      <c r="D13" s="160">
        <v>1.33</v>
      </c>
      <c r="E13" s="111">
        <v>1.86</v>
      </c>
      <c r="F13" s="111"/>
      <c r="G13" s="111"/>
      <c r="H13" s="111"/>
      <c r="I13" s="111"/>
      <c r="J13" s="111"/>
      <c r="K13" s="111"/>
      <c r="L13" s="111">
        <v>2.6666666666666665</v>
      </c>
      <c r="M13" s="111">
        <v>3</v>
      </c>
      <c r="N13" s="111"/>
      <c r="O13" s="111"/>
      <c r="P13" s="111"/>
      <c r="Q13" s="172"/>
    </row>
    <row r="14" spans="1:17" ht="15.75" x14ac:dyDescent="0.25">
      <c r="A14" s="112"/>
      <c r="B14" s="166" t="s">
        <v>171</v>
      </c>
      <c r="C14" s="96" t="s">
        <v>19</v>
      </c>
      <c r="D14" s="160">
        <v>1.25</v>
      </c>
      <c r="E14" s="111">
        <v>1.5</v>
      </c>
      <c r="F14" s="111"/>
      <c r="G14" s="111"/>
      <c r="H14" s="111"/>
      <c r="I14" s="111"/>
      <c r="J14" s="111">
        <v>1.3333333333333333</v>
      </c>
      <c r="K14" s="111">
        <v>2.3333333333333335</v>
      </c>
      <c r="L14" s="111"/>
      <c r="M14" s="111"/>
      <c r="N14" s="111"/>
      <c r="O14" s="111"/>
      <c r="P14" s="111"/>
      <c r="Q14" s="172"/>
    </row>
    <row r="15" spans="1:17" ht="15.75" x14ac:dyDescent="0.25">
      <c r="A15" s="112"/>
      <c r="B15" s="166" t="s">
        <v>166</v>
      </c>
      <c r="C15" s="96" t="s">
        <v>19</v>
      </c>
      <c r="D15" s="160">
        <v>1.25</v>
      </c>
      <c r="E15" s="111">
        <v>1.5</v>
      </c>
      <c r="F15" s="111"/>
      <c r="G15" s="111"/>
      <c r="H15" s="111"/>
      <c r="I15" s="111"/>
      <c r="J15" s="111">
        <v>1.3333333333333333</v>
      </c>
      <c r="K15" s="111">
        <v>2.3333333333333335</v>
      </c>
      <c r="L15" s="111">
        <v>2.6666666666666665</v>
      </c>
      <c r="M15" s="111">
        <v>2.6666666666666665</v>
      </c>
      <c r="N15" s="111"/>
      <c r="O15" s="111"/>
      <c r="P15" s="111"/>
      <c r="Q15" s="172"/>
    </row>
    <row r="16" spans="1:17" ht="15.75" x14ac:dyDescent="0.25">
      <c r="A16" s="112"/>
      <c r="B16" s="166" t="s">
        <v>159</v>
      </c>
      <c r="C16" s="96" t="s">
        <v>19</v>
      </c>
      <c r="D16" s="160">
        <v>1.75</v>
      </c>
      <c r="E16" s="111">
        <v>2.66</v>
      </c>
      <c r="F16" s="111"/>
      <c r="G16" s="111"/>
      <c r="H16" s="111">
        <v>2.14</v>
      </c>
      <c r="I16" s="111">
        <v>2.27</v>
      </c>
      <c r="J16" s="111">
        <v>1.6666666666666667</v>
      </c>
      <c r="K16" s="111">
        <v>3.3333333333333335</v>
      </c>
      <c r="L16" s="111">
        <v>2.6666666666666665</v>
      </c>
      <c r="M16" s="111">
        <v>3.3333333333333335</v>
      </c>
      <c r="N16" s="111"/>
      <c r="O16" s="111"/>
      <c r="P16" s="111"/>
      <c r="Q16" s="172"/>
    </row>
    <row r="17" spans="1:17" ht="15.75" x14ac:dyDescent="0.25">
      <c r="A17" s="112"/>
      <c r="B17" s="166" t="s">
        <v>172</v>
      </c>
      <c r="C17" s="96" t="s">
        <v>19</v>
      </c>
      <c r="D17" s="160"/>
      <c r="E17" s="111"/>
      <c r="F17" s="111"/>
      <c r="G17" s="111"/>
      <c r="H17" s="111">
        <v>2.14</v>
      </c>
      <c r="I17" s="111">
        <v>2.27</v>
      </c>
      <c r="J17" s="111"/>
      <c r="K17" s="111"/>
      <c r="L17" s="111">
        <v>2.6666666666666665</v>
      </c>
      <c r="M17" s="111">
        <v>2.6666666666666665</v>
      </c>
      <c r="N17" s="111"/>
      <c r="O17" s="111"/>
      <c r="P17" s="111"/>
      <c r="Q17" s="172"/>
    </row>
    <row r="18" spans="1:17" ht="16.5" thickBot="1" x14ac:dyDescent="0.3">
      <c r="A18" s="112"/>
      <c r="B18" s="166" t="s">
        <v>175</v>
      </c>
      <c r="C18" s="96" t="s">
        <v>19</v>
      </c>
      <c r="D18" s="160">
        <v>1.25</v>
      </c>
      <c r="E18" s="111">
        <v>1.5</v>
      </c>
      <c r="F18" s="111"/>
      <c r="G18" s="111"/>
      <c r="H18" s="111">
        <v>2.14</v>
      </c>
      <c r="I18" s="111">
        <v>2.27</v>
      </c>
      <c r="J18" s="111">
        <v>1.3333333333333333</v>
      </c>
      <c r="K18" s="111">
        <v>2.3333333333333335</v>
      </c>
      <c r="L18" s="111">
        <v>2.6666666666666665</v>
      </c>
      <c r="M18" s="111">
        <v>3</v>
      </c>
      <c r="N18" s="111"/>
      <c r="O18" s="111"/>
      <c r="P18" s="111"/>
      <c r="Q18" s="172"/>
    </row>
    <row r="19" spans="1:17" ht="15.75" thickBot="1" x14ac:dyDescent="0.25">
      <c r="A19" s="103" t="s">
        <v>127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104"/>
    </row>
    <row r="20" spans="1:17" x14ac:dyDescent="0.2">
      <c r="A20" s="94" t="s">
        <v>42</v>
      </c>
      <c r="B20" s="95"/>
      <c r="C20" s="96" t="s">
        <v>33</v>
      </c>
      <c r="D20" s="45">
        <v>3.8</v>
      </c>
      <c r="E20" s="102">
        <v>4.2</v>
      </c>
      <c r="F20" s="98">
        <v>5.5</v>
      </c>
      <c r="G20" s="99">
        <v>6</v>
      </c>
      <c r="H20" s="98">
        <v>5</v>
      </c>
      <c r="I20" s="99">
        <v>5</v>
      </c>
      <c r="J20" s="98">
        <v>5</v>
      </c>
      <c r="K20" s="99">
        <v>8</v>
      </c>
      <c r="L20" s="98"/>
      <c r="M20" s="99"/>
      <c r="N20" s="98">
        <v>4.5</v>
      </c>
      <c r="O20" s="99">
        <v>5</v>
      </c>
      <c r="P20" s="98">
        <v>5</v>
      </c>
      <c r="Q20" s="46">
        <v>8</v>
      </c>
    </row>
    <row r="21" spans="1:17" x14ac:dyDescent="0.2">
      <c r="A21" s="94" t="s">
        <v>43</v>
      </c>
      <c r="B21" s="95"/>
      <c r="C21" s="96" t="s">
        <v>19</v>
      </c>
      <c r="D21" s="45">
        <v>4</v>
      </c>
      <c r="E21" s="102">
        <v>5</v>
      </c>
      <c r="F21" s="98"/>
      <c r="G21" s="99"/>
      <c r="H21" s="98">
        <v>5</v>
      </c>
      <c r="I21" s="99">
        <v>5</v>
      </c>
      <c r="J21" s="98"/>
      <c r="K21" s="99"/>
      <c r="L21" s="98"/>
      <c r="M21" s="99"/>
      <c r="N21" s="98"/>
      <c r="O21" s="99"/>
      <c r="P21" s="98"/>
      <c r="Q21" s="46"/>
    </row>
    <row r="22" spans="1:17" x14ac:dyDescent="0.2">
      <c r="A22" s="94" t="s">
        <v>44</v>
      </c>
      <c r="B22" s="95"/>
      <c r="C22" s="96" t="s">
        <v>19</v>
      </c>
      <c r="D22" s="45">
        <v>3.44</v>
      </c>
      <c r="E22" s="102">
        <v>5.1100000000000003</v>
      </c>
      <c r="F22" s="98">
        <v>4.0999999999999996</v>
      </c>
      <c r="G22" s="99">
        <v>4.5</v>
      </c>
      <c r="H22" s="98">
        <v>3.8</v>
      </c>
      <c r="I22" s="99">
        <v>4.5</v>
      </c>
      <c r="J22" s="98">
        <v>4</v>
      </c>
      <c r="K22" s="99">
        <v>4.4444444444444446</v>
      </c>
      <c r="L22" s="98">
        <v>4.166666666666667</v>
      </c>
      <c r="M22" s="99">
        <v>5.5555555555555554</v>
      </c>
      <c r="N22" s="98">
        <v>3.6111111111111112</v>
      </c>
      <c r="O22" s="99">
        <v>3.7777777777777777</v>
      </c>
      <c r="P22" s="98">
        <v>3.4</v>
      </c>
      <c r="Q22" s="46">
        <v>5.4</v>
      </c>
    </row>
    <row r="23" spans="1:17" x14ac:dyDescent="0.2">
      <c r="A23" s="94" t="s">
        <v>46</v>
      </c>
      <c r="B23" s="95"/>
      <c r="C23" s="96" t="s">
        <v>19</v>
      </c>
      <c r="D23" s="45">
        <v>4.2</v>
      </c>
      <c r="E23" s="102">
        <v>6.5</v>
      </c>
      <c r="F23" s="98">
        <v>4.5</v>
      </c>
      <c r="G23" s="99">
        <v>6.5</v>
      </c>
      <c r="H23" s="98">
        <v>4.5</v>
      </c>
      <c r="I23" s="99">
        <v>5.5</v>
      </c>
      <c r="J23" s="98">
        <v>6.666666666666667</v>
      </c>
      <c r="K23" s="99">
        <v>6.9444444444444446</v>
      </c>
      <c r="L23" s="98">
        <v>6.5</v>
      </c>
      <c r="M23" s="99">
        <v>7.5</v>
      </c>
      <c r="N23" s="98">
        <v>5</v>
      </c>
      <c r="O23" s="99">
        <v>5.6</v>
      </c>
      <c r="P23" s="98">
        <v>4</v>
      </c>
      <c r="Q23" s="46">
        <v>6.5</v>
      </c>
    </row>
    <row r="24" spans="1:17" x14ac:dyDescent="0.2">
      <c r="A24" s="94" t="s">
        <v>47</v>
      </c>
      <c r="B24" s="95"/>
      <c r="C24" s="96" t="s">
        <v>19</v>
      </c>
      <c r="D24" s="45">
        <v>3.95</v>
      </c>
      <c r="E24" s="102">
        <v>12</v>
      </c>
      <c r="F24" s="98">
        <v>7</v>
      </c>
      <c r="G24" s="99">
        <v>8.4</v>
      </c>
      <c r="H24" s="98">
        <v>4</v>
      </c>
      <c r="I24" s="99">
        <v>5</v>
      </c>
      <c r="J24" s="98">
        <v>6.4285714285714288</v>
      </c>
      <c r="K24" s="99">
        <v>7.1428571428571432</v>
      </c>
      <c r="L24" s="98">
        <v>6.4285714285714288</v>
      </c>
      <c r="M24" s="99">
        <v>6.7857142857142856</v>
      </c>
      <c r="N24" s="98">
        <v>4</v>
      </c>
      <c r="O24" s="99">
        <v>5</v>
      </c>
      <c r="P24" s="98">
        <v>5</v>
      </c>
      <c r="Q24" s="46">
        <v>6</v>
      </c>
    </row>
    <row r="25" spans="1:17" x14ac:dyDescent="0.2">
      <c r="A25" s="94" t="s">
        <v>35</v>
      </c>
      <c r="B25" s="95"/>
      <c r="C25" s="96" t="s">
        <v>19</v>
      </c>
      <c r="D25" s="45">
        <v>4</v>
      </c>
      <c r="E25" s="102">
        <v>6</v>
      </c>
      <c r="F25" s="98"/>
      <c r="G25" s="99"/>
      <c r="H25" s="98"/>
      <c r="I25" s="99"/>
      <c r="J25" s="98"/>
      <c r="K25" s="99"/>
      <c r="L25" s="98">
        <v>4.5</v>
      </c>
      <c r="M25" s="99">
        <v>6</v>
      </c>
      <c r="N25" s="98"/>
      <c r="O25" s="99"/>
      <c r="P25" s="98">
        <v>3.7</v>
      </c>
      <c r="Q25" s="46">
        <v>4.7</v>
      </c>
    </row>
    <row r="26" spans="1:17" x14ac:dyDescent="0.2">
      <c r="A26" s="94" t="s">
        <v>48</v>
      </c>
      <c r="B26" s="95"/>
      <c r="C26" s="96" t="s">
        <v>19</v>
      </c>
      <c r="D26" s="45">
        <v>6</v>
      </c>
      <c r="E26" s="102">
        <v>6.8</v>
      </c>
      <c r="F26" s="98"/>
      <c r="G26" s="99"/>
      <c r="H26" s="98"/>
      <c r="I26" s="99"/>
      <c r="J26" s="98"/>
      <c r="K26" s="99"/>
      <c r="L26" s="98"/>
      <c r="M26" s="99"/>
      <c r="N26" s="98"/>
      <c r="O26" s="99"/>
      <c r="P26" s="98"/>
      <c r="Q26" s="46"/>
    </row>
    <row r="27" spans="1:17" x14ac:dyDescent="0.2">
      <c r="A27" s="94" t="s">
        <v>49</v>
      </c>
      <c r="B27" s="95"/>
      <c r="C27" s="96" t="s">
        <v>19</v>
      </c>
      <c r="D27" s="45">
        <v>4</v>
      </c>
      <c r="E27" s="102">
        <v>8.5</v>
      </c>
      <c r="F27" s="98">
        <v>4.5</v>
      </c>
      <c r="G27" s="99">
        <v>7</v>
      </c>
      <c r="H27" s="98">
        <v>4.5</v>
      </c>
      <c r="I27" s="99">
        <v>5.5</v>
      </c>
      <c r="J27" s="98">
        <v>6</v>
      </c>
      <c r="K27" s="99">
        <v>8</v>
      </c>
      <c r="L27" s="98">
        <v>5</v>
      </c>
      <c r="M27" s="99">
        <v>8.5</v>
      </c>
      <c r="N27" s="98">
        <v>4.5</v>
      </c>
      <c r="O27" s="99">
        <v>5.5</v>
      </c>
      <c r="P27" s="98">
        <v>4</v>
      </c>
      <c r="Q27" s="46">
        <v>8</v>
      </c>
    </row>
    <row r="28" spans="1:17" x14ac:dyDescent="0.2">
      <c r="A28" s="94" t="s">
        <v>50</v>
      </c>
      <c r="B28" s="95"/>
      <c r="C28" s="96" t="s">
        <v>19</v>
      </c>
      <c r="D28" s="45">
        <v>3</v>
      </c>
      <c r="E28" s="102">
        <v>6</v>
      </c>
      <c r="F28" s="98">
        <v>3.6</v>
      </c>
      <c r="G28" s="99">
        <v>5.5</v>
      </c>
      <c r="H28" s="98">
        <v>3.5</v>
      </c>
      <c r="I28" s="99">
        <v>5</v>
      </c>
      <c r="J28" s="98">
        <v>5</v>
      </c>
      <c r="K28" s="99">
        <v>6</v>
      </c>
      <c r="L28" s="98">
        <v>4.5</v>
      </c>
      <c r="M28" s="99">
        <v>6</v>
      </c>
      <c r="N28" s="98">
        <v>4</v>
      </c>
      <c r="O28" s="99">
        <v>5</v>
      </c>
      <c r="P28" s="98">
        <v>4</v>
      </c>
      <c r="Q28" s="46">
        <v>5</v>
      </c>
    </row>
    <row r="29" spans="1:17" x14ac:dyDescent="0.2">
      <c r="A29" s="94" t="s">
        <v>60</v>
      </c>
      <c r="B29" s="95"/>
      <c r="C29" s="96" t="s">
        <v>19</v>
      </c>
      <c r="D29" s="45">
        <v>5.5</v>
      </c>
      <c r="E29" s="102">
        <v>8</v>
      </c>
      <c r="F29" s="98"/>
      <c r="G29" s="99"/>
      <c r="H29" s="98"/>
      <c r="I29" s="99"/>
      <c r="J29" s="98"/>
      <c r="K29" s="99"/>
      <c r="L29" s="98">
        <v>4.8</v>
      </c>
      <c r="M29" s="99">
        <v>6.4</v>
      </c>
      <c r="N29" s="98">
        <v>4</v>
      </c>
      <c r="O29" s="99">
        <v>5.6</v>
      </c>
      <c r="P29" s="98"/>
      <c r="Q29" s="46"/>
    </row>
    <row r="30" spans="1:17" ht="15.75" thickBot="1" x14ac:dyDescent="0.25">
      <c r="A30" s="105" t="s">
        <v>51</v>
      </c>
      <c r="B30" s="106"/>
      <c r="C30" s="107" t="s">
        <v>19</v>
      </c>
      <c r="D30" s="47">
        <v>6.4</v>
      </c>
      <c r="E30" s="108">
        <v>8</v>
      </c>
      <c r="F30" s="109">
        <v>5.5</v>
      </c>
      <c r="G30" s="110">
        <v>6.5</v>
      </c>
      <c r="H30" s="109">
        <v>5.7</v>
      </c>
      <c r="I30" s="110">
        <v>7</v>
      </c>
      <c r="J30" s="109">
        <v>6.4285714285714288</v>
      </c>
      <c r="K30" s="110">
        <v>7.8571428571428568</v>
      </c>
      <c r="L30" s="109">
        <v>7.1428571428571432</v>
      </c>
      <c r="M30" s="110">
        <v>8.4285714285714288</v>
      </c>
      <c r="N30" s="109">
        <v>3</v>
      </c>
      <c r="O30" s="110">
        <v>6.5</v>
      </c>
      <c r="P30" s="109">
        <v>7</v>
      </c>
      <c r="Q30" s="174">
        <v>8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162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199" t="s">
        <v>134</v>
      </c>
      <c r="D9" s="202" t="s">
        <v>135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138</v>
      </c>
      <c r="E10" s="206"/>
      <c r="F10" s="207" t="s">
        <v>137</v>
      </c>
      <c r="G10" s="205" t="s">
        <v>136</v>
      </c>
      <c r="H10" s="206"/>
      <c r="I10" s="207" t="s">
        <v>137</v>
      </c>
    </row>
    <row r="11" spans="3:9" ht="13.5" thickBot="1" x14ac:dyDescent="0.25">
      <c r="C11" s="201"/>
      <c r="D11" s="133" t="s">
        <v>181</v>
      </c>
      <c r="E11" s="132" t="s">
        <v>178</v>
      </c>
      <c r="F11" s="208"/>
      <c r="G11" s="133" t="s">
        <v>181</v>
      </c>
      <c r="H11" s="132" t="s">
        <v>178</v>
      </c>
      <c r="I11" s="208"/>
    </row>
    <row r="12" spans="3:9" ht="13.5" x14ac:dyDescent="0.25">
      <c r="C12" s="134" t="s">
        <v>139</v>
      </c>
      <c r="D12" s="187">
        <v>241.67</v>
      </c>
      <c r="E12" s="135">
        <v>241.67</v>
      </c>
      <c r="F12" s="136">
        <f t="shared" ref="F12:F17" si="0">(D12-E12)/E12*100</f>
        <v>0</v>
      </c>
      <c r="G12" s="185">
        <v>2.92</v>
      </c>
      <c r="H12" s="135">
        <v>2.92</v>
      </c>
      <c r="I12" s="136">
        <f>(G12-H12)/H12*100</f>
        <v>0</v>
      </c>
    </row>
    <row r="13" spans="3:9" ht="13.5" x14ac:dyDescent="0.25">
      <c r="C13" s="134" t="s">
        <v>140</v>
      </c>
      <c r="D13" s="139">
        <v>162.5</v>
      </c>
      <c r="E13" s="138">
        <v>173.33</v>
      </c>
      <c r="F13" s="136">
        <f t="shared" si="0"/>
        <v>-6.2481970807130969</v>
      </c>
      <c r="G13" s="139">
        <v>2.1</v>
      </c>
      <c r="H13" s="138">
        <v>1.93</v>
      </c>
      <c r="I13" s="136">
        <f>(G13-H13)/H13*100</f>
        <v>8.8082901554404227</v>
      </c>
    </row>
    <row r="14" spans="3:9" ht="13.5" x14ac:dyDescent="0.25">
      <c r="C14" s="134" t="s">
        <v>141</v>
      </c>
      <c r="D14" s="137">
        <v>200</v>
      </c>
      <c r="E14" s="138">
        <v>191.25</v>
      </c>
      <c r="F14" s="136">
        <f t="shared" si="0"/>
        <v>4.5751633986928102</v>
      </c>
      <c r="G14" s="137">
        <v>2.67</v>
      </c>
      <c r="H14" s="138">
        <v>3.13</v>
      </c>
      <c r="I14" s="136">
        <f t="shared" ref="I14:I27" si="1">(G14-H14)/H14*100</f>
        <v>-14.696485623003195</v>
      </c>
    </row>
    <row r="15" spans="3:9" ht="13.5" x14ac:dyDescent="0.25">
      <c r="C15" s="134" t="s">
        <v>142</v>
      </c>
      <c r="D15" s="139"/>
      <c r="E15" s="138">
        <v>250</v>
      </c>
      <c r="F15" s="136"/>
      <c r="G15" s="139"/>
      <c r="H15" s="138">
        <v>3.5</v>
      </c>
      <c r="I15" s="136"/>
    </row>
    <row r="16" spans="3:9" ht="13.5" x14ac:dyDescent="0.25">
      <c r="C16" s="134" t="s">
        <v>143</v>
      </c>
      <c r="D16" s="139">
        <v>125.81</v>
      </c>
      <c r="E16" s="138">
        <v>150.66999999999999</v>
      </c>
      <c r="F16" s="136">
        <f t="shared" si="0"/>
        <v>-16.499634963828225</v>
      </c>
      <c r="G16" s="137">
        <v>2.5</v>
      </c>
      <c r="H16" s="138">
        <v>2.5</v>
      </c>
      <c r="I16" s="136">
        <f t="shared" si="1"/>
        <v>0</v>
      </c>
    </row>
    <row r="17" spans="3:9" ht="13.5" x14ac:dyDescent="0.25">
      <c r="C17" s="134" t="s">
        <v>158</v>
      </c>
      <c r="D17" s="137">
        <v>140</v>
      </c>
      <c r="E17" s="138">
        <v>150</v>
      </c>
      <c r="F17" s="136">
        <f t="shared" si="0"/>
        <v>-6.666666666666667</v>
      </c>
      <c r="G17" s="137">
        <v>1.57</v>
      </c>
      <c r="H17" s="138">
        <v>1.62</v>
      </c>
      <c r="I17" s="136">
        <f t="shared" si="1"/>
        <v>-3.0864197530864224</v>
      </c>
    </row>
    <row r="18" spans="3:9" ht="13.5" x14ac:dyDescent="0.25">
      <c r="C18" s="134" t="s">
        <v>144</v>
      </c>
      <c r="D18" s="137">
        <v>174</v>
      </c>
      <c r="E18" s="138">
        <v>176</v>
      </c>
      <c r="F18" s="136">
        <f t="shared" ref="F18:F27" si="2">(D18-E18)/E18*100</f>
        <v>-1.1363636363636365</v>
      </c>
      <c r="G18" s="137">
        <v>2.66</v>
      </c>
      <c r="H18" s="138">
        <v>2.62</v>
      </c>
      <c r="I18" s="136">
        <f t="shared" si="1"/>
        <v>1.5267175572519098</v>
      </c>
    </row>
    <row r="19" spans="3:9" ht="13.5" x14ac:dyDescent="0.25">
      <c r="C19" s="134" t="s">
        <v>145</v>
      </c>
      <c r="D19" s="137">
        <v>240</v>
      </c>
      <c r="E19" s="140">
        <v>236</v>
      </c>
      <c r="F19" s="136">
        <f t="shared" si="2"/>
        <v>1.6949152542372881</v>
      </c>
      <c r="G19" s="137">
        <v>3.08</v>
      </c>
      <c r="H19" s="140">
        <v>3.15</v>
      </c>
      <c r="I19" s="136">
        <f t="shared" si="1"/>
        <v>-2.222222222222217</v>
      </c>
    </row>
    <row r="20" spans="3:9" ht="13.5" x14ac:dyDescent="0.25">
      <c r="C20" s="134" t="s">
        <v>146</v>
      </c>
      <c r="D20" s="137">
        <v>192.5</v>
      </c>
      <c r="E20" s="138">
        <v>197.5</v>
      </c>
      <c r="F20" s="136">
        <f t="shared" si="2"/>
        <v>-2.5316455696202533</v>
      </c>
      <c r="G20" s="137">
        <v>2.52</v>
      </c>
      <c r="H20" s="138">
        <v>2.5299999999999998</v>
      </c>
      <c r="I20" s="136">
        <f t="shared" si="1"/>
        <v>-0.3952569169960391</v>
      </c>
    </row>
    <row r="21" spans="3:9" ht="13.5" x14ac:dyDescent="0.25">
      <c r="C21" s="134" t="s">
        <v>147</v>
      </c>
      <c r="D21" s="137">
        <v>194.17</v>
      </c>
      <c r="E21" s="138">
        <v>195</v>
      </c>
      <c r="F21" s="136">
        <f t="shared" si="2"/>
        <v>-0.42564102564103207</v>
      </c>
      <c r="G21" s="137">
        <v>2.99</v>
      </c>
      <c r="H21" s="138">
        <v>2.67</v>
      </c>
      <c r="I21" s="136">
        <f t="shared" si="1"/>
        <v>11.985018726591772</v>
      </c>
    </row>
    <row r="22" spans="3:9" ht="13.5" x14ac:dyDescent="0.25">
      <c r="C22" s="134" t="s">
        <v>148</v>
      </c>
      <c r="D22" s="137">
        <v>240</v>
      </c>
      <c r="E22" s="138">
        <v>240</v>
      </c>
      <c r="F22" s="136">
        <f t="shared" si="2"/>
        <v>0</v>
      </c>
      <c r="G22" s="137">
        <v>2.78</v>
      </c>
      <c r="H22" s="138">
        <v>2.78</v>
      </c>
      <c r="I22" s="136">
        <f t="shared" si="1"/>
        <v>0</v>
      </c>
    </row>
    <row r="23" spans="3:9" ht="13.5" x14ac:dyDescent="0.25">
      <c r="C23" s="134" t="s">
        <v>149</v>
      </c>
      <c r="D23" s="139">
        <v>205.2</v>
      </c>
      <c r="E23" s="138">
        <v>206</v>
      </c>
      <c r="F23" s="136">
        <f t="shared" si="2"/>
        <v>-0.38834951456311234</v>
      </c>
      <c r="G23" s="139">
        <v>2.82</v>
      </c>
      <c r="H23" s="138">
        <v>2.86</v>
      </c>
      <c r="I23" s="136">
        <f t="shared" si="1"/>
        <v>-1.3986013986014001</v>
      </c>
    </row>
    <row r="24" spans="3:9" ht="13.5" x14ac:dyDescent="0.25">
      <c r="C24" s="134" t="s">
        <v>150</v>
      </c>
      <c r="D24" s="139"/>
      <c r="E24" s="138">
        <v>160</v>
      </c>
      <c r="F24" s="136"/>
      <c r="G24" s="139"/>
      <c r="H24" s="138">
        <v>2.14</v>
      </c>
      <c r="I24" s="136"/>
    </row>
    <row r="25" spans="3:9" ht="13.5" x14ac:dyDescent="0.25">
      <c r="C25" s="134" t="s">
        <v>151</v>
      </c>
      <c r="D25" s="137">
        <v>118.67</v>
      </c>
      <c r="E25" s="138">
        <v>170</v>
      </c>
      <c r="F25" s="136">
        <f t="shared" si="2"/>
        <v>-30.194117647058821</v>
      </c>
      <c r="G25" s="137">
        <v>1.9</v>
      </c>
      <c r="H25" s="138">
        <v>1.9</v>
      </c>
      <c r="I25" s="136">
        <f t="shared" si="1"/>
        <v>0</v>
      </c>
    </row>
    <row r="26" spans="3:9" ht="13.5" x14ac:dyDescent="0.25">
      <c r="C26" s="134" t="s">
        <v>152</v>
      </c>
      <c r="D26" s="137">
        <v>201</v>
      </c>
      <c r="E26" s="138">
        <v>214.44</v>
      </c>
      <c r="F26" s="136">
        <f t="shared" si="2"/>
        <v>-6.2674874090654722</v>
      </c>
      <c r="G26" s="137">
        <v>3.36</v>
      </c>
      <c r="H26" s="138">
        <v>3.42</v>
      </c>
      <c r="I26" s="136">
        <f t="shared" si="1"/>
        <v>-1.7543859649122824</v>
      </c>
    </row>
    <row r="27" spans="3:9" ht="14.25" thickBot="1" x14ac:dyDescent="0.3">
      <c r="C27" s="141" t="s">
        <v>153</v>
      </c>
      <c r="D27" s="186">
        <v>172.5</v>
      </c>
      <c r="E27" s="142">
        <v>172.5</v>
      </c>
      <c r="F27" s="136">
        <f t="shared" si="2"/>
        <v>0</v>
      </c>
      <c r="G27" s="186">
        <v>3.23</v>
      </c>
      <c r="H27" s="142">
        <v>3.27</v>
      </c>
      <c r="I27" s="188">
        <f t="shared" si="1"/>
        <v>-1.2232415902140683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2019-11-28T10:19:58Z</dcterms:modified>
</cp:coreProperties>
</file>