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<sst xmlns="http://schemas.openxmlformats.org/spreadsheetml/2006/main" count="513" uniqueCount="169">
  <si>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</si>
  <si>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</si>
  <si>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</si>
  <si>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</si>
  <si>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</si>
  <si>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</si>
  <si>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</si>
  <si>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</si>
  <si>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</si>
  <si>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</si>
  <si>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</si>
  <si>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</si>
  <si>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</si>
  <si>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</si>
  <si>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</si>
  <si>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</si>
  <si>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</si>
  <si>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</si>
  <si>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</si>
  <si>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</si>
  <si>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</si>
  <si>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</si>
  <si>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</si>
  <si>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</si>
  <si>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</si>
  <si>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</si>
  <si>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</si>
  <si>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</si>
  <si>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</si>
  <si>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</si>
  <si>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</si>
  <si>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</si>
  <si>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</si>
  <si>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</si>
  <si>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</si>
  <si>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</si>
  <si>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</si>
  <si>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</si>
  <si>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</si>
  <si>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</si>
  <si>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</si>
  <si>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</si>
  <si>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</si>
  <si>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</si>
  <si>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</si>
  <si>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</si>
  <si>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</si>
  <si>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</si>
  <si>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</si>
  <si>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</si>
  <si>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</si>
  <si>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</si>
  <si>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</si>
  <si>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</si>
  <si>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</si>
  <si>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</si>
  <si>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</si>
  <si>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</si>
  <si>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</si>
  <si>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</si>
  <si>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</si>
  <si>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</si>
  <si>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</si>
  <si>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</si>
  <si>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</si>
  <si>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</si>
  <si>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</si>
  <si>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</si>
  <si>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</si>
  <si>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</si>
  <si>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</si>
  <si>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</si>
  <si>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</si>
  <si>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</si>
  <si>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</si>
  <si>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</si>
  <si>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</si>
  <si>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</si>
  <si>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</si>
  <si>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</si>
  <si>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</si>
  <si>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</si>
  <si>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</si>
  <si>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</si>
  <si>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</si>
  <si>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</si>
  <si>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</si>
  <si>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</si>
  <si>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</si>
  <si>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</si>
  <si>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</si>
  <si>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</si>
  <si>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</si>
  <si>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</si>
  <si>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</si>
  <si>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</si>
  <si>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</si>
  <si>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</si>
  <si>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</si>
  <si>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</si>
  <si>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</si>
  <si>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</si>
  <si>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</si>
  <si>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</si>
  <si>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</si>
  <si>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</si>
  <si>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</si>
  <si>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</si>
  <si>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</si>
  <si>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</si>
  <si>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</si>
  <si>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</si>
  <si>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</si>
  <si>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</si>
  <si>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</si>
  <si>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</si>
  <si>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</si>
  <si>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</si>
  <si>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</si>
  <si>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</si>
  <si>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</si>
  <si>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</si>
  <si>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</si>
  <si>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</si>
  <si>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</si>
  <si>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</si>
  <si>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</si>
  <si>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</si>
  <si>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</si>
  <si>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</si>
  <si>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</si>
  <si>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</si>
  <si>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</si>
  <si>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</si>
  <si>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</si>
  <si>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</si>
  <si>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</si>
  <si>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</si>
  <si>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</si>
  <si>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</si>
  <si>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</si>
  <si>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</si>
  <si>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</si>
  <si>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</si>
  <si>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</si>
  <si>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</si>
  <si>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</si>
  <si>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</si>
  <si>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</si>
  <si>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</si>
  <si>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</si>
  <si>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</si>
  <si>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</si>
  <si>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</si>
  <si>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</si>
  <si>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</si>
  <si>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</si>
  <si>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</si>
  <si>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</si>
  <si>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</si>
  <si>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I 2018r</t>
  </si>
  <si>
    <t>I 2019r</t>
  </si>
  <si>
    <t>Republika Południowej Afryki</t>
  </si>
  <si>
    <t>Polski eksport, import mięsa drobiowgo i podrobów (0207) i drobiu żywego (0105) za I  2019r</t>
  </si>
  <si>
    <t>Notowania z okresu:11-17.03.2019r.</t>
  </si>
  <si>
    <t>2019-03-11 - 2019-03-17</t>
  </si>
  <si>
    <t>11-17.03.2019</t>
  </si>
  <si>
    <t>NR 11/2019</t>
  </si>
  <si>
    <t>21.03.2019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</si>
</sst>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415198</xdr:colOff>
      <xdr:row>25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13</xdr:col>
      <xdr:colOff>438150</xdr:colOff>
      <xdr:row>54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7197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53</xdr:row>
      <xdr:rowOff>154782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82203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166686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55280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24</xdr:row>
      <xdr:rowOff>166686</xdr:rowOff>
    </xdr:from>
    <xdr:to>
      <xdr:col>28</xdr:col>
      <xdr:colOff>23812</xdr:colOff>
      <xdr:row>54</xdr:row>
      <xdr:rowOff>59530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0"/>
          <a:ext cx="8524875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168</v>
      </c>
    </row>
    <row r="7" spans="2:10" ht="18">
      <c r="B7" s="106" t="s">
        <v>164</v>
      </c>
      <c r="C7" s="107"/>
      <c r="D7" s="107"/>
      <c r="E7" s="107"/>
      <c r="F7" s="107"/>
      <c r="G7" s="21"/>
    </row>
    <row r="8" spans="2:10" ht="15">
      <c r="B8" s="245" t="s">
        <v>155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8" sqref="R28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X26" sqref="X26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U22" sqref="U2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1" sqref="R31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5" sqref="S25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30" sqref="AJ30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7" workbookViewId="0">
      <selection activeCell="S27" sqref="S2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163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172966.46400000001</v>
      </c>
      <c r="E9" s="71">
        <v>726026.69299999997</v>
      </c>
      <c r="F9" s="69">
        <v>101540.852</v>
      </c>
      <c r="G9" s="70" t="s">
        <v>55</v>
      </c>
      <c r="H9" s="125">
        <v>187366.71599999999</v>
      </c>
      <c r="I9" s="71">
        <v>802791.98699999996</v>
      </c>
      <c r="J9" s="69">
        <v>114327.879</v>
      </c>
      <c r="L9" s="66" t="s">
        <v>55</v>
      </c>
      <c r="M9" s="67">
        <v>7919.84</v>
      </c>
      <c r="N9" s="68">
        <v>33243.540999999997</v>
      </c>
      <c r="O9" s="145">
        <v>5454.4070000000002</v>
      </c>
      <c r="P9" s="121" t="s">
        <v>55</v>
      </c>
      <c r="Q9" s="83">
        <v>9761.65</v>
      </c>
      <c r="R9" s="71">
        <v>41824.839999999997</v>
      </c>
      <c r="S9" s="204">
        <v>6678.2510000000002</v>
      </c>
    </row>
    <row r="10" spans="1:19" ht="15.75">
      <c r="C10" s="146" t="s">
        <v>56</v>
      </c>
      <c r="D10" s="74">
        <v>37848.593999999997</v>
      </c>
      <c r="E10" s="75">
        <v>158869.451</v>
      </c>
      <c r="F10" s="76">
        <v>16339.724</v>
      </c>
      <c r="G10" s="139" t="s">
        <v>56</v>
      </c>
      <c r="H10" s="74">
        <v>39666.716999999997</v>
      </c>
      <c r="I10" s="75">
        <v>169956.136</v>
      </c>
      <c r="J10" s="76">
        <v>16474.912</v>
      </c>
      <c r="L10" s="137" t="s">
        <v>56</v>
      </c>
      <c r="M10" s="72">
        <v>2302.2829999999999</v>
      </c>
      <c r="N10" s="73">
        <v>9663.8349999999991</v>
      </c>
      <c r="O10" s="138">
        <v>1297.902</v>
      </c>
      <c r="P10" s="139" t="s">
        <v>71</v>
      </c>
      <c r="Q10" s="74">
        <v>3353.4940000000001</v>
      </c>
      <c r="R10" s="75">
        <v>14368.371999999999</v>
      </c>
      <c r="S10" s="140">
        <v>2591.2269999999999</v>
      </c>
    </row>
    <row r="11" spans="1:19" ht="15.75">
      <c r="C11" s="147" t="s">
        <v>57</v>
      </c>
      <c r="D11" s="80">
        <v>23965.848000000002</v>
      </c>
      <c r="E11" s="81">
        <v>100596.63400000001</v>
      </c>
      <c r="F11" s="82">
        <v>9288.8729999999996</v>
      </c>
      <c r="G11" s="143" t="s">
        <v>57</v>
      </c>
      <c r="H11" s="80">
        <v>24872.536</v>
      </c>
      <c r="I11" s="81">
        <v>106568.927</v>
      </c>
      <c r="J11" s="82">
        <v>9040.2659999999996</v>
      </c>
      <c r="L11" s="141" t="s">
        <v>57</v>
      </c>
      <c r="M11" s="77">
        <v>1957.1969999999999</v>
      </c>
      <c r="N11" s="78">
        <v>8215.3189999999995</v>
      </c>
      <c r="O11" s="142">
        <v>1203.2239999999999</v>
      </c>
      <c r="P11" s="143" t="s">
        <v>56</v>
      </c>
      <c r="Q11" s="80">
        <v>2605.5120000000002</v>
      </c>
      <c r="R11" s="81">
        <v>11163.605</v>
      </c>
      <c r="S11" s="85">
        <v>1114.1489999999999</v>
      </c>
    </row>
    <row r="12" spans="1:19" ht="15.75">
      <c r="C12" s="147" t="s">
        <v>59</v>
      </c>
      <c r="D12" s="80">
        <v>16057.055</v>
      </c>
      <c r="E12" s="81">
        <v>67399.497000000003</v>
      </c>
      <c r="F12" s="82">
        <v>7150.4629999999997</v>
      </c>
      <c r="G12" s="143" t="s">
        <v>59</v>
      </c>
      <c r="H12" s="80">
        <v>16801.624</v>
      </c>
      <c r="I12" s="81">
        <v>71988.316999999995</v>
      </c>
      <c r="J12" s="82">
        <v>7844.41</v>
      </c>
      <c r="L12" s="141" t="s">
        <v>59</v>
      </c>
      <c r="M12" s="77">
        <v>1262.3019999999999</v>
      </c>
      <c r="N12" s="78">
        <v>5298.5159999999996</v>
      </c>
      <c r="O12" s="142">
        <v>707.072</v>
      </c>
      <c r="P12" s="143" t="s">
        <v>57</v>
      </c>
      <c r="Q12" s="80">
        <v>1165.4259999999999</v>
      </c>
      <c r="R12" s="81">
        <v>4993.3850000000002</v>
      </c>
      <c r="S12" s="85">
        <v>641.18799999999999</v>
      </c>
    </row>
    <row r="13" spans="1:19" ht="15.75">
      <c r="C13" s="147" t="s">
        <v>104</v>
      </c>
      <c r="D13" s="80">
        <v>13593.326999999999</v>
      </c>
      <c r="E13" s="81">
        <v>57058.006000000001</v>
      </c>
      <c r="F13" s="82">
        <v>6553.3950000000004</v>
      </c>
      <c r="G13" s="143" t="s">
        <v>104</v>
      </c>
      <c r="H13" s="80">
        <v>15713.463</v>
      </c>
      <c r="I13" s="81">
        <v>67325.919999999998</v>
      </c>
      <c r="J13" s="82">
        <v>9011.3389999999999</v>
      </c>
      <c r="L13" s="141" t="s">
        <v>104</v>
      </c>
      <c r="M13" s="77">
        <v>483.46800000000002</v>
      </c>
      <c r="N13" s="78">
        <v>2029.3579999999999</v>
      </c>
      <c r="O13" s="142">
        <v>455.024</v>
      </c>
      <c r="P13" s="143" t="s">
        <v>68</v>
      </c>
      <c r="Q13" s="80">
        <v>611.34199999999998</v>
      </c>
      <c r="R13" s="81">
        <v>2619.364</v>
      </c>
      <c r="S13" s="85">
        <v>322.55900000000003</v>
      </c>
    </row>
    <row r="14" spans="1:19" ht="15.75">
      <c r="C14" s="147" t="s">
        <v>58</v>
      </c>
      <c r="D14" s="80">
        <v>12615.64</v>
      </c>
      <c r="E14" s="81">
        <v>52954.16</v>
      </c>
      <c r="F14" s="82">
        <v>6724.57</v>
      </c>
      <c r="G14" s="143" t="s">
        <v>58</v>
      </c>
      <c r="H14" s="80">
        <v>11479.868</v>
      </c>
      <c r="I14" s="81">
        <v>49186.713000000003</v>
      </c>
      <c r="J14" s="82">
        <v>6498.232</v>
      </c>
      <c r="L14" s="141" t="s">
        <v>58</v>
      </c>
      <c r="M14" s="77">
        <v>454.07600000000002</v>
      </c>
      <c r="N14" s="78">
        <v>1905.9860000000001</v>
      </c>
      <c r="O14" s="142">
        <v>146.77600000000001</v>
      </c>
      <c r="P14" s="143" t="s">
        <v>69</v>
      </c>
      <c r="Q14" s="80">
        <v>549.50800000000004</v>
      </c>
      <c r="R14" s="81">
        <v>2354.4270000000001</v>
      </c>
      <c r="S14" s="85">
        <v>519.33900000000006</v>
      </c>
    </row>
    <row r="15" spans="1:19" ht="15.75">
      <c r="C15" s="147" t="s">
        <v>62</v>
      </c>
      <c r="D15" s="80">
        <v>8484.6350000000002</v>
      </c>
      <c r="E15" s="81">
        <v>35614.235000000001</v>
      </c>
      <c r="F15" s="82">
        <v>3992.377</v>
      </c>
      <c r="G15" s="143" t="s">
        <v>61</v>
      </c>
      <c r="H15" s="80">
        <v>7721.6930000000002</v>
      </c>
      <c r="I15" s="81">
        <v>33084.402000000002</v>
      </c>
      <c r="J15" s="82">
        <v>5140.33</v>
      </c>
      <c r="L15" s="141" t="s">
        <v>61</v>
      </c>
      <c r="M15" s="77">
        <v>450.12700000000001</v>
      </c>
      <c r="N15" s="78">
        <v>1889.4190000000001</v>
      </c>
      <c r="O15" s="142">
        <v>1012.931</v>
      </c>
      <c r="P15" s="143" t="s">
        <v>104</v>
      </c>
      <c r="Q15" s="80">
        <v>475.33</v>
      </c>
      <c r="R15" s="81">
        <v>2036.606</v>
      </c>
      <c r="S15" s="85">
        <v>275.32499999999999</v>
      </c>
    </row>
    <row r="16" spans="1:19" ht="15.75">
      <c r="C16" s="147" t="s">
        <v>61</v>
      </c>
      <c r="D16" s="80">
        <v>6584.3249999999998</v>
      </c>
      <c r="E16" s="81">
        <v>27637.710999999999</v>
      </c>
      <c r="F16" s="82">
        <v>4209.152</v>
      </c>
      <c r="G16" s="143" t="s">
        <v>67</v>
      </c>
      <c r="H16" s="80">
        <v>7000.009</v>
      </c>
      <c r="I16" s="81">
        <v>29992.253000000001</v>
      </c>
      <c r="J16" s="82">
        <v>2409.3739999999998</v>
      </c>
      <c r="L16" s="141" t="s">
        <v>67</v>
      </c>
      <c r="M16" s="77">
        <v>340.89499999999998</v>
      </c>
      <c r="N16" s="78">
        <v>1430.9069999999999</v>
      </c>
      <c r="O16" s="142">
        <v>122.002</v>
      </c>
      <c r="P16" s="143" t="s">
        <v>61</v>
      </c>
      <c r="Q16" s="80">
        <v>427.40699999999998</v>
      </c>
      <c r="R16" s="81">
        <v>1831.279</v>
      </c>
      <c r="S16" s="85">
        <v>748.05700000000002</v>
      </c>
    </row>
    <row r="17" spans="3:19" ht="15.75">
      <c r="C17" s="147" t="s">
        <v>67</v>
      </c>
      <c r="D17" s="80">
        <v>6192.6959999999999</v>
      </c>
      <c r="E17" s="81">
        <v>25993.85</v>
      </c>
      <c r="F17" s="82">
        <v>2916.2959999999998</v>
      </c>
      <c r="G17" s="143" t="s">
        <v>62</v>
      </c>
      <c r="H17" s="80">
        <v>6941.9679999999998</v>
      </c>
      <c r="I17" s="81">
        <v>29743.593000000001</v>
      </c>
      <c r="J17" s="82">
        <v>3536.5529999999999</v>
      </c>
      <c r="L17" s="141" t="s">
        <v>62</v>
      </c>
      <c r="M17" s="77">
        <v>339.7</v>
      </c>
      <c r="N17" s="78">
        <v>1425.8969999999999</v>
      </c>
      <c r="O17" s="142">
        <v>206.02799999999999</v>
      </c>
      <c r="P17" s="143" t="s">
        <v>59</v>
      </c>
      <c r="Q17" s="80">
        <v>231.89099999999999</v>
      </c>
      <c r="R17" s="81">
        <v>993.56799999999998</v>
      </c>
      <c r="S17" s="85">
        <v>87.584000000000003</v>
      </c>
    </row>
    <row r="18" spans="3:19" ht="15.75">
      <c r="C18" s="147" t="s">
        <v>65</v>
      </c>
      <c r="D18" s="80">
        <v>4088.893</v>
      </c>
      <c r="E18" s="81">
        <v>17163.137999999999</v>
      </c>
      <c r="F18" s="82">
        <v>3194.4839999999999</v>
      </c>
      <c r="G18" s="143" t="s">
        <v>68</v>
      </c>
      <c r="H18" s="80">
        <v>4175.5219999999999</v>
      </c>
      <c r="I18" s="81">
        <v>17890.468000000001</v>
      </c>
      <c r="J18" s="82">
        <v>2719.1579999999999</v>
      </c>
      <c r="L18" s="141" t="s">
        <v>68</v>
      </c>
      <c r="M18" s="77">
        <v>103.485</v>
      </c>
      <c r="N18" s="78">
        <v>434.37900000000002</v>
      </c>
      <c r="O18" s="142">
        <v>40.106999999999999</v>
      </c>
      <c r="P18" s="143" t="s">
        <v>76</v>
      </c>
      <c r="Q18" s="80">
        <v>104.53</v>
      </c>
      <c r="R18" s="81">
        <v>447.87200000000001</v>
      </c>
      <c r="S18" s="85">
        <v>137.57499999999999</v>
      </c>
    </row>
    <row r="19" spans="3:19" ht="15.75">
      <c r="C19" s="147" t="s">
        <v>68</v>
      </c>
      <c r="D19" s="80">
        <v>3945.7449999999999</v>
      </c>
      <c r="E19" s="81">
        <v>16562.267</v>
      </c>
      <c r="F19" s="82">
        <v>2354.1669999999999</v>
      </c>
      <c r="G19" s="143" t="s">
        <v>70</v>
      </c>
      <c r="H19" s="80">
        <v>3842.2539999999999</v>
      </c>
      <c r="I19" s="81">
        <v>16462.522000000001</v>
      </c>
      <c r="J19" s="82">
        <v>1300.5809999999999</v>
      </c>
      <c r="L19" s="141" t="s">
        <v>70</v>
      </c>
      <c r="M19" s="77">
        <v>55.145000000000003</v>
      </c>
      <c r="N19" s="78">
        <v>231.47200000000001</v>
      </c>
      <c r="O19" s="142">
        <v>44.927999999999997</v>
      </c>
      <c r="P19" s="143" t="s">
        <v>87</v>
      </c>
      <c r="Q19" s="80">
        <v>67.218000000000004</v>
      </c>
      <c r="R19" s="81">
        <v>288.00099999999998</v>
      </c>
      <c r="S19" s="85">
        <v>21.251000000000001</v>
      </c>
    </row>
    <row r="20" spans="3:19" ht="15.75">
      <c r="C20" s="147" t="s">
        <v>82</v>
      </c>
      <c r="D20" s="80">
        <v>3869.1559999999999</v>
      </c>
      <c r="E20" s="81">
        <v>16240.77</v>
      </c>
      <c r="F20" s="82">
        <v>3891.6419999999998</v>
      </c>
      <c r="G20" s="143" t="s">
        <v>65</v>
      </c>
      <c r="H20" s="80">
        <v>3664.8020000000001</v>
      </c>
      <c r="I20" s="81">
        <v>15702.191999999999</v>
      </c>
      <c r="J20" s="82">
        <v>3224.0250000000001</v>
      </c>
      <c r="L20" s="141" t="s">
        <v>65</v>
      </c>
      <c r="M20" s="77">
        <v>44.591999999999999</v>
      </c>
      <c r="N20" s="78">
        <v>187.173</v>
      </c>
      <c r="O20" s="142">
        <v>62.368000000000002</v>
      </c>
      <c r="P20" s="143" t="s">
        <v>64</v>
      </c>
      <c r="Q20" s="80">
        <v>55.351999999999997</v>
      </c>
      <c r="R20" s="81">
        <v>237.15899999999999</v>
      </c>
      <c r="S20" s="85">
        <v>62.42</v>
      </c>
    </row>
    <row r="21" spans="3:19" ht="15.75">
      <c r="C21" s="147" t="s">
        <v>60</v>
      </c>
      <c r="D21" s="80">
        <v>3389.3690000000001</v>
      </c>
      <c r="E21" s="81">
        <v>14226.893</v>
      </c>
      <c r="F21" s="82">
        <v>1190.788</v>
      </c>
      <c r="G21" s="143" t="s">
        <v>66</v>
      </c>
      <c r="H21" s="80">
        <v>3650.5140000000001</v>
      </c>
      <c r="I21" s="81">
        <v>15641.007</v>
      </c>
      <c r="J21" s="82">
        <v>2506.4810000000002</v>
      </c>
      <c r="L21" s="119" t="s">
        <v>91</v>
      </c>
    </row>
    <row r="22" spans="3:19" ht="15.75">
      <c r="C22" s="147" t="s">
        <v>66</v>
      </c>
      <c r="D22" s="80">
        <v>3328.2820000000002</v>
      </c>
      <c r="E22" s="81">
        <v>13970.450999999999</v>
      </c>
      <c r="F22" s="82">
        <v>2596.1849999999999</v>
      </c>
      <c r="G22" s="143" t="s">
        <v>110</v>
      </c>
      <c r="H22" s="80">
        <v>3426.7139999999999</v>
      </c>
      <c r="I22" s="81">
        <v>14682.084999999999</v>
      </c>
      <c r="J22" s="82">
        <v>2013.2850000000001</v>
      </c>
    </row>
    <row r="23" spans="3:19" ht="15.75">
      <c r="C23" s="147" t="s">
        <v>70</v>
      </c>
      <c r="D23" s="80">
        <v>3286.902</v>
      </c>
      <c r="E23" s="81">
        <v>13796.779</v>
      </c>
      <c r="F23" s="82">
        <v>1061.808</v>
      </c>
      <c r="G23" s="143" t="s">
        <v>162</v>
      </c>
      <c r="H23" s="80">
        <v>3384.1779999999999</v>
      </c>
      <c r="I23" s="81">
        <v>14499.828</v>
      </c>
      <c r="J23" s="82">
        <v>4962.6360000000004</v>
      </c>
    </row>
    <row r="24" spans="3:19" ht="15.75">
      <c r="C24" s="147" t="s">
        <v>71</v>
      </c>
      <c r="D24" s="80">
        <v>2850.7919999999999</v>
      </c>
      <c r="E24" s="81">
        <v>11966.171</v>
      </c>
      <c r="F24" s="82">
        <v>8643.5740000000005</v>
      </c>
      <c r="G24" s="143" t="s">
        <v>60</v>
      </c>
      <c r="H24" s="80">
        <v>3147.4639999999999</v>
      </c>
      <c r="I24" s="81">
        <v>13485.672</v>
      </c>
      <c r="J24" s="82">
        <v>1192.7249999999999</v>
      </c>
    </row>
    <row r="25" spans="3:19" ht="15.75">
      <c r="C25" s="147" t="s">
        <v>87</v>
      </c>
      <c r="D25" s="80">
        <v>2802.9659999999999</v>
      </c>
      <c r="E25" s="81">
        <v>11765.468999999999</v>
      </c>
      <c r="F25" s="82">
        <v>2059.8679999999999</v>
      </c>
      <c r="G25" s="143" t="s">
        <v>82</v>
      </c>
      <c r="H25" s="80">
        <v>2832.2640000000001</v>
      </c>
      <c r="I25" s="81">
        <v>12135.151</v>
      </c>
      <c r="J25" s="82">
        <v>2815.8380000000002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13343.111999999999</v>
      </c>
      <c r="N32" s="68">
        <v>56007.754000000001</v>
      </c>
      <c r="O32" s="69">
        <v>8468.6849999999995</v>
      </c>
      <c r="P32" s="66" t="s">
        <v>55</v>
      </c>
      <c r="Q32" s="83">
        <v>9913.7350000000006</v>
      </c>
      <c r="R32" s="71">
        <v>42476.457000000002</v>
      </c>
      <c r="S32" s="69">
        <v>7243.7349999999997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3417.3560000000002</v>
      </c>
      <c r="N33" s="73">
        <v>14344.356</v>
      </c>
      <c r="O33" s="171">
        <v>1498.347</v>
      </c>
      <c r="P33" s="137" t="s">
        <v>68</v>
      </c>
      <c r="Q33" s="74">
        <v>2232.1129999999998</v>
      </c>
      <c r="R33" s="75">
        <v>9563.7090000000007</v>
      </c>
      <c r="S33" s="76">
        <v>2127.4029999999998</v>
      </c>
    </row>
    <row r="34" spans="3:19" ht="16.5" thickBot="1">
      <c r="C34" s="88" t="s">
        <v>55</v>
      </c>
      <c r="D34" s="149">
        <v>6736.4390000000003</v>
      </c>
      <c r="E34" s="150">
        <v>28276.213</v>
      </c>
      <c r="F34" s="89">
        <v>2595.384</v>
      </c>
      <c r="G34" s="66" t="s">
        <v>55</v>
      </c>
      <c r="H34" s="90">
        <v>4675.6890000000003</v>
      </c>
      <c r="I34" s="151">
        <v>20033.496999999999</v>
      </c>
      <c r="J34" s="84">
        <v>2154.5259999999998</v>
      </c>
      <c r="L34" s="141" t="s">
        <v>56</v>
      </c>
      <c r="M34" s="77">
        <v>3146</v>
      </c>
      <c r="N34" s="78">
        <v>13205.344999999999</v>
      </c>
      <c r="O34" s="79">
        <v>569.03899999999999</v>
      </c>
      <c r="P34" s="141" t="s">
        <v>56</v>
      </c>
      <c r="Q34" s="80">
        <v>2203.2849999999999</v>
      </c>
      <c r="R34" s="81">
        <v>9440.2170000000006</v>
      </c>
      <c r="S34" s="82">
        <v>803.43299999999999</v>
      </c>
    </row>
    <row r="35" spans="3:19" ht="15.75">
      <c r="C35" s="207" t="s">
        <v>56</v>
      </c>
      <c r="D35" s="208">
        <v>2910.6619999999998</v>
      </c>
      <c r="E35" s="127">
        <v>12217.504999999999</v>
      </c>
      <c r="F35" s="91">
        <v>2249.8560000000002</v>
      </c>
      <c r="G35" s="144" t="s">
        <v>56</v>
      </c>
      <c r="H35" s="126">
        <v>2652.99</v>
      </c>
      <c r="I35" s="127">
        <v>11367.002</v>
      </c>
      <c r="J35" s="209">
        <v>1943.5550000000001</v>
      </c>
      <c r="L35" s="141" t="s">
        <v>58</v>
      </c>
      <c r="M35" s="77">
        <v>2895.75</v>
      </c>
      <c r="N35" s="78">
        <v>12154.924999999999</v>
      </c>
      <c r="O35" s="79">
        <v>2671.8719999999998</v>
      </c>
      <c r="P35" s="141" t="s">
        <v>104</v>
      </c>
      <c r="Q35" s="80">
        <v>1457.171</v>
      </c>
      <c r="R35" s="81">
        <v>6243.4049999999997</v>
      </c>
      <c r="S35" s="82">
        <v>1061.902</v>
      </c>
    </row>
    <row r="36" spans="3:19" ht="15.75">
      <c r="C36" s="210" t="s">
        <v>110</v>
      </c>
      <c r="D36" s="211">
        <v>1928.73</v>
      </c>
      <c r="E36" s="152">
        <v>8095.8440000000001</v>
      </c>
      <c r="F36" s="86">
        <v>3.4039999999999999</v>
      </c>
      <c r="G36" s="139" t="s">
        <v>71</v>
      </c>
      <c r="H36" s="74">
        <v>1383.749</v>
      </c>
      <c r="I36" s="153">
        <v>5928.8429999999998</v>
      </c>
      <c r="J36" s="212">
        <v>165.28</v>
      </c>
      <c r="L36" s="141" t="s">
        <v>61</v>
      </c>
      <c r="M36" s="77">
        <v>1649.067</v>
      </c>
      <c r="N36" s="78">
        <v>6921.9570000000003</v>
      </c>
      <c r="O36" s="79">
        <v>2653.4140000000002</v>
      </c>
      <c r="P36" s="141" t="s">
        <v>58</v>
      </c>
      <c r="Q36" s="80">
        <v>1283.095</v>
      </c>
      <c r="R36" s="81">
        <v>5497.5609999999997</v>
      </c>
      <c r="S36" s="82">
        <v>1322.9079999999999</v>
      </c>
    </row>
    <row r="37" spans="3:19" ht="15.75">
      <c r="C37" s="210" t="s">
        <v>71</v>
      </c>
      <c r="D37" s="211">
        <v>1098.692</v>
      </c>
      <c r="E37" s="152">
        <v>4611.7659999999996</v>
      </c>
      <c r="F37" s="86">
        <v>123.91500000000001</v>
      </c>
      <c r="G37" s="143" t="s">
        <v>63</v>
      </c>
      <c r="H37" s="80">
        <v>341.07299999999998</v>
      </c>
      <c r="I37" s="154">
        <v>1461.3610000000001</v>
      </c>
      <c r="J37" s="213">
        <v>36.01</v>
      </c>
      <c r="L37" s="141" t="s">
        <v>64</v>
      </c>
      <c r="M37" s="77">
        <v>615.78099999999995</v>
      </c>
      <c r="N37" s="78">
        <v>2584.7449999999999</v>
      </c>
      <c r="O37" s="79">
        <v>59.786000000000001</v>
      </c>
      <c r="P37" s="141" t="s">
        <v>64</v>
      </c>
      <c r="Q37" s="80">
        <v>1073.6659999999999</v>
      </c>
      <c r="R37" s="81">
        <v>4600.2349999999997</v>
      </c>
      <c r="S37" s="82">
        <v>77.843000000000004</v>
      </c>
    </row>
    <row r="38" spans="3:19" ht="15.75">
      <c r="C38" s="210" t="s">
        <v>63</v>
      </c>
      <c r="D38" s="211">
        <v>359.99900000000002</v>
      </c>
      <c r="E38" s="152">
        <v>1511.095</v>
      </c>
      <c r="F38" s="86">
        <v>37.238999999999997</v>
      </c>
      <c r="G38" s="143" t="s">
        <v>72</v>
      </c>
      <c r="H38" s="80">
        <v>165.91200000000001</v>
      </c>
      <c r="I38" s="154">
        <v>710.87199999999996</v>
      </c>
      <c r="J38" s="213">
        <v>3.9950000000000001</v>
      </c>
      <c r="L38" s="141" t="s">
        <v>59</v>
      </c>
      <c r="M38" s="77">
        <v>562.03499999999997</v>
      </c>
      <c r="N38" s="78">
        <v>2359.143</v>
      </c>
      <c r="O38" s="79">
        <v>26.542999999999999</v>
      </c>
      <c r="P38" s="141" t="s">
        <v>66</v>
      </c>
      <c r="Q38" s="80">
        <v>511.87099999999998</v>
      </c>
      <c r="R38" s="81">
        <v>2193.1669999999999</v>
      </c>
      <c r="S38" s="82">
        <v>720.346</v>
      </c>
    </row>
    <row r="39" spans="3:19" ht="15.75">
      <c r="C39" s="210" t="s">
        <v>66</v>
      </c>
      <c r="D39" s="211">
        <v>240.816</v>
      </c>
      <c r="E39" s="152">
        <v>1010.828</v>
      </c>
      <c r="F39" s="86">
        <v>176.80600000000001</v>
      </c>
      <c r="G39" s="143" t="s">
        <v>66</v>
      </c>
      <c r="H39" s="80">
        <v>108.496</v>
      </c>
      <c r="I39" s="154">
        <v>464.86200000000002</v>
      </c>
      <c r="J39" s="213">
        <v>4.9880000000000004</v>
      </c>
      <c r="L39" s="141" t="s">
        <v>66</v>
      </c>
      <c r="M39" s="77">
        <v>407.43900000000002</v>
      </c>
      <c r="N39" s="78">
        <v>1710.2280000000001</v>
      </c>
      <c r="O39" s="79">
        <v>578.11400000000003</v>
      </c>
      <c r="P39" s="141" t="s">
        <v>61</v>
      </c>
      <c r="Q39" s="80">
        <v>462.40199999999999</v>
      </c>
      <c r="R39" s="81">
        <v>1981.211</v>
      </c>
      <c r="S39" s="82">
        <v>1041.7560000000001</v>
      </c>
    </row>
    <row r="40" spans="3:19" ht="15.75">
      <c r="C40" s="210" t="s">
        <v>131</v>
      </c>
      <c r="D40" s="211">
        <v>108.541</v>
      </c>
      <c r="E40" s="152">
        <v>455.601</v>
      </c>
      <c r="F40" s="86">
        <v>0.61699999999999999</v>
      </c>
      <c r="G40" s="143" t="s">
        <v>58</v>
      </c>
      <c r="H40" s="80">
        <v>23.469000000000001</v>
      </c>
      <c r="I40" s="154">
        <v>100.557</v>
      </c>
      <c r="J40" s="213">
        <v>0.69799999999999995</v>
      </c>
      <c r="L40" s="141" t="s">
        <v>60</v>
      </c>
      <c r="M40" s="77">
        <v>252.07300000000001</v>
      </c>
      <c r="N40" s="78">
        <v>1058.0830000000001</v>
      </c>
      <c r="O40" s="79">
        <v>10.324</v>
      </c>
      <c r="P40" s="141" t="s">
        <v>59</v>
      </c>
      <c r="Q40" s="80">
        <v>278.46100000000001</v>
      </c>
      <c r="R40" s="81">
        <v>1193.0989999999999</v>
      </c>
      <c r="S40" s="82">
        <v>13.356</v>
      </c>
    </row>
    <row r="41" spans="3:19" ht="15.75">
      <c r="C41" s="210" t="s">
        <v>68</v>
      </c>
      <c r="D41" s="220">
        <v>66.888999999999996</v>
      </c>
      <c r="E41" s="221">
        <v>280.76900000000001</v>
      </c>
      <c r="F41" s="222">
        <v>2.9350000000000001</v>
      </c>
      <c r="G41" s="223"/>
      <c r="H41" s="224"/>
      <c r="I41" s="225"/>
      <c r="J41" s="226"/>
      <c r="L41" s="141" t="s">
        <v>57</v>
      </c>
      <c r="M41" s="77">
        <v>144.83699999999999</v>
      </c>
      <c r="N41" s="78">
        <v>607.95299999999997</v>
      </c>
      <c r="O41" s="79">
        <v>0.55300000000000005</v>
      </c>
      <c r="P41" s="141" t="s">
        <v>92</v>
      </c>
      <c r="Q41" s="80">
        <v>218.90199999999999</v>
      </c>
      <c r="R41" s="81">
        <v>937.90899999999999</v>
      </c>
      <c r="S41" s="82">
        <v>2.7149999999999999</v>
      </c>
    </row>
    <row r="42" spans="3:19" ht="16.5" thickBot="1">
      <c r="C42" s="210" t="s">
        <v>58</v>
      </c>
      <c r="D42" s="214">
        <v>22.11</v>
      </c>
      <c r="E42" s="215">
        <v>92.805000000000007</v>
      </c>
      <c r="F42" s="184">
        <v>0.61199999999999999</v>
      </c>
      <c r="G42" s="216"/>
      <c r="H42" s="188"/>
      <c r="I42" s="217"/>
      <c r="J42" s="218"/>
      <c r="L42" s="183" t="s">
        <v>69</v>
      </c>
      <c r="M42" s="184">
        <v>129.53299999999999</v>
      </c>
      <c r="N42" s="185">
        <v>543.71699999999998</v>
      </c>
      <c r="O42" s="186">
        <v>8.0530000000000008</v>
      </c>
      <c r="P42" s="187" t="s">
        <v>60</v>
      </c>
      <c r="Q42" s="188">
        <v>178.80600000000001</v>
      </c>
      <c r="R42" s="189">
        <v>766.11800000000005</v>
      </c>
      <c r="S42" s="190">
        <v>6.0330000000000004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W4" sqref="W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158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73" t="s">
        <v>144</v>
      </c>
      <c r="B6" s="265" t="s">
        <v>105</v>
      </c>
      <c r="C6" s="266">
        <v>121.1</v>
      </c>
      <c r="D6" s="266">
        <v>127.6</v>
      </c>
      <c r="E6" s="266">
        <v>132.30000000000001</v>
      </c>
      <c r="F6" s="266">
        <v>125</v>
      </c>
      <c r="G6" s="266">
        <v>132</v>
      </c>
      <c r="H6" s="266">
        <v>139</v>
      </c>
      <c r="I6" s="266">
        <v>139</v>
      </c>
      <c r="J6" s="266">
        <v>143</v>
      </c>
      <c r="K6" s="266">
        <v>133</v>
      </c>
      <c r="L6" s="266">
        <v>125.02</v>
      </c>
      <c r="M6" s="266">
        <v>118.85</v>
      </c>
      <c r="N6" s="268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4"/>
      <c r="B7" s="270" t="s">
        <v>120</v>
      </c>
      <c r="C7" s="271">
        <v>186.1</v>
      </c>
      <c r="D7" s="271">
        <v>186.1</v>
      </c>
      <c r="E7" s="271">
        <v>188</v>
      </c>
      <c r="F7" s="271">
        <v>188</v>
      </c>
      <c r="G7" s="271">
        <v>188</v>
      </c>
      <c r="H7" s="271">
        <v>192</v>
      </c>
      <c r="I7" s="271">
        <v>193</v>
      </c>
      <c r="J7" s="271">
        <v>194</v>
      </c>
      <c r="K7" s="271">
        <v>190</v>
      </c>
      <c r="L7" s="271">
        <v>186.8</v>
      </c>
      <c r="M7" s="271">
        <v>182</v>
      </c>
      <c r="N7" s="272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73" t="s">
        <v>145</v>
      </c>
      <c r="B8" s="265" t="s">
        <v>105</v>
      </c>
      <c r="C8" s="266">
        <v>115</v>
      </c>
      <c r="D8" s="266">
        <v>116.51</v>
      </c>
      <c r="E8" s="266">
        <v>126.21</v>
      </c>
      <c r="F8" s="266">
        <v>117.85</v>
      </c>
      <c r="G8" s="266">
        <v>129.49</v>
      </c>
      <c r="H8" s="266">
        <v>121.68</v>
      </c>
      <c r="I8" s="266">
        <v>129.36000000000001</v>
      </c>
      <c r="J8" s="266">
        <v>132.09</v>
      </c>
      <c r="K8" s="266">
        <v>119</v>
      </c>
      <c r="L8" s="266">
        <v>110</v>
      </c>
      <c r="M8" s="266">
        <v>108</v>
      </c>
      <c r="N8" s="268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4"/>
      <c r="B9" s="270" t="s">
        <v>120</v>
      </c>
      <c r="C9" s="271">
        <v>179.56</v>
      </c>
      <c r="D9" s="271">
        <v>177.61</v>
      </c>
      <c r="E9" s="271">
        <v>179.02</v>
      </c>
      <c r="F9" s="271">
        <v>177.68</v>
      </c>
      <c r="G9" s="271">
        <v>183</v>
      </c>
      <c r="H9" s="271">
        <v>182</v>
      </c>
      <c r="I9" s="271">
        <v>179</v>
      </c>
      <c r="J9" s="271">
        <v>177</v>
      </c>
      <c r="K9" s="271">
        <v>176</v>
      </c>
      <c r="L9" s="271">
        <v>175</v>
      </c>
      <c r="M9" s="271">
        <v>174</v>
      </c>
      <c r="N9" s="272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73" t="s">
        <v>146</v>
      </c>
      <c r="B10" s="265" t="s">
        <v>105</v>
      </c>
      <c r="C10" s="266">
        <v>110</v>
      </c>
      <c r="D10" s="266">
        <v>119.81</v>
      </c>
      <c r="E10" s="266">
        <v>125.04</v>
      </c>
      <c r="F10" s="266">
        <v>118.21</v>
      </c>
      <c r="G10" s="266">
        <v>117</v>
      </c>
      <c r="H10" s="266">
        <v>129.28</v>
      </c>
      <c r="I10" s="266">
        <v>132</v>
      </c>
      <c r="J10" s="266">
        <v>130.9</v>
      </c>
      <c r="K10" s="266">
        <v>127.09</v>
      </c>
      <c r="L10" s="266">
        <v>122.37</v>
      </c>
      <c r="M10" s="266">
        <v>127</v>
      </c>
      <c r="N10" s="268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63"/>
      <c r="B11" s="270" t="s">
        <v>120</v>
      </c>
      <c r="C11" s="271">
        <v>176</v>
      </c>
      <c r="D11" s="271">
        <v>178.47</v>
      </c>
      <c r="E11" s="271">
        <v>177.62</v>
      </c>
      <c r="F11" s="271">
        <v>180.74</v>
      </c>
      <c r="G11" s="271">
        <v>182</v>
      </c>
      <c r="H11" s="271">
        <v>185</v>
      </c>
      <c r="I11" s="271">
        <v>178.24</v>
      </c>
      <c r="J11" s="271">
        <v>183.65</v>
      </c>
      <c r="K11" s="271">
        <v>183.79</v>
      </c>
      <c r="L11" s="271">
        <v>181.64</v>
      </c>
      <c r="M11" s="271">
        <v>183</v>
      </c>
      <c r="N11" s="272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4" t="s">
        <v>148</v>
      </c>
      <c r="B12" s="265" t="s">
        <v>105</v>
      </c>
      <c r="C12" s="266">
        <v>124</v>
      </c>
      <c r="D12" s="266">
        <v>131.80000000000001</v>
      </c>
      <c r="E12" s="267">
        <v>133</v>
      </c>
      <c r="F12" s="266">
        <v>125</v>
      </c>
      <c r="G12" s="266">
        <v>129.85</v>
      </c>
      <c r="H12" s="266">
        <v>137.62</v>
      </c>
      <c r="I12" s="266">
        <v>140</v>
      </c>
      <c r="J12" s="266">
        <v>142</v>
      </c>
      <c r="K12" s="266">
        <v>131</v>
      </c>
      <c r="L12" s="266">
        <v>118</v>
      </c>
      <c r="M12" s="266">
        <v>114</v>
      </c>
      <c r="N12" s="268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63"/>
      <c r="B13" s="270" t="s">
        <v>120</v>
      </c>
      <c r="C13" s="271">
        <v>183</v>
      </c>
      <c r="D13" s="271">
        <v>183.32</v>
      </c>
      <c r="E13" s="197">
        <v>185</v>
      </c>
      <c r="F13" s="271">
        <v>185</v>
      </c>
      <c r="G13" s="271">
        <v>186.88</v>
      </c>
      <c r="H13" s="271">
        <v>191</v>
      </c>
      <c r="I13" s="271">
        <v>189</v>
      </c>
      <c r="J13" s="271">
        <v>190</v>
      </c>
      <c r="K13" s="271">
        <v>188</v>
      </c>
      <c r="L13" s="271">
        <v>186</v>
      </c>
      <c r="M13" s="271">
        <v>186</v>
      </c>
      <c r="N13" s="272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4">
        <v>2019</v>
      </c>
      <c r="B14" s="265" t="s">
        <v>105</v>
      </c>
      <c r="C14" s="266">
        <v>111</v>
      </c>
      <c r="D14" s="266"/>
      <c r="E14" s="267"/>
      <c r="F14" s="266"/>
      <c r="G14" s="266"/>
      <c r="H14" s="266"/>
      <c r="I14" s="266"/>
      <c r="J14" s="266"/>
      <c r="K14" s="266"/>
      <c r="L14" s="266"/>
      <c r="M14" s="266"/>
      <c r="N14" s="268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9"/>
      <c r="B15" s="270" t="s">
        <v>120</v>
      </c>
      <c r="C15" s="271">
        <v>183</v>
      </c>
      <c r="D15" s="271"/>
      <c r="E15" s="197"/>
      <c r="F15" s="271"/>
      <c r="G15" s="271"/>
      <c r="H15" s="271"/>
      <c r="I15" s="271"/>
      <c r="J15" s="271"/>
      <c r="K15" s="271"/>
      <c r="L15" s="271"/>
      <c r="M15" s="271"/>
      <c r="N15" s="272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11" sqref="Q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165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3500.6750000000002</v>
      </c>
      <c r="C6" s="175">
        <v>2.364694849738608</v>
      </c>
      <c r="D6" s="178">
        <v>3505.857</v>
      </c>
      <c r="E6" s="175">
        <v>2.2694475211774292</v>
      </c>
      <c r="F6" s="178">
        <v>3487.835</v>
      </c>
      <c r="G6" s="175">
        <v>2.4029724103711478</v>
      </c>
      <c r="H6" s="178">
        <v>3675.1790000000001</v>
      </c>
      <c r="I6" s="175">
        <v>2.715325553992936</v>
      </c>
      <c r="J6" s="178">
        <v>3476.7890000000002</v>
      </c>
      <c r="K6" s="176">
        <v>2.1048322274976168</v>
      </c>
    </row>
    <row r="7" spans="1:11" ht="24" customHeight="1">
      <c r="A7" s="15" t="s">
        <v>18</v>
      </c>
      <c r="B7" s="179">
        <v>5677.2960000000003</v>
      </c>
      <c r="C7" s="45">
        <v>-1.3359016754122124</v>
      </c>
      <c r="D7" s="179">
        <v>5565.4610000000002</v>
      </c>
      <c r="E7" s="45">
        <v>-2.6031079022674604</v>
      </c>
      <c r="F7" s="44"/>
      <c r="G7" s="45"/>
      <c r="H7" s="179"/>
      <c r="I7" s="45"/>
      <c r="J7" s="179">
        <v>5875.2849999999999</v>
      </c>
      <c r="K7" s="46">
        <v>-0.38271528116059983</v>
      </c>
    </row>
    <row r="8" spans="1:11" ht="23.25" customHeight="1">
      <c r="A8" s="15" t="s">
        <v>19</v>
      </c>
      <c r="B8" s="179">
        <v>5469.1530000000002</v>
      </c>
      <c r="C8" s="45">
        <v>-0.44272531370859153</v>
      </c>
      <c r="D8" s="179">
        <v>5355.451</v>
      </c>
      <c r="E8" s="45">
        <v>0.44633428950940124</v>
      </c>
      <c r="F8" s="179">
        <v>5550</v>
      </c>
      <c r="G8" s="45">
        <v>-0.89285714285714279</v>
      </c>
      <c r="H8" s="179"/>
      <c r="I8" s="45"/>
      <c r="J8" s="179">
        <v>5489.7439999999997</v>
      </c>
      <c r="K8" s="46">
        <v>-0.11106566266025314</v>
      </c>
    </row>
    <row r="9" spans="1:11" ht="21.75" customHeight="1">
      <c r="A9" s="15" t="s">
        <v>20</v>
      </c>
      <c r="B9" s="179">
        <v>4669.5529999999999</v>
      </c>
      <c r="C9" s="45">
        <v>0.39208258479965846</v>
      </c>
      <c r="D9" s="44"/>
      <c r="E9" s="45"/>
      <c r="F9" s="44">
        <v>4652.25</v>
      </c>
      <c r="G9" s="45">
        <v>0.4894818956931179</v>
      </c>
      <c r="H9" s="44">
        <v>4560</v>
      </c>
      <c r="I9" s="45">
        <v>-0.65359477124183007</v>
      </c>
      <c r="J9" s="44">
        <v>4729.8599999999997</v>
      </c>
      <c r="K9" s="46">
        <v>-0.68556286495987506</v>
      </c>
    </row>
    <row r="10" spans="1:11" ht="24.75" customHeight="1">
      <c r="A10" s="15" t="s">
        <v>130</v>
      </c>
      <c r="B10" s="250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51">
        <v>2807.09</v>
      </c>
      <c r="C11" s="177">
        <v>1.3598832105824001</v>
      </c>
      <c r="D11" s="246"/>
      <c r="E11" s="173"/>
      <c r="F11" s="246"/>
      <c r="G11" s="173"/>
      <c r="H11" s="246"/>
      <c r="I11" s="173"/>
      <c r="J11" s="246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10" sqref="J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 thickBot="1">
      <c r="A8" s="114"/>
      <c r="B8" s="29"/>
      <c r="C8" s="29"/>
      <c r="D8" s="30" t="s">
        <v>48</v>
      </c>
      <c r="E8" s="29"/>
      <c r="F8" s="31"/>
    </row>
    <row r="9" spans="1:6" ht="18.75" customHeight="1" thickBot="1">
      <c r="A9" s="113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156</v>
      </c>
      <c r="B10" s="43">
        <v>5.6040000000000001</v>
      </c>
      <c r="C10" s="43">
        <v>5.5960000000000001</v>
      </c>
      <c r="D10" s="43">
        <v>5.52</v>
      </c>
      <c r="E10" s="43">
        <v>5.66</v>
      </c>
      <c r="F10" s="43">
        <v>5.68</v>
      </c>
    </row>
    <row r="11" spans="1:6" ht="19.5" customHeight="1">
      <c r="A11" s="27" t="s">
        <v>159</v>
      </c>
      <c r="B11" s="43">
        <v>5.62</v>
      </c>
      <c r="C11" s="43">
        <v>5.58</v>
      </c>
      <c r="D11" s="43">
        <v>5.61</v>
      </c>
      <c r="E11" s="43">
        <v>5.64</v>
      </c>
      <c r="F11" s="43">
        <v>5.71</v>
      </c>
    </row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20" sqref="S2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166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6096.0749999999998</v>
      </c>
      <c r="C6" s="175">
        <v>1.8977214204728685</v>
      </c>
      <c r="D6" s="178">
        <v>6821.8440000000001</v>
      </c>
      <c r="E6" s="175">
        <v>6.7638194776904443</v>
      </c>
      <c r="F6" s="178">
        <v>5983.6890000000003</v>
      </c>
      <c r="G6" s="175">
        <v>6.4648935829504994</v>
      </c>
      <c r="H6" s="178"/>
      <c r="I6" s="175"/>
      <c r="J6" s="178">
        <v>6178.8010000000004</v>
      </c>
      <c r="K6" s="176">
        <v>-5.2562908306940228</v>
      </c>
    </row>
    <row r="7" spans="1:11" ht="21.75" customHeight="1">
      <c r="A7" s="15" t="s">
        <v>22</v>
      </c>
      <c r="B7" s="179">
        <v>5926.6540000000005</v>
      </c>
      <c r="C7" s="45">
        <v>5.873263359174091</v>
      </c>
      <c r="D7" s="179">
        <v>5813.067</v>
      </c>
      <c r="E7" s="45">
        <v>5.1272688999036511</v>
      </c>
      <c r="F7" s="179">
        <v>5949.9930000000004</v>
      </c>
      <c r="G7" s="45">
        <v>6.6567705797617904</v>
      </c>
      <c r="H7" s="179">
        <v>5863.6629999999996</v>
      </c>
      <c r="I7" s="45">
        <v>4.3695513880488503</v>
      </c>
      <c r="J7" s="179">
        <v>5954.78</v>
      </c>
      <c r="K7" s="46">
        <v>2.2246309176814965</v>
      </c>
    </row>
    <row r="8" spans="1:11" ht="21.75" customHeight="1">
      <c r="A8" s="15" t="s">
        <v>23</v>
      </c>
      <c r="B8" s="179">
        <v>8927.2720000000008</v>
      </c>
      <c r="C8" s="45">
        <v>-0.5099836365251148</v>
      </c>
      <c r="D8" s="179"/>
      <c r="E8" s="45"/>
      <c r="F8" s="179">
        <v>8600</v>
      </c>
      <c r="G8" s="180">
        <v>0.3500583430571762</v>
      </c>
      <c r="H8" s="179"/>
      <c r="I8" s="45"/>
      <c r="J8" s="179">
        <v>9804.67</v>
      </c>
      <c r="K8" s="46">
        <v>-7.2901845049592184E-2</v>
      </c>
    </row>
    <row r="9" spans="1:11" ht="21.75" customHeight="1">
      <c r="A9" s="15" t="s">
        <v>24</v>
      </c>
      <c r="B9" s="179">
        <v>3623.6469999999999</v>
      </c>
      <c r="C9" s="45">
        <v>2.4651142142063138</v>
      </c>
      <c r="D9" s="179">
        <v>3952.42</v>
      </c>
      <c r="E9" s="45">
        <v>12.429284033552248</v>
      </c>
      <c r="F9" s="179">
        <v>3659.2820000000002</v>
      </c>
      <c r="G9" s="45">
        <v>4.7787031864416116</v>
      </c>
      <c r="H9" s="179">
        <v>3465.95</v>
      </c>
      <c r="I9" s="45">
        <v>14.443235204382837</v>
      </c>
      <c r="J9" s="179">
        <v>3555.761</v>
      </c>
      <c r="K9" s="46">
        <v>-4.1058714290453091</v>
      </c>
    </row>
    <row r="10" spans="1:11" ht="21.75" customHeight="1">
      <c r="A10" s="15" t="s">
        <v>25</v>
      </c>
      <c r="B10" s="179">
        <v>5459.9989999999998</v>
      </c>
      <c r="C10" s="45">
        <v>2.8634669968345827</v>
      </c>
      <c r="D10" s="179">
        <v>6198.7920000000004</v>
      </c>
      <c r="E10" s="45">
        <v>-2.1415444789418832</v>
      </c>
      <c r="F10" s="179">
        <v>5396.4030000000002</v>
      </c>
      <c r="G10" s="45">
        <v>6.5077157064254019</v>
      </c>
      <c r="H10" s="179">
        <v>4326.2820000000002</v>
      </c>
      <c r="I10" s="45">
        <v>8.6621933714354586</v>
      </c>
      <c r="J10" s="179">
        <v>5417.0879999999997</v>
      </c>
      <c r="K10" s="46">
        <v>-1.5558001627928384</v>
      </c>
    </row>
    <row r="11" spans="1:11" ht="21.75" customHeight="1">
      <c r="A11" s="15" t="s">
        <v>26</v>
      </c>
      <c r="B11" s="179">
        <v>14178.392</v>
      </c>
      <c r="C11" s="45">
        <v>2.3322563891295478</v>
      </c>
      <c r="D11" s="179">
        <v>14028.933000000001</v>
      </c>
      <c r="E11" s="45">
        <v>1.4766665121133558</v>
      </c>
      <c r="F11" s="179">
        <v>13962.492</v>
      </c>
      <c r="G11" s="45">
        <v>3.3461676332422465</v>
      </c>
      <c r="H11" s="179">
        <v>13634.544</v>
      </c>
      <c r="I11" s="45">
        <v>8.8293355273933471</v>
      </c>
      <c r="J11" s="179">
        <v>14678.424999999999</v>
      </c>
      <c r="K11" s="46">
        <v>0.10334665437199266</v>
      </c>
    </row>
    <row r="12" spans="1:11" ht="21.75" customHeight="1">
      <c r="A12" s="15" t="s">
        <v>27</v>
      </c>
      <c r="B12" s="179">
        <v>5766.5360000000001</v>
      </c>
      <c r="C12" s="45">
        <v>-0.27578118258194823</v>
      </c>
      <c r="D12" s="179">
        <v>4776.8670000000002</v>
      </c>
      <c r="E12" s="45">
        <v>5.4694159984579844</v>
      </c>
      <c r="F12" s="179">
        <v>6175.5940000000001</v>
      </c>
      <c r="G12" s="45">
        <v>-8.5832717409148209</v>
      </c>
      <c r="H12" s="179">
        <v>6150</v>
      </c>
      <c r="I12" s="45"/>
      <c r="J12" s="179">
        <v>5205.9560000000001</v>
      </c>
      <c r="K12" s="46">
        <v>4.2143510740114429</v>
      </c>
    </row>
    <row r="13" spans="1:11" ht="21.75" customHeight="1">
      <c r="A13" s="15" t="s">
        <v>28</v>
      </c>
      <c r="B13" s="179">
        <v>5323.97</v>
      </c>
      <c r="C13" s="45">
        <v>-0.22657166523615074</v>
      </c>
      <c r="D13" s="179">
        <v>5047.7860000000001</v>
      </c>
      <c r="E13" s="45">
        <v>1.352922101716634</v>
      </c>
      <c r="F13" s="179">
        <v>5161.49</v>
      </c>
      <c r="G13" s="45">
        <v>-0.98531456766573466</v>
      </c>
      <c r="H13" s="179">
        <v>6452.6369999999997</v>
      </c>
      <c r="I13" s="45">
        <v>-4.8642562289920743</v>
      </c>
      <c r="J13" s="179">
        <v>5772.5379999999996</v>
      </c>
      <c r="K13" s="46">
        <v>3.1957119491892421</v>
      </c>
    </row>
    <row r="14" spans="1:11" ht="21.75" customHeight="1">
      <c r="A14" s="15" t="s">
        <v>29</v>
      </c>
      <c r="B14" s="179">
        <v>5767.8370000000004</v>
      </c>
      <c r="C14" s="45">
        <v>1.7685969369750878</v>
      </c>
      <c r="D14" s="179">
        <v>5655.8130000000001</v>
      </c>
      <c r="E14" s="45">
        <v>17.875949385028182</v>
      </c>
      <c r="F14" s="179">
        <v>5942.6949999999997</v>
      </c>
      <c r="G14" s="45">
        <v>5.804445261060005</v>
      </c>
      <c r="H14" s="179">
        <v>5774.152</v>
      </c>
      <c r="I14" s="45">
        <v>-4.8067218467603308</v>
      </c>
      <c r="J14" s="179">
        <v>5548.674</v>
      </c>
      <c r="K14" s="46">
        <v>-5.2596854996799411</v>
      </c>
    </row>
    <row r="15" spans="1:11" ht="21.75" customHeight="1">
      <c r="A15" s="15" t="s">
        <v>30</v>
      </c>
      <c r="B15" s="179">
        <v>17335.853999999999</v>
      </c>
      <c r="C15" s="45">
        <v>0.91839657852551249</v>
      </c>
      <c r="D15" s="179">
        <v>17254.072</v>
      </c>
      <c r="E15" s="45">
        <v>2.182796407046621</v>
      </c>
      <c r="F15" s="179">
        <v>17250</v>
      </c>
      <c r="G15" s="45">
        <v>-2.0998864926220202</v>
      </c>
      <c r="H15" s="179">
        <v>16964</v>
      </c>
      <c r="I15" s="45">
        <v>4.9038402077793579</v>
      </c>
      <c r="J15" s="179">
        <v>17721.728999999999</v>
      </c>
      <c r="K15" s="46">
        <v>0.54164077253378295</v>
      </c>
    </row>
    <row r="16" spans="1:11" ht="21.75" customHeight="1">
      <c r="A16" s="15" t="s">
        <v>31</v>
      </c>
      <c r="B16" s="179">
        <v>5409.95</v>
      </c>
      <c r="C16" s="45">
        <v>0.7928427104768585</v>
      </c>
      <c r="D16" s="179">
        <v>5590.4750000000004</v>
      </c>
      <c r="E16" s="45">
        <v>0.97250475966341354</v>
      </c>
      <c r="F16" s="179">
        <v>5160</v>
      </c>
      <c r="G16" s="45">
        <v>1.7751479289940828</v>
      </c>
      <c r="H16" s="179">
        <v>5262</v>
      </c>
      <c r="I16" s="45">
        <v>1.2702078521939952</v>
      </c>
      <c r="J16" s="179">
        <v>5552.8980000000001</v>
      </c>
      <c r="K16" s="46">
        <v>0.42912400430371678</v>
      </c>
    </row>
    <row r="17" spans="1:11" ht="21.75" customHeight="1">
      <c r="A17" s="16" t="s">
        <v>32</v>
      </c>
      <c r="B17" s="179">
        <v>9902.1299999999992</v>
      </c>
      <c r="C17" s="45">
        <v>1.7105054212363902</v>
      </c>
      <c r="D17" s="179">
        <v>9898.8559999999998</v>
      </c>
      <c r="E17" s="45">
        <v>-0.84485936373107773</v>
      </c>
      <c r="F17" s="179">
        <v>9821.8670000000002</v>
      </c>
      <c r="G17" s="45">
        <v>8.6129511473960356</v>
      </c>
      <c r="H17" s="179">
        <v>9480</v>
      </c>
      <c r="I17" s="45">
        <v>-2.7293248512210138</v>
      </c>
      <c r="J17" s="179">
        <v>10369.31</v>
      </c>
      <c r="K17" s="46">
        <v>-7.7072011354017936E-2</v>
      </c>
    </row>
    <row r="18" spans="1:11" ht="21.75" customHeight="1">
      <c r="A18" s="16" t="s">
        <v>33</v>
      </c>
      <c r="B18" s="179">
        <v>5320.973</v>
      </c>
      <c r="C18" s="45">
        <v>0.11976424225455165</v>
      </c>
      <c r="D18" s="179">
        <v>5618.5770000000002</v>
      </c>
      <c r="E18" s="45">
        <v>2.6008975652228554</v>
      </c>
      <c r="F18" s="179">
        <v>4984.768</v>
      </c>
      <c r="G18" s="45">
        <v>-0.41141887668042021</v>
      </c>
      <c r="H18" s="179">
        <v>4304</v>
      </c>
      <c r="I18" s="45">
        <v>2.5738798856053386</v>
      </c>
      <c r="J18" s="179">
        <v>6205.634</v>
      </c>
      <c r="K18" s="46">
        <v>1.2187581197123571</v>
      </c>
    </row>
    <row r="19" spans="1:11" ht="21.75" customHeight="1">
      <c r="A19" s="16" t="s">
        <v>34</v>
      </c>
      <c r="B19" s="179">
        <v>2669.2750000000001</v>
      </c>
      <c r="C19" s="45">
        <v>-3.4753607277403251</v>
      </c>
      <c r="D19" s="179">
        <v>2992.625</v>
      </c>
      <c r="E19" s="45">
        <v>3.3621607021909119</v>
      </c>
      <c r="F19" s="179">
        <v>2567.7930000000001</v>
      </c>
      <c r="G19" s="45">
        <v>-1.1282225441204643</v>
      </c>
      <c r="H19" s="179">
        <v>5204.9530000000004</v>
      </c>
      <c r="I19" s="45">
        <v>-10.096084921189567</v>
      </c>
      <c r="J19" s="179">
        <v>2452.9870000000001</v>
      </c>
      <c r="K19" s="46">
        <v>-10.696360921132047</v>
      </c>
    </row>
    <row r="20" spans="1:11" ht="21.75" customHeight="1" thickBot="1">
      <c r="A20" s="17" t="s">
        <v>35</v>
      </c>
      <c r="B20" s="181">
        <v>4343.4290000000001</v>
      </c>
      <c r="C20" s="177">
        <v>-2.4331790568558578</v>
      </c>
      <c r="D20" s="181">
        <v>4152.4610000000002</v>
      </c>
      <c r="E20" s="177">
        <v>-3.5723723718144806</v>
      </c>
      <c r="F20" s="181">
        <v>4590</v>
      </c>
      <c r="G20" s="177">
        <v>-2.754237288135593</v>
      </c>
      <c r="H20" s="181"/>
      <c r="I20" s="177"/>
      <c r="J20" s="181">
        <v>4545.9690000000001</v>
      </c>
      <c r="K20" s="182">
        <v>-1.1726533780008697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1" sqref="H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156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  <row r="10" spans="1:6" ht="15">
      <c r="A10" s="27" t="s">
        <v>159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6" sqref="S16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165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52">
        <v>6096.0749999999998</v>
      </c>
      <c r="D6" s="92">
        <v>1.8977214204728685</v>
      </c>
      <c r="E6" s="253">
        <v>6821.8440000000001</v>
      </c>
      <c r="F6" s="92">
        <v>6.7638194776904443</v>
      </c>
      <c r="G6" s="253">
        <v>5983.6890000000003</v>
      </c>
      <c r="H6" s="92">
        <v>6.4648935829504994</v>
      </c>
      <c r="I6" s="253"/>
      <c r="J6" s="92"/>
      <c r="K6" s="253">
        <v>6178.8010000000004</v>
      </c>
      <c r="L6" s="93">
        <v>-5.2562908306940228</v>
      </c>
    </row>
    <row r="7" spans="2:12" ht="15.75" customHeight="1">
      <c r="B7" s="15" t="s">
        <v>22</v>
      </c>
      <c r="C7" s="254">
        <v>5886.9189999999999</v>
      </c>
      <c r="D7" s="45">
        <v>6.5050572958777249</v>
      </c>
      <c r="E7" s="250">
        <v>6022.9979999999996</v>
      </c>
      <c r="F7" s="45">
        <v>7.5218935570389185</v>
      </c>
      <c r="G7" s="250">
        <v>5892.7070000000003</v>
      </c>
      <c r="H7" s="45">
        <v>6.7825610134210583</v>
      </c>
      <c r="I7" s="250">
        <v>5870.9179999999997</v>
      </c>
      <c r="J7" s="45">
        <v>3.6070620378669518</v>
      </c>
      <c r="K7" s="250">
        <v>5722.7489999999998</v>
      </c>
      <c r="L7" s="46">
        <v>3.7519872468112996</v>
      </c>
    </row>
    <row r="8" spans="2:12" ht="16.5" customHeight="1">
      <c r="B8" s="15" t="s">
        <v>23</v>
      </c>
      <c r="C8" s="254">
        <v>8927.2720000000008</v>
      </c>
      <c r="D8" s="45">
        <v>-0.5099836365251148</v>
      </c>
      <c r="E8" s="250"/>
      <c r="F8" s="45"/>
      <c r="G8" s="250">
        <v>8600</v>
      </c>
      <c r="H8" s="45">
        <v>0.3500583430571762</v>
      </c>
      <c r="I8" s="250"/>
      <c r="J8" s="45"/>
      <c r="K8" s="250">
        <v>9804.67</v>
      </c>
      <c r="L8" s="46">
        <v>-7.2901845049592184E-2</v>
      </c>
    </row>
    <row r="9" spans="2:12" ht="17.25" customHeight="1">
      <c r="B9" s="15" t="s">
        <v>24</v>
      </c>
      <c r="C9" s="254">
        <v>3496.8879999999999</v>
      </c>
      <c r="D9" s="45">
        <v>2.0779378486874442</v>
      </c>
      <c r="E9" s="250">
        <v>3602.2829999999999</v>
      </c>
      <c r="F9" s="45">
        <v>2.527377383816177</v>
      </c>
      <c r="G9" s="250">
        <v>3516.643</v>
      </c>
      <c r="H9" s="45">
        <v>5.9618878136279578</v>
      </c>
      <c r="I9" s="250">
        <v>3449.7420000000002</v>
      </c>
      <c r="J9" s="45">
        <v>14.548859572518172</v>
      </c>
      <c r="K9" s="250">
        <v>3468.2440000000001</v>
      </c>
      <c r="L9" s="46">
        <v>-5.1741004613551427</v>
      </c>
    </row>
    <row r="10" spans="2:12" ht="15.75" customHeight="1">
      <c r="B10" s="15" t="s">
        <v>25</v>
      </c>
      <c r="C10" s="254">
        <v>5246.5940000000001</v>
      </c>
      <c r="D10" s="45">
        <v>3.0331035414552261</v>
      </c>
      <c r="E10" s="250">
        <v>6271.201</v>
      </c>
      <c r="F10" s="45">
        <v>-1.28197096010478</v>
      </c>
      <c r="G10" s="250">
        <v>5050.9139999999998</v>
      </c>
      <c r="H10" s="45">
        <v>7.9954329405576576</v>
      </c>
      <c r="I10" s="250">
        <v>4388.3990000000003</v>
      </c>
      <c r="J10" s="45">
        <v>9.0318243107432661</v>
      </c>
      <c r="K10" s="250">
        <v>5194.07</v>
      </c>
      <c r="L10" s="46">
        <v>-2.8464630061188712</v>
      </c>
    </row>
    <row r="11" spans="2:12" ht="16.5" customHeight="1">
      <c r="B11" s="15" t="s">
        <v>26</v>
      </c>
      <c r="C11" s="254">
        <v>13917.523999999999</v>
      </c>
      <c r="D11" s="45">
        <v>2.4707048779579117</v>
      </c>
      <c r="E11" s="250">
        <v>13582.817999999999</v>
      </c>
      <c r="F11" s="45">
        <v>2.173873633228415</v>
      </c>
      <c r="G11" s="250">
        <v>13272.112999999999</v>
      </c>
      <c r="H11" s="45">
        <v>3.8467897319935211</v>
      </c>
      <c r="I11" s="250">
        <v>13635.368</v>
      </c>
      <c r="J11" s="45">
        <v>8.9140053080865318</v>
      </c>
      <c r="K11" s="250">
        <v>14878.133</v>
      </c>
      <c r="L11" s="46">
        <v>0.55002629969952466</v>
      </c>
    </row>
    <row r="12" spans="2:12" ht="17.25" customHeight="1">
      <c r="B12" s="16" t="s">
        <v>27</v>
      </c>
      <c r="C12" s="254">
        <v>5782.5910000000003</v>
      </c>
      <c r="D12" s="45">
        <v>-0.99881337410079385</v>
      </c>
      <c r="E12" s="250">
        <v>4776.8670000000002</v>
      </c>
      <c r="F12" s="45">
        <v>5.4694159984579844</v>
      </c>
      <c r="G12" s="250">
        <v>6189.299</v>
      </c>
      <c r="H12" s="45">
        <v>-9.4231120738617413</v>
      </c>
      <c r="I12" s="250">
        <v>6150</v>
      </c>
      <c r="J12" s="45"/>
      <c r="K12" s="250">
        <v>5042.9679999999998</v>
      </c>
      <c r="L12" s="46">
        <v>5.7558339612385447</v>
      </c>
    </row>
    <row r="13" spans="2:12" ht="15" customHeight="1">
      <c r="B13" s="16" t="s">
        <v>28</v>
      </c>
      <c r="C13" s="254">
        <v>4554.3289999999997</v>
      </c>
      <c r="D13" s="45">
        <v>-4.0481831253719998</v>
      </c>
      <c r="E13" s="250">
        <v>4788.3819999999996</v>
      </c>
      <c r="F13" s="45">
        <v>-4.4804433924212095</v>
      </c>
      <c r="G13" s="250">
        <v>4294.7979999999998</v>
      </c>
      <c r="H13" s="45">
        <v>0.58129118728273976</v>
      </c>
      <c r="I13" s="250">
        <v>6570.4080000000004</v>
      </c>
      <c r="J13" s="45">
        <v>-4.7766956521739079</v>
      </c>
      <c r="K13" s="250">
        <v>5003.8540000000003</v>
      </c>
      <c r="L13" s="46">
        <v>-5.1358564696238114</v>
      </c>
    </row>
    <row r="14" spans="2:12" ht="15" customHeight="1">
      <c r="B14" s="16" t="s">
        <v>29</v>
      </c>
      <c r="C14" s="254">
        <v>4990.3249999999998</v>
      </c>
      <c r="D14" s="45">
        <v>-3.7393384757740864</v>
      </c>
      <c r="E14" s="250">
        <v>5170.54</v>
      </c>
      <c r="F14" s="45">
        <v>7.8224639343373443</v>
      </c>
      <c r="G14" s="250">
        <v>4752.5590000000002</v>
      </c>
      <c r="H14" s="45">
        <v>4.2563940568560579</v>
      </c>
      <c r="I14" s="250">
        <v>5961.85</v>
      </c>
      <c r="J14" s="45">
        <v>-0.46994991652753987</v>
      </c>
      <c r="K14" s="250">
        <v>5117.0469999999996</v>
      </c>
      <c r="L14" s="46">
        <v>-10.237245499843448</v>
      </c>
    </row>
    <row r="15" spans="2:12" ht="16.5" customHeight="1">
      <c r="B15" s="94" t="s">
        <v>30</v>
      </c>
      <c r="C15" s="254">
        <v>17203.296999999999</v>
      </c>
      <c r="D15" s="45">
        <v>1.2325883160085189</v>
      </c>
      <c r="E15" s="250">
        <v>17102.381000000001</v>
      </c>
      <c r="F15" s="45">
        <v>3.4417475713474803</v>
      </c>
      <c r="G15" s="250">
        <v>17250</v>
      </c>
      <c r="H15" s="45">
        <v>-2.0998864926220202</v>
      </c>
      <c r="I15" s="250">
        <v>16964</v>
      </c>
      <c r="J15" s="45">
        <v>4.9038402077793579</v>
      </c>
      <c r="K15" s="250">
        <v>17448.864000000001</v>
      </c>
      <c r="L15" s="46">
        <v>0.5236036434430259</v>
      </c>
    </row>
    <row r="16" spans="2:12" ht="15" customHeight="1">
      <c r="B16" s="94" t="s">
        <v>31</v>
      </c>
      <c r="C16" s="254">
        <v>5365.0450000000001</v>
      </c>
      <c r="D16" s="45">
        <v>0.93709855968766387</v>
      </c>
      <c r="E16" s="250">
        <v>5506.8019999999997</v>
      </c>
      <c r="F16" s="45">
        <v>0.46835224335998116</v>
      </c>
      <c r="G16" s="250">
        <v>5160</v>
      </c>
      <c r="H16" s="45">
        <v>1.7751479289940828</v>
      </c>
      <c r="I16" s="250">
        <v>5262</v>
      </c>
      <c r="J16" s="45">
        <v>1.2702078521939952</v>
      </c>
      <c r="K16" s="250">
        <v>5581.8360000000002</v>
      </c>
      <c r="L16" s="46">
        <v>1.1107107864314931</v>
      </c>
    </row>
    <row r="17" spans="2:12" ht="15.75" customHeight="1">
      <c r="B17" s="94" t="s">
        <v>32</v>
      </c>
      <c r="C17" s="254">
        <v>9806.4920000000002</v>
      </c>
      <c r="D17" s="45">
        <v>1.077921436731083</v>
      </c>
      <c r="E17" s="250">
        <v>9695.1200000000008</v>
      </c>
      <c r="F17" s="45">
        <v>-2.3640202927250442</v>
      </c>
      <c r="G17" s="250">
        <v>9820</v>
      </c>
      <c r="H17" s="45">
        <v>8.6283185840707954</v>
      </c>
      <c r="I17" s="250">
        <v>9480</v>
      </c>
      <c r="J17" s="45">
        <v>-2.7293248512210138</v>
      </c>
      <c r="K17" s="250">
        <v>10487.775</v>
      </c>
      <c r="L17" s="46">
        <v>-1.7112236249913704E-2</v>
      </c>
    </row>
    <row r="18" spans="2:12" ht="18.75" customHeight="1">
      <c r="B18" s="94" t="s">
        <v>33</v>
      </c>
      <c r="C18" s="254">
        <v>5132.4470000000001</v>
      </c>
      <c r="D18" s="45">
        <v>-1.0798930013566552</v>
      </c>
      <c r="E18" s="250">
        <v>5399.6139999999996</v>
      </c>
      <c r="F18" s="45">
        <v>0.94781821213867268</v>
      </c>
      <c r="G18" s="250">
        <v>4980</v>
      </c>
      <c r="H18" s="45">
        <v>-0.4</v>
      </c>
      <c r="I18" s="250">
        <v>4304</v>
      </c>
      <c r="J18" s="45">
        <v>2.5738798856053386</v>
      </c>
      <c r="K18" s="250">
        <v>5787.1409999999996</v>
      </c>
      <c r="L18" s="46">
        <v>-2.1495464107072557</v>
      </c>
    </row>
    <row r="19" spans="2:12" ht="18" customHeight="1">
      <c r="B19" s="94" t="s">
        <v>34</v>
      </c>
      <c r="C19" s="255">
        <v>2596.2249999999999</v>
      </c>
      <c r="D19" s="95">
        <v>-3.6039564993001143</v>
      </c>
      <c r="E19" s="256">
        <v>2983.5419999999999</v>
      </c>
      <c r="F19" s="95">
        <v>2.655906786239246</v>
      </c>
      <c r="G19" s="256">
        <v>2487.6019999999999</v>
      </c>
      <c r="H19" s="95">
        <v>-0.81126083953893791</v>
      </c>
      <c r="I19" s="256">
        <v>5523.8990000000003</v>
      </c>
      <c r="J19" s="95">
        <v>-12.14896715895315</v>
      </c>
      <c r="K19" s="256">
        <v>2390.826</v>
      </c>
      <c r="L19" s="96">
        <v>-11.290126885500278</v>
      </c>
    </row>
    <row r="20" spans="2:12" ht="22.5" customHeight="1" thickBot="1">
      <c r="B20" s="17" t="s">
        <v>35</v>
      </c>
      <c r="C20" s="257">
        <v>4169.1530000000002</v>
      </c>
      <c r="D20" s="97">
        <v>-2.8807417412058922</v>
      </c>
      <c r="E20" s="251">
        <v>3756.866</v>
      </c>
      <c r="F20" s="97">
        <v>-5.74924994349018</v>
      </c>
      <c r="G20" s="251">
        <v>4590</v>
      </c>
      <c r="H20" s="97">
        <v>-2.754237288135593</v>
      </c>
      <c r="I20" s="251"/>
      <c r="J20" s="97"/>
      <c r="K20" s="251">
        <v>4634.8159999999998</v>
      </c>
      <c r="L20" s="98">
        <v>-0.15336276789745218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9" sqref="Q1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165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60"/>
      <c r="D5" s="100"/>
      <c r="E5" s="260"/>
      <c r="F5" s="100"/>
      <c r="G5" s="260"/>
      <c r="H5" s="100"/>
      <c r="I5" s="260"/>
      <c r="J5" s="100"/>
      <c r="K5" s="260"/>
      <c r="L5" s="101"/>
    </row>
    <row r="6" spans="2:12">
      <c r="B6" s="15" t="s">
        <v>22</v>
      </c>
      <c r="C6" s="261">
        <v>6134.9139999999998</v>
      </c>
      <c r="D6" s="102">
        <v>-3.2123231135052248</v>
      </c>
      <c r="E6" s="261">
        <v>5529.8</v>
      </c>
      <c r="F6" s="102">
        <v>3.3680896960905691</v>
      </c>
      <c r="G6" s="261">
        <v>6567.3440000000001</v>
      </c>
      <c r="H6" s="102">
        <v>-7.9844751725918748</v>
      </c>
      <c r="I6" s="261">
        <v>5836</v>
      </c>
      <c r="J6" s="102">
        <v>5.8396808124773303</v>
      </c>
      <c r="K6" s="261">
        <v>6513.2879999999996</v>
      </c>
      <c r="L6" s="103">
        <v>-0.95664684113117704</v>
      </c>
    </row>
    <row r="7" spans="2:12">
      <c r="B7" s="15" t="s">
        <v>23</v>
      </c>
      <c r="C7" s="261"/>
      <c r="D7" s="102"/>
      <c r="E7" s="261"/>
      <c r="F7" s="102"/>
      <c r="G7" s="261"/>
      <c r="H7" s="102"/>
      <c r="I7" s="261"/>
      <c r="J7" s="102"/>
      <c r="K7" s="261"/>
      <c r="L7" s="103"/>
    </row>
    <row r="8" spans="2:12">
      <c r="B8" s="15" t="s">
        <v>24</v>
      </c>
      <c r="C8" s="261">
        <v>4875.6220000000003</v>
      </c>
      <c r="D8" s="102">
        <v>-12.637352398358676</v>
      </c>
      <c r="E8" s="261"/>
      <c r="F8" s="102"/>
      <c r="G8" s="261">
        <v>5994.5150000000003</v>
      </c>
      <c r="H8" s="102">
        <v>0.30310889498696025</v>
      </c>
      <c r="I8" s="261">
        <v>4169</v>
      </c>
      <c r="J8" s="102">
        <v>5.3842264914054603</v>
      </c>
      <c r="K8" s="261">
        <v>4322.2129999999997</v>
      </c>
      <c r="L8" s="103">
        <v>-11.164793724210906</v>
      </c>
    </row>
    <row r="9" spans="2:12">
      <c r="B9" s="15" t="s">
        <v>25</v>
      </c>
      <c r="C9" s="261">
        <v>6317.0749999999998</v>
      </c>
      <c r="D9" s="102">
        <v>1.6763440730412749</v>
      </c>
      <c r="E9" s="261">
        <v>5306.63</v>
      </c>
      <c r="F9" s="102">
        <v>2.4936649206569874</v>
      </c>
      <c r="G9" s="261">
        <v>6687.4620000000004</v>
      </c>
      <c r="H9" s="102">
        <v>4.8645181928232386</v>
      </c>
      <c r="I9" s="261">
        <v>3074</v>
      </c>
      <c r="J9" s="102">
        <v>4.9863387978142075</v>
      </c>
      <c r="K9" s="261">
        <v>6090.1369999999997</v>
      </c>
      <c r="L9" s="103">
        <v>-4.5561129791281123E-2</v>
      </c>
    </row>
    <row r="10" spans="2:12">
      <c r="B10" s="15" t="s">
        <v>26</v>
      </c>
      <c r="C10" s="261">
        <v>14661.888999999999</v>
      </c>
      <c r="D10" s="102">
        <v>1.8348894028750471</v>
      </c>
      <c r="E10" s="261">
        <v>14738.887000000001</v>
      </c>
      <c r="F10" s="102">
        <v>-1.5993450321007903</v>
      </c>
      <c r="G10" s="261">
        <v>14872.374</v>
      </c>
      <c r="H10" s="102">
        <v>3.8245598946254717</v>
      </c>
      <c r="I10" s="261">
        <v>13565</v>
      </c>
      <c r="J10" s="102">
        <v>2.7573668661465041</v>
      </c>
      <c r="K10" s="261">
        <v>14241.674000000001</v>
      </c>
      <c r="L10" s="103">
        <v>0.22511405248505276</v>
      </c>
    </row>
    <row r="11" spans="2:12">
      <c r="B11" s="15" t="s">
        <v>27</v>
      </c>
      <c r="C11" s="261">
        <v>5525.433</v>
      </c>
      <c r="D11" s="102">
        <v>4.5322383375284883</v>
      </c>
      <c r="E11" s="261"/>
      <c r="F11" s="102"/>
      <c r="G11" s="261">
        <v>5569.9750000000004</v>
      </c>
      <c r="H11" s="102">
        <v>5.3756982117266565</v>
      </c>
      <c r="I11" s="261"/>
      <c r="J11" s="102"/>
      <c r="K11" s="261">
        <v>5512.02</v>
      </c>
      <c r="L11" s="103">
        <v>4.278209924971808</v>
      </c>
    </row>
    <row r="12" spans="2:12">
      <c r="B12" s="15" t="s">
        <v>28</v>
      </c>
      <c r="C12" s="261">
        <v>6898.0479999999998</v>
      </c>
      <c r="D12" s="102">
        <v>6.4646989715377874</v>
      </c>
      <c r="E12" s="261"/>
      <c r="F12" s="102"/>
      <c r="G12" s="261">
        <v>7112.0559999999996</v>
      </c>
      <c r="H12" s="102">
        <v>7.2909445918744655</v>
      </c>
      <c r="I12" s="261">
        <v>5958</v>
      </c>
      <c r="J12" s="102">
        <v>-6.833463643471462</v>
      </c>
      <c r="K12" s="261">
        <v>6676.7749999999996</v>
      </c>
      <c r="L12" s="103">
        <v>6.4148463674529479</v>
      </c>
    </row>
    <row r="13" spans="2:12">
      <c r="B13" s="15" t="s">
        <v>29</v>
      </c>
      <c r="C13" s="261">
        <v>6499.8360000000002</v>
      </c>
      <c r="D13" s="102">
        <v>3.6915109287228991</v>
      </c>
      <c r="E13" s="261">
        <v>6303.58</v>
      </c>
      <c r="F13" s="102">
        <v>10.880914687774846</v>
      </c>
      <c r="G13" s="261">
        <v>6594.3549999999996</v>
      </c>
      <c r="H13" s="102">
        <v>5.4643725055715926</v>
      </c>
      <c r="I13" s="261"/>
      <c r="J13" s="102"/>
      <c r="K13" s="261">
        <v>6321.9920000000002</v>
      </c>
      <c r="L13" s="103">
        <v>-4.7699536870221458E-2</v>
      </c>
    </row>
    <row r="14" spans="2:12">
      <c r="B14" s="15" t="s">
        <v>30</v>
      </c>
      <c r="C14" s="261">
        <v>17656.376</v>
      </c>
      <c r="D14" s="102">
        <v>0.31934348819680075</v>
      </c>
      <c r="E14" s="261"/>
      <c r="F14" s="102"/>
      <c r="G14" s="261"/>
      <c r="H14" s="102"/>
      <c r="I14" s="261"/>
      <c r="J14" s="102"/>
      <c r="K14" s="261">
        <v>18077.919999999998</v>
      </c>
      <c r="L14" s="103">
        <v>0.61405007571966019</v>
      </c>
    </row>
    <row r="15" spans="2:12">
      <c r="B15" s="15" t="s">
        <v>31</v>
      </c>
      <c r="C15" s="261">
        <v>5728.1369999999997</v>
      </c>
      <c r="D15" s="102">
        <v>0.74469797099613411</v>
      </c>
      <c r="E15" s="261"/>
      <c r="F15" s="102"/>
      <c r="G15" s="261"/>
      <c r="H15" s="102"/>
      <c r="I15" s="261"/>
      <c r="J15" s="102"/>
      <c r="K15" s="261">
        <v>5486.71</v>
      </c>
      <c r="L15" s="103">
        <v>-0.9170219720487035</v>
      </c>
    </row>
    <row r="16" spans="2:12">
      <c r="B16" s="16" t="s">
        <v>32</v>
      </c>
      <c r="C16" s="261">
        <v>11504.576999999999</v>
      </c>
      <c r="D16" s="102">
        <v>10.349981046538032</v>
      </c>
      <c r="E16" s="261">
        <v>11920</v>
      </c>
      <c r="F16" s="102">
        <v>11.401869158878505</v>
      </c>
      <c r="G16" s="261"/>
      <c r="H16" s="102"/>
      <c r="I16" s="261"/>
      <c r="J16" s="102"/>
      <c r="K16" s="261">
        <v>8883.34</v>
      </c>
      <c r="L16" s="103">
        <v>-0.40629715748947581</v>
      </c>
    </row>
    <row r="17" spans="2:12">
      <c r="B17" s="16" t="s">
        <v>33</v>
      </c>
      <c r="C17" s="261">
        <v>7207.9949999999999</v>
      </c>
      <c r="D17" s="102">
        <v>1.6619225343511137</v>
      </c>
      <c r="E17" s="261">
        <v>8390</v>
      </c>
      <c r="F17" s="102">
        <v>-0.23781212841854932</v>
      </c>
      <c r="G17" s="261"/>
      <c r="H17" s="102"/>
      <c r="I17" s="261"/>
      <c r="J17" s="102"/>
      <c r="K17" s="261">
        <v>6631.81</v>
      </c>
      <c r="L17" s="103">
        <v>2.1586091735883484</v>
      </c>
    </row>
    <row r="18" spans="2:12">
      <c r="B18" s="16" t="s">
        <v>34</v>
      </c>
      <c r="C18" s="261">
        <v>4062.779</v>
      </c>
      <c r="D18" s="102">
        <v>-0.61772999819962648</v>
      </c>
      <c r="E18" s="261">
        <v>3082.09</v>
      </c>
      <c r="F18" s="102">
        <v>12.689852359397744</v>
      </c>
      <c r="G18" s="261">
        <v>4416.43</v>
      </c>
      <c r="H18" s="102">
        <v>-0.25117723093421379</v>
      </c>
      <c r="I18" s="261">
        <v>3750.1770000000001</v>
      </c>
      <c r="J18" s="102">
        <v>-2.2679285583610165</v>
      </c>
      <c r="K18" s="261">
        <v>3984.1750000000002</v>
      </c>
      <c r="L18" s="103">
        <v>0.37973315381334566</v>
      </c>
    </row>
    <row r="19" spans="2:12" ht="13.5" thickBot="1">
      <c r="B19" s="17" t="s">
        <v>35</v>
      </c>
      <c r="C19" s="262">
        <v>4836.4880000000003</v>
      </c>
      <c r="D19" s="104">
        <v>-0.71995403526712309</v>
      </c>
      <c r="E19" s="262">
        <v>5110</v>
      </c>
      <c r="F19" s="104">
        <v>0.59055118110236215</v>
      </c>
      <c r="G19" s="262"/>
      <c r="H19" s="104"/>
      <c r="I19" s="262"/>
      <c r="J19" s="104"/>
      <c r="K19" s="262">
        <v>4478.3</v>
      </c>
      <c r="L19" s="105">
        <v>-2.0110673251338529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opLeftCell="T1" workbookViewId="0">
      <selection activeCell="A2" sqref="A2:AE1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58"/>
      <c r="B2" s="276" t="s">
        <v>157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8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3" t="s">
        <v>115</v>
      </c>
      <c r="AE3" s="244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59">
        <v>184.22605750461122</v>
      </c>
      <c r="AE4" s="242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59">
        <v>182.97440207231486</v>
      </c>
      <c r="AE5" s="242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59">
        <v>182.28406603537681</v>
      </c>
      <c r="AE6" s="242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59">
        <v>181.75384548289665</v>
      </c>
      <c r="AE7" s="242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59">
        <v>181.62778416310397</v>
      </c>
      <c r="AE8" s="242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59">
        <v>182.66241589626816</v>
      </c>
      <c r="AE9" s="242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59">
        <v>184.78119375483774</v>
      </c>
      <c r="AE10" s="242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59">
        <v>182.6898801928196</v>
      </c>
      <c r="AE11" s="242">
        <v>-1.1317783587829977E-2</v>
      </c>
    </row>
  </sheetData>
  <mergeCells count="2">
    <mergeCell ref="Q1:AC1"/>
    <mergeCell ref="B2:AE2"/>
  </mergeCells>
  <phoneticPr fontId="8" type="noConversion"/>
  <conditionalFormatting sqref="AE3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1">
    <cfRule type="cellIs" dxfId="13" priority="1" operator="equal">
      <formula>$X$283</formula>
    </cfRule>
  </conditionalFormatting>
  <conditionalFormatting sqref="AE4:AE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D1" workbookViewId="0">
      <selection activeCell="H2" sqref="H2:P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79" t="s">
        <v>98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R1" s="120"/>
    </row>
    <row r="2" spans="2:18" ht="18.75" thickBot="1">
      <c r="D2" s="281">
        <v>2018</v>
      </c>
      <c r="E2" s="282"/>
      <c r="F2" s="282"/>
      <c r="G2" s="282"/>
      <c r="H2" s="283">
        <v>2019</v>
      </c>
      <c r="I2" s="282"/>
      <c r="J2" s="282"/>
      <c r="K2" s="282"/>
      <c r="L2" s="282"/>
      <c r="M2" s="282"/>
      <c r="N2" s="282"/>
      <c r="O2" s="282"/>
      <c r="P2" s="284"/>
      <c r="Q2" s="32"/>
      <c r="R2" s="120"/>
    </row>
    <row r="3" spans="2:18" ht="13.5" thickBot="1">
      <c r="B3" s="128" t="s">
        <v>89</v>
      </c>
      <c r="C3" s="129"/>
      <c r="D3" s="191">
        <v>43101</v>
      </c>
      <c r="E3" s="191">
        <v>43132</v>
      </c>
      <c r="F3" s="191">
        <v>43160</v>
      </c>
      <c r="G3" s="191">
        <v>43191</v>
      </c>
      <c r="H3" s="191">
        <v>43221</v>
      </c>
      <c r="I3" s="191">
        <v>43252</v>
      </c>
      <c r="J3" s="191">
        <v>43282</v>
      </c>
      <c r="K3" s="191">
        <v>43313</v>
      </c>
      <c r="L3" s="191">
        <v>43344</v>
      </c>
      <c r="M3" s="191">
        <v>43374</v>
      </c>
      <c r="N3" s="191">
        <v>43405</v>
      </c>
      <c r="O3" s="191">
        <v>43435</v>
      </c>
      <c r="P3" s="191">
        <v>43466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158.74190000000002</v>
      </c>
      <c r="E4" s="193">
        <v>164.6429</v>
      </c>
      <c r="F4" s="193">
        <v>167</v>
      </c>
      <c r="G4" s="193">
        <v>166.36670000000001</v>
      </c>
      <c r="H4" s="193">
        <v>172.51609999999999</v>
      </c>
      <c r="I4" s="193">
        <v>177.6</v>
      </c>
      <c r="J4" s="193">
        <v>180.00390000000002</v>
      </c>
      <c r="K4" s="193">
        <v>180.79430000000002</v>
      </c>
      <c r="L4" s="193">
        <v>179.36670000000001</v>
      </c>
      <c r="M4" s="193">
        <v>165.83870000000002</v>
      </c>
      <c r="N4" s="193">
        <v>151.33330000000001</v>
      </c>
      <c r="O4" s="193">
        <v>147</v>
      </c>
      <c r="P4" s="193">
        <v>150.77420000000001</v>
      </c>
      <c r="Q4" s="239">
        <v>-5.0192797238788334E-2</v>
      </c>
      <c r="R4" s="123"/>
    </row>
    <row r="5" spans="2:18" ht="15.75">
      <c r="B5" s="131" t="s">
        <v>93</v>
      </c>
      <c r="C5" s="199" t="s">
        <v>73</v>
      </c>
      <c r="D5" s="193">
        <v>153.85140000000001</v>
      </c>
      <c r="E5" s="193">
        <v>156.5324</v>
      </c>
      <c r="F5" s="193">
        <v>160.69159999999999</v>
      </c>
      <c r="G5" s="193">
        <v>156.62820000000002</v>
      </c>
      <c r="H5" s="193">
        <v>156.96540000000002</v>
      </c>
      <c r="I5" s="193">
        <v>154.2235</v>
      </c>
      <c r="J5" s="193">
        <v>152.16580000000002</v>
      </c>
      <c r="K5" s="193">
        <v>156.40620000000001</v>
      </c>
      <c r="L5" s="193">
        <v>153.34870000000001</v>
      </c>
      <c r="M5" s="193">
        <v>140.41030000000001</v>
      </c>
      <c r="N5" s="194">
        <v>143.72910000000002</v>
      </c>
      <c r="O5" s="194">
        <v>151.14530000000002</v>
      </c>
      <c r="P5" s="194">
        <v>149.5822</v>
      </c>
      <c r="Q5" s="239">
        <v>-2.7748853764086756E-2</v>
      </c>
      <c r="R5" s="123"/>
    </row>
    <row r="6" spans="2:18" ht="15.75">
      <c r="B6" s="131" t="s">
        <v>93</v>
      </c>
      <c r="C6" s="200" t="s">
        <v>121</v>
      </c>
      <c r="D6" s="193">
        <v>300.90260000000001</v>
      </c>
      <c r="E6" s="193">
        <v>306.14609999999999</v>
      </c>
      <c r="F6" s="193">
        <v>314.28059999999999</v>
      </c>
      <c r="G6" s="193">
        <v>306.33330000000001</v>
      </c>
      <c r="H6" s="193">
        <v>306.99290000000002</v>
      </c>
      <c r="I6" s="193">
        <v>301.63030000000003</v>
      </c>
      <c r="J6" s="193">
        <v>297.60590000000002</v>
      </c>
      <c r="K6" s="193">
        <v>305.89920000000001</v>
      </c>
      <c r="L6" s="193">
        <v>299.91930000000002</v>
      </c>
      <c r="M6" s="193">
        <v>274.61450000000002</v>
      </c>
      <c r="N6" s="193">
        <v>281.1053</v>
      </c>
      <c r="O6" s="193">
        <v>295.61</v>
      </c>
      <c r="P6" s="193">
        <v>292.55290000000002</v>
      </c>
      <c r="Q6" s="239">
        <v>-2.7748846304418762E-2</v>
      </c>
      <c r="R6" s="123"/>
    </row>
    <row r="7" spans="2:18" ht="15.75">
      <c r="B7" s="131" t="s">
        <v>99</v>
      </c>
      <c r="C7" s="201" t="s">
        <v>73</v>
      </c>
      <c r="D7" s="193">
        <v>192.53620000000001</v>
      </c>
      <c r="E7" s="193">
        <v>194.1164</v>
      </c>
      <c r="F7" s="193">
        <v>194.83420000000001</v>
      </c>
      <c r="G7" s="193">
        <v>195.11270000000002</v>
      </c>
      <c r="H7" s="193">
        <v>195.3151</v>
      </c>
      <c r="I7" s="193">
        <v>193.97800000000001</v>
      </c>
      <c r="J7" s="193">
        <v>195.83540000000002</v>
      </c>
      <c r="K7" s="193">
        <v>198.1414</v>
      </c>
      <c r="L7" s="193">
        <v>200.815</v>
      </c>
      <c r="M7" s="193">
        <v>204.25020000000001</v>
      </c>
      <c r="N7" s="194">
        <v>207.43560000000002</v>
      </c>
      <c r="O7" s="194">
        <v>210.81470000000002</v>
      </c>
      <c r="P7" s="194">
        <v>211.56050000000002</v>
      </c>
      <c r="Q7" s="239">
        <v>9.8808951251764698E-2</v>
      </c>
      <c r="R7" s="123"/>
    </row>
    <row r="8" spans="2:18" ht="15.75">
      <c r="B8" s="131" t="s">
        <v>99</v>
      </c>
      <c r="C8" s="200" t="s">
        <v>122</v>
      </c>
      <c r="D8" s="193">
        <v>4902.7474000000002</v>
      </c>
      <c r="E8" s="193">
        <v>4914.5538999999999</v>
      </c>
      <c r="F8" s="193">
        <v>4953.4206000000004</v>
      </c>
      <c r="G8" s="193">
        <v>4949.4400000000005</v>
      </c>
      <c r="H8" s="193">
        <v>5002.7855</v>
      </c>
      <c r="I8" s="193">
        <v>5001.1890000000003</v>
      </c>
      <c r="J8" s="193">
        <v>5061.3398999999999</v>
      </c>
      <c r="K8" s="193">
        <v>5091.0478000000003</v>
      </c>
      <c r="L8" s="193">
        <v>5145.5889999999999</v>
      </c>
      <c r="M8" s="193">
        <v>5271.7957999999999</v>
      </c>
      <c r="N8" s="193">
        <v>5378.8707000000004</v>
      </c>
      <c r="O8" s="193">
        <v>5449.1865000000007</v>
      </c>
      <c r="P8" s="193">
        <v>5426.1019000000006</v>
      </c>
      <c r="Q8" s="239">
        <v>0.10674718832138907</v>
      </c>
      <c r="R8" s="123"/>
    </row>
    <row r="9" spans="2:18" ht="15.75">
      <c r="B9" s="131" t="s">
        <v>64</v>
      </c>
      <c r="C9" s="201" t="s">
        <v>73</v>
      </c>
      <c r="D9" s="193">
        <v>239.29580000000001</v>
      </c>
      <c r="E9" s="193">
        <v>243.6191</v>
      </c>
      <c r="F9" s="193">
        <v>242.12180000000001</v>
      </c>
      <c r="G9" s="193">
        <v>239.07550000000001</v>
      </c>
      <c r="H9" s="193">
        <v>242.9778</v>
      </c>
      <c r="I9" s="193">
        <v>247.5745</v>
      </c>
      <c r="J9" s="193">
        <v>244.86240000000001</v>
      </c>
      <c r="K9" s="193">
        <v>234.00970000000001</v>
      </c>
      <c r="L9" s="193">
        <v>234.67610000000002</v>
      </c>
      <c r="M9" s="193">
        <v>245.6738</v>
      </c>
      <c r="N9" s="194">
        <v>240.72410000000002</v>
      </c>
      <c r="O9" s="194">
        <v>236.75700000000001</v>
      </c>
      <c r="P9" s="194">
        <v>248.0326</v>
      </c>
      <c r="Q9" s="239">
        <v>3.6510461111310732E-2</v>
      </c>
      <c r="R9" s="123"/>
    </row>
    <row r="10" spans="2:18" ht="15.75">
      <c r="B10" s="131" t="s">
        <v>64</v>
      </c>
      <c r="C10" s="200" t="s">
        <v>123</v>
      </c>
      <c r="D10" s="193">
        <v>1781.7097000000001</v>
      </c>
      <c r="E10" s="193">
        <v>1813.8571000000002</v>
      </c>
      <c r="F10" s="193">
        <v>1803.5484000000001</v>
      </c>
      <c r="G10" s="193">
        <v>1780.7</v>
      </c>
      <c r="H10" s="193">
        <v>1809.8387</v>
      </c>
      <c r="I10" s="193">
        <v>1844.2</v>
      </c>
      <c r="J10" s="193">
        <v>1824.8031000000001</v>
      </c>
      <c r="K10" s="193">
        <v>1744.7714000000001</v>
      </c>
      <c r="L10" s="193">
        <v>1750.2667000000001</v>
      </c>
      <c r="M10" s="193">
        <v>1832.6452000000002</v>
      </c>
      <c r="N10" s="193">
        <v>1796.0667000000001</v>
      </c>
      <c r="O10" s="193">
        <v>1767.4194</v>
      </c>
      <c r="P10" s="193">
        <v>1851.7742000000001</v>
      </c>
      <c r="Q10" s="239">
        <v>3.9324307433472372E-2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</v>
      </c>
      <c r="G11" s="193">
        <v>271.73329999999999</v>
      </c>
      <c r="H11" s="193">
        <v>273.61290000000002</v>
      </c>
      <c r="I11" s="193">
        <v>274</v>
      </c>
      <c r="J11" s="193">
        <v>276.35140000000001</v>
      </c>
      <c r="K11" s="193">
        <v>277.76</v>
      </c>
      <c r="L11" s="193">
        <v>279.86670000000004</v>
      </c>
      <c r="M11" s="193">
        <v>281.32260000000002</v>
      </c>
      <c r="N11" s="194">
        <v>282</v>
      </c>
      <c r="O11" s="194">
        <v>282</v>
      </c>
      <c r="P11" s="194">
        <v>282</v>
      </c>
      <c r="Q11" s="239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96.21390000000001</v>
      </c>
      <c r="E12" s="193">
        <v>96.292100000000005</v>
      </c>
      <c r="F12" s="193">
        <v>96.636800000000008</v>
      </c>
      <c r="G12" s="193">
        <v>96.35</v>
      </c>
      <c r="H12" s="193">
        <v>96.423200000000008</v>
      </c>
      <c r="I12" s="193">
        <v>96.99</v>
      </c>
      <c r="J12" s="193">
        <v>97.0227</v>
      </c>
      <c r="K12" s="193">
        <v>97.248000000000005</v>
      </c>
      <c r="L12" s="193">
        <v>97.044000000000011</v>
      </c>
      <c r="M12" s="193">
        <v>133.4742</v>
      </c>
      <c r="N12" s="194">
        <v>211.44</v>
      </c>
      <c r="O12" s="194">
        <v>211.24450000000002</v>
      </c>
      <c r="P12" s="194">
        <v>209.95230000000001</v>
      </c>
      <c r="Q12" s="239">
        <v>1.182141041990814</v>
      </c>
      <c r="R12" s="123"/>
    </row>
    <row r="13" spans="2:18" ht="15.75">
      <c r="B13" s="131" t="s">
        <v>101</v>
      </c>
      <c r="C13" s="200" t="s">
        <v>73</v>
      </c>
      <c r="D13" s="193">
        <v>202.1677</v>
      </c>
      <c r="E13" s="193">
        <v>202.77460000000002</v>
      </c>
      <c r="F13" s="193">
        <v>202.44060000000002</v>
      </c>
      <c r="G13" s="193">
        <v>200.184</v>
      </c>
      <c r="H13" s="193">
        <v>198.97190000000001</v>
      </c>
      <c r="I13" s="193">
        <v>200.03630000000001</v>
      </c>
      <c r="J13" s="193">
        <v>200.93200000000002</v>
      </c>
      <c r="K13" s="193">
        <v>198.50980000000001</v>
      </c>
      <c r="L13" s="193">
        <v>197.697</v>
      </c>
      <c r="M13" s="193">
        <v>198.77420000000001</v>
      </c>
      <c r="N13" s="194">
        <v>199.768</v>
      </c>
      <c r="O13" s="194">
        <v>198.87650000000002</v>
      </c>
      <c r="P13" s="194">
        <v>200.14420000000001</v>
      </c>
      <c r="Q13" s="239">
        <v>-1.00090172663585E-2</v>
      </c>
      <c r="R13" s="123"/>
    </row>
    <row r="14" spans="2:18" ht="15.75">
      <c r="B14" s="131" t="s">
        <v>67</v>
      </c>
      <c r="C14" s="200" t="s">
        <v>73</v>
      </c>
      <c r="D14" s="193">
        <v>165.869</v>
      </c>
      <c r="E14" s="193">
        <v>161.62610000000001</v>
      </c>
      <c r="F14" s="193">
        <v>159.8013</v>
      </c>
      <c r="G14" s="193">
        <v>159.51770000000002</v>
      </c>
      <c r="H14" s="193">
        <v>163.5368</v>
      </c>
      <c r="I14" s="193">
        <v>170.327</v>
      </c>
      <c r="J14" s="193">
        <v>175.58920000000001</v>
      </c>
      <c r="K14" s="193">
        <v>178.66070000000002</v>
      </c>
      <c r="L14" s="193">
        <v>168.95570000000001</v>
      </c>
      <c r="M14" s="193">
        <v>161.49350000000001</v>
      </c>
      <c r="N14" s="194">
        <v>156.9033</v>
      </c>
      <c r="O14" s="194">
        <v>156.08680000000001</v>
      </c>
      <c r="P14" s="194">
        <v>156.3116</v>
      </c>
      <c r="Q14" s="240">
        <v>-5.7620170134262572E-2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40">
        <v>0</v>
      </c>
      <c r="R15" s="123"/>
    </row>
    <row r="16" spans="2:18" ht="15.75">
      <c r="B16" s="131" t="s">
        <v>94</v>
      </c>
      <c r="C16" s="200" t="s">
        <v>73</v>
      </c>
      <c r="D16" s="193">
        <v>191.26060000000001</v>
      </c>
      <c r="E16" s="193">
        <v>196.36870000000002</v>
      </c>
      <c r="F16" s="193">
        <v>192.82510000000002</v>
      </c>
      <c r="G16" s="193">
        <v>194.26060000000001</v>
      </c>
      <c r="H16" s="193">
        <v>193.74800000000002</v>
      </c>
      <c r="I16" s="193">
        <v>193.9178</v>
      </c>
      <c r="J16" s="193">
        <v>192.553</v>
      </c>
      <c r="K16" s="193">
        <v>189.8348</v>
      </c>
      <c r="L16" s="193">
        <v>180.1044</v>
      </c>
      <c r="M16" s="193">
        <v>177.523</v>
      </c>
      <c r="N16" s="194">
        <v>179.51930000000002</v>
      </c>
      <c r="O16" s="194">
        <v>179.9229</v>
      </c>
      <c r="P16" s="194">
        <v>181.82830000000001</v>
      </c>
      <c r="Q16" s="240">
        <v>-4.931648232829966E-2</v>
      </c>
      <c r="R16" s="123"/>
    </row>
    <row r="17" spans="2:18" ht="15.75">
      <c r="B17" s="131" t="s">
        <v>94</v>
      </c>
      <c r="C17" s="200" t="s">
        <v>124</v>
      </c>
      <c r="D17" s="193">
        <v>1422.2903000000001</v>
      </c>
      <c r="E17" s="193">
        <v>1460.6429000000001</v>
      </c>
      <c r="F17" s="193">
        <v>1434.2258000000002</v>
      </c>
      <c r="G17" s="193">
        <v>1441.7</v>
      </c>
      <c r="H17" s="193">
        <v>1432.3226</v>
      </c>
      <c r="I17" s="193">
        <v>1431.6333</v>
      </c>
      <c r="J17" s="193">
        <v>1424.5984000000001</v>
      </c>
      <c r="K17" s="193">
        <v>1409.3543</v>
      </c>
      <c r="L17" s="193">
        <v>1338.2333000000001</v>
      </c>
      <c r="M17" s="193">
        <v>1318.0645</v>
      </c>
      <c r="N17" s="193">
        <v>1333.6333</v>
      </c>
      <c r="O17" s="193">
        <v>1332.5484000000001</v>
      </c>
      <c r="P17" s="193">
        <v>1350.5484000000001</v>
      </c>
      <c r="Q17" s="240">
        <v>-5.0441108963479531E-2</v>
      </c>
      <c r="R17" s="123"/>
    </row>
    <row r="18" spans="2:18" ht="15.75">
      <c r="B18" s="131" t="s">
        <v>69</v>
      </c>
      <c r="C18" s="200" t="s">
        <v>73</v>
      </c>
      <c r="D18" s="193">
        <v>207.74190000000002</v>
      </c>
      <c r="E18" s="193">
        <v>200.75890000000001</v>
      </c>
      <c r="F18" s="193">
        <v>207.5806</v>
      </c>
      <c r="G18" s="193">
        <v>212.16670000000002</v>
      </c>
      <c r="H18" s="193">
        <v>214.75810000000001</v>
      </c>
      <c r="I18" s="193">
        <v>208.5</v>
      </c>
      <c r="J18" s="193">
        <v>188.8176</v>
      </c>
      <c r="K18" s="193">
        <v>189.55</v>
      </c>
      <c r="L18" s="193">
        <v>199.29170000000002</v>
      </c>
      <c r="M18" s="193">
        <v>213.7903</v>
      </c>
      <c r="N18" s="194">
        <v>222.16670000000002</v>
      </c>
      <c r="O18" s="194">
        <v>212.9435</v>
      </c>
      <c r="P18" s="194">
        <v>187.34100000000001</v>
      </c>
      <c r="Q18" s="240">
        <v>-9.8203106835934473E-2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253.95</v>
      </c>
      <c r="G19" s="193">
        <v>254.01130000000001</v>
      </c>
      <c r="H19" s="193">
        <v>254.26900000000001</v>
      </c>
      <c r="I19" s="193">
        <v>251.0993</v>
      </c>
      <c r="J19" s="193">
        <v>252.54080000000002</v>
      </c>
      <c r="K19" s="193">
        <v>250.88</v>
      </c>
      <c r="L19" s="193">
        <v>250.81470000000002</v>
      </c>
      <c r="M19" s="193">
        <v>247.27520000000001</v>
      </c>
      <c r="N19" s="194">
        <v>249.3373</v>
      </c>
      <c r="O19" s="194">
        <v>248.68900000000002</v>
      </c>
      <c r="P19" s="194">
        <v>248.75580000000002</v>
      </c>
      <c r="Q19" s="240">
        <v>-2.0453632604843341E-2</v>
      </c>
      <c r="R19" s="123"/>
    </row>
    <row r="20" spans="2:18" ht="15.75">
      <c r="B20" s="131" t="s">
        <v>66</v>
      </c>
      <c r="C20" s="201" t="s">
        <v>73</v>
      </c>
      <c r="D20" s="193">
        <v>145.30840000000001</v>
      </c>
      <c r="E20" s="193">
        <v>145.5489</v>
      </c>
      <c r="F20" s="193">
        <v>151.74680000000001</v>
      </c>
      <c r="G20" s="193">
        <v>143.92770000000002</v>
      </c>
      <c r="H20" s="193">
        <v>149.67680000000001</v>
      </c>
      <c r="I20" s="193">
        <v>155.87900000000002</v>
      </c>
      <c r="J20" s="193">
        <v>158.15300000000002</v>
      </c>
      <c r="K20" s="193">
        <v>157.29949999999999</v>
      </c>
      <c r="L20" s="193">
        <v>153.36700000000002</v>
      </c>
      <c r="M20" s="193">
        <v>149.0958</v>
      </c>
      <c r="N20" s="194">
        <v>146.51900000000001</v>
      </c>
      <c r="O20" s="194">
        <v>153.52970000000002</v>
      </c>
      <c r="P20" s="194">
        <v>154.53319999999999</v>
      </c>
      <c r="Q20" s="240">
        <v>6.3484285836193921E-2</v>
      </c>
      <c r="R20" s="123"/>
    </row>
    <row r="21" spans="2:18" ht="15.75">
      <c r="B21" s="131" t="s">
        <v>68</v>
      </c>
      <c r="C21" s="201" t="s">
        <v>73</v>
      </c>
      <c r="D21" s="193">
        <v>148.67870000000002</v>
      </c>
      <c r="E21" s="193">
        <v>146.41410000000002</v>
      </c>
      <c r="F21" s="193">
        <v>148.41</v>
      </c>
      <c r="G21" s="193">
        <v>151.6114</v>
      </c>
      <c r="H21" s="193">
        <v>152.06950000000001</v>
      </c>
      <c r="I21" s="193">
        <v>148.47030000000001</v>
      </c>
      <c r="J21" s="193">
        <v>149.3492</v>
      </c>
      <c r="K21" s="193">
        <v>151.85820000000001</v>
      </c>
      <c r="L21" s="193">
        <v>149.97910000000002</v>
      </c>
      <c r="M21" s="193">
        <v>149.96680000000001</v>
      </c>
      <c r="N21" s="194">
        <v>152.1986</v>
      </c>
      <c r="O21" s="194">
        <v>151.8176</v>
      </c>
      <c r="P21" s="194">
        <v>152.03620000000001</v>
      </c>
      <c r="Q21" s="240">
        <v>2.2582252871460318E-2</v>
      </c>
      <c r="R21" s="123"/>
    </row>
    <row r="22" spans="2:18" ht="15.75">
      <c r="B22" s="131" t="s">
        <v>68</v>
      </c>
      <c r="C22" s="200" t="s">
        <v>125</v>
      </c>
      <c r="D22" s="193">
        <v>45980.722600000001</v>
      </c>
      <c r="E22" s="193">
        <v>45613.927100000001</v>
      </c>
      <c r="F22" s="193">
        <v>46344.655200000001</v>
      </c>
      <c r="G22" s="193">
        <v>47265.599699999999</v>
      </c>
      <c r="H22" s="193">
        <v>48133.529399999999</v>
      </c>
      <c r="I22" s="193">
        <v>47860.629000000001</v>
      </c>
      <c r="J22" s="193">
        <v>48513.304300000003</v>
      </c>
      <c r="K22" s="193">
        <v>49119.409599999999</v>
      </c>
      <c r="L22" s="193">
        <v>48703.029300000002</v>
      </c>
      <c r="M22" s="193">
        <v>48555.505799999999</v>
      </c>
      <c r="N22" s="193">
        <v>49057.46</v>
      </c>
      <c r="O22" s="193">
        <v>49000.063200000004</v>
      </c>
      <c r="P22" s="193">
        <v>48649.479399999997</v>
      </c>
      <c r="Q22" s="240">
        <v>5.8040775548838353E-2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222.5</v>
      </c>
      <c r="J23" s="193">
        <v>224.9324</v>
      </c>
      <c r="K23" s="193">
        <v>225</v>
      </c>
      <c r="L23" s="193">
        <v>225</v>
      </c>
      <c r="M23" s="193">
        <v>222.5</v>
      </c>
      <c r="N23" s="194">
        <v>222.5</v>
      </c>
      <c r="O23" s="194">
        <v>223.62900000000002</v>
      </c>
      <c r="P23" s="194">
        <v>222.5</v>
      </c>
      <c r="Q23" s="240">
        <v>0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176</v>
      </c>
      <c r="N24" s="194">
        <v>176</v>
      </c>
      <c r="O24" s="194">
        <v>0</v>
      </c>
      <c r="P24" s="194">
        <v>0</v>
      </c>
      <c r="Q24" s="240" t="s">
        <v>149</v>
      </c>
      <c r="R24" s="123"/>
    </row>
    <row r="25" spans="2:18" ht="15.75">
      <c r="B25" s="131" t="s">
        <v>60</v>
      </c>
      <c r="C25" s="200" t="s">
        <v>73</v>
      </c>
      <c r="D25" s="193">
        <v>181.42840000000001</v>
      </c>
      <c r="E25" s="193">
        <v>177.8107</v>
      </c>
      <c r="F25" s="193">
        <v>179.45940000000002</v>
      </c>
      <c r="G25" s="193">
        <v>221.23530000000002</v>
      </c>
      <c r="H25" s="193">
        <v>223.01320000000001</v>
      </c>
      <c r="I25" s="193">
        <v>224.91670000000002</v>
      </c>
      <c r="J25" s="193">
        <v>228.8023</v>
      </c>
      <c r="K25" s="193">
        <v>228.09450000000001</v>
      </c>
      <c r="L25" s="193">
        <v>234.55470000000003</v>
      </c>
      <c r="M25" s="193">
        <v>226.22550000000001</v>
      </c>
      <c r="N25" s="194">
        <v>224.7723</v>
      </c>
      <c r="O25" s="194">
        <v>228.8245</v>
      </c>
      <c r="P25" s="194">
        <v>226.36160000000001</v>
      </c>
      <c r="Q25" s="240">
        <v>0.2476635410994088</v>
      </c>
      <c r="R25" s="123"/>
    </row>
    <row r="26" spans="2:18" ht="15.75">
      <c r="B26" s="134" t="s">
        <v>105</v>
      </c>
      <c r="C26" s="202" t="s">
        <v>73</v>
      </c>
      <c r="D26" s="195">
        <v>123.71040000000001</v>
      </c>
      <c r="E26" s="195">
        <v>131.7954</v>
      </c>
      <c r="F26" s="195">
        <v>132.62290000000002</v>
      </c>
      <c r="G26" s="195">
        <v>125.18810000000001</v>
      </c>
      <c r="H26" s="195">
        <v>129.84909999999999</v>
      </c>
      <c r="I26" s="195">
        <v>137.61660000000001</v>
      </c>
      <c r="J26" s="195">
        <v>140.8125</v>
      </c>
      <c r="K26" s="195">
        <v>142.77110000000002</v>
      </c>
      <c r="L26" s="195">
        <v>130.6848</v>
      </c>
      <c r="M26" s="195">
        <v>118.47210000000001</v>
      </c>
      <c r="N26" s="196">
        <v>113.4218</v>
      </c>
      <c r="O26" s="196">
        <v>103.58240000000001</v>
      </c>
      <c r="P26" s="196">
        <v>110.81780000000001</v>
      </c>
      <c r="Q26" s="241">
        <v>-0.10421597537474614</v>
      </c>
      <c r="R26" s="123"/>
    </row>
    <row r="27" spans="2:18" ht="15.75">
      <c r="B27" s="172" t="s">
        <v>105</v>
      </c>
      <c r="C27" s="200" t="s">
        <v>129</v>
      </c>
      <c r="D27" s="193">
        <v>515.15390000000002</v>
      </c>
      <c r="E27" s="193">
        <v>549.04610000000002</v>
      </c>
      <c r="F27" s="193">
        <v>557.90899999999999</v>
      </c>
      <c r="G27" s="193">
        <v>525.10969999999998</v>
      </c>
      <c r="H27" s="193">
        <v>555.69420000000002</v>
      </c>
      <c r="I27" s="193">
        <v>592.16030000000001</v>
      </c>
      <c r="J27" s="193">
        <v>609.12810000000002</v>
      </c>
      <c r="K27" s="193">
        <v>612.50530000000003</v>
      </c>
      <c r="L27" s="193">
        <v>561.81730000000005</v>
      </c>
      <c r="M27" s="193">
        <v>509.75810000000001</v>
      </c>
      <c r="N27" s="193">
        <v>488.17230000000001</v>
      </c>
      <c r="O27" s="193">
        <v>444.39840000000004</v>
      </c>
      <c r="P27" s="193">
        <v>475.7081</v>
      </c>
      <c r="Q27" s="240">
        <v>-7.6570904345284019E-2</v>
      </c>
      <c r="R27" s="123"/>
    </row>
    <row r="28" spans="2:18" ht="15.75">
      <c r="B28" s="131" t="s">
        <v>106</v>
      </c>
      <c r="C28" s="200" t="s">
        <v>73</v>
      </c>
      <c r="D28" s="193">
        <v>145.83870000000002</v>
      </c>
      <c r="E28" s="193">
        <v>144</v>
      </c>
      <c r="F28" s="193">
        <v>147.25810000000001</v>
      </c>
      <c r="G28" s="193">
        <v>145.0667</v>
      </c>
      <c r="H28" s="193">
        <v>162.45160000000001</v>
      </c>
      <c r="I28" s="193">
        <v>173.83330000000001</v>
      </c>
      <c r="J28" s="193">
        <v>165.68730000000002</v>
      </c>
      <c r="K28" s="193">
        <v>168.90290000000002</v>
      </c>
      <c r="L28" s="193">
        <v>158.13330000000002</v>
      </c>
      <c r="M28" s="193">
        <v>145.83870000000002</v>
      </c>
      <c r="N28" s="194">
        <v>134.5</v>
      </c>
      <c r="O28" s="194">
        <v>130.1935</v>
      </c>
      <c r="P28" s="194">
        <v>146.54840000000002</v>
      </c>
      <c r="Q28" s="240">
        <v>4.8663352045787978E-3</v>
      </c>
      <c r="R28" s="123"/>
    </row>
    <row r="29" spans="2:18" ht="15.75">
      <c r="B29" s="131" t="s">
        <v>87</v>
      </c>
      <c r="C29" s="201" t="s">
        <v>73</v>
      </c>
      <c r="D29" s="193">
        <v>150.12650000000002</v>
      </c>
      <c r="E29" s="193">
        <v>150.9855</v>
      </c>
      <c r="F29" s="193">
        <v>154.71870000000001</v>
      </c>
      <c r="G29" s="193">
        <v>156.10220000000001</v>
      </c>
      <c r="H29" s="193">
        <v>158.12800000000001</v>
      </c>
      <c r="I29" s="193">
        <v>159.58000000000001</v>
      </c>
      <c r="J29" s="193">
        <v>162.11080000000001</v>
      </c>
      <c r="K29" s="193">
        <v>163.78990000000002</v>
      </c>
      <c r="L29" s="193">
        <v>157.32930000000002</v>
      </c>
      <c r="M29" s="193">
        <v>152.4239</v>
      </c>
      <c r="N29" s="194">
        <v>146.68129999999999</v>
      </c>
      <c r="O29" s="194">
        <v>144.04160000000002</v>
      </c>
      <c r="P29" s="194">
        <v>140.23420000000002</v>
      </c>
      <c r="Q29" s="240">
        <v>-6.589309682168043E-2</v>
      </c>
      <c r="R29" s="123"/>
    </row>
    <row r="30" spans="2:18" ht="15.75">
      <c r="B30" s="131" t="s">
        <v>87</v>
      </c>
      <c r="C30" s="200" t="s">
        <v>126</v>
      </c>
      <c r="D30" s="193">
        <v>697.96770000000004</v>
      </c>
      <c r="E30" s="193">
        <v>702.96429999999998</v>
      </c>
      <c r="F30" s="193">
        <v>721.16129999999998</v>
      </c>
      <c r="G30" s="193">
        <v>727.2</v>
      </c>
      <c r="H30" s="193">
        <v>734.06450000000007</v>
      </c>
      <c r="I30" s="193">
        <v>743.8</v>
      </c>
      <c r="J30" s="193">
        <v>753.74520000000007</v>
      </c>
      <c r="K30" s="193">
        <v>760.53710000000001</v>
      </c>
      <c r="L30" s="193">
        <v>731.2</v>
      </c>
      <c r="M30" s="193">
        <v>711.12900000000002</v>
      </c>
      <c r="N30" s="193">
        <v>683.7</v>
      </c>
      <c r="O30" s="193">
        <v>670.16129999999998</v>
      </c>
      <c r="P30" s="193">
        <v>659.19350000000009</v>
      </c>
      <c r="Q30" s="240">
        <v>-5.5553000518505313E-2</v>
      </c>
      <c r="R30" s="123"/>
    </row>
    <row r="31" spans="2:18" ht="15.75">
      <c r="B31" s="135" t="s">
        <v>107</v>
      </c>
      <c r="C31" s="200" t="s">
        <v>73</v>
      </c>
      <c r="D31" s="193">
        <v>214.99520000000001</v>
      </c>
      <c r="E31" s="193">
        <v>211.6943</v>
      </c>
      <c r="F31" s="193">
        <v>209.24100000000001</v>
      </c>
      <c r="G31" s="193">
        <v>213.67100000000002</v>
      </c>
      <c r="H31" s="193">
        <v>210.42840000000001</v>
      </c>
      <c r="I31" s="193">
        <v>210.58700000000002</v>
      </c>
      <c r="J31" s="193">
        <v>210.262</v>
      </c>
      <c r="K31" s="193">
        <v>208.2867</v>
      </c>
      <c r="L31" s="193">
        <v>209.49</v>
      </c>
      <c r="M31" s="193">
        <v>210.51650000000001</v>
      </c>
      <c r="N31" s="194">
        <v>217.97500000000002</v>
      </c>
      <c r="O31" s="194">
        <v>216.65450000000001</v>
      </c>
      <c r="P31" s="194">
        <v>212.91130000000001</v>
      </c>
      <c r="Q31" s="240">
        <v>-9.6927745363617479E-3</v>
      </c>
      <c r="R31" s="123"/>
    </row>
    <row r="32" spans="2:18" ht="15.75">
      <c r="B32" s="135" t="s">
        <v>61</v>
      </c>
      <c r="C32" s="200" t="s">
        <v>73</v>
      </c>
      <c r="D32" s="193">
        <v>156.7371</v>
      </c>
      <c r="E32" s="193">
        <v>155.5564</v>
      </c>
      <c r="F32" s="193">
        <v>147.03870000000001</v>
      </c>
      <c r="G32" s="193">
        <v>149.86430000000001</v>
      </c>
      <c r="H32" s="193">
        <v>152.1523</v>
      </c>
      <c r="I32" s="193">
        <v>156.881</v>
      </c>
      <c r="J32" s="193">
        <v>160.59</v>
      </c>
      <c r="K32" s="193">
        <v>160.40610000000001</v>
      </c>
      <c r="L32" s="193">
        <v>160.928</v>
      </c>
      <c r="M32" s="193">
        <v>162.72130000000001</v>
      </c>
      <c r="N32" s="194">
        <v>162.33270000000002</v>
      </c>
      <c r="O32" s="194">
        <v>161.47840000000002</v>
      </c>
      <c r="P32" s="194">
        <v>165.9819</v>
      </c>
      <c r="Q32" s="240">
        <v>5.898284452117597E-2</v>
      </c>
      <c r="R32" s="123"/>
    </row>
    <row r="33" spans="2:18" ht="15.75">
      <c r="B33" s="135" t="s">
        <v>76</v>
      </c>
      <c r="C33" s="200" t="s">
        <v>73</v>
      </c>
      <c r="D33" s="193">
        <v>266.60160000000002</v>
      </c>
      <c r="E33" s="193">
        <v>267.0736</v>
      </c>
      <c r="F33" s="193">
        <v>267.95260000000002</v>
      </c>
      <c r="G33" s="193">
        <v>268.39930000000004</v>
      </c>
      <c r="H33" s="193">
        <v>272.30450000000002</v>
      </c>
      <c r="I33" s="193">
        <v>270.8313</v>
      </c>
      <c r="J33" s="193">
        <v>270.05040000000002</v>
      </c>
      <c r="K33" s="193">
        <v>271.18540000000002</v>
      </c>
      <c r="L33" s="193">
        <v>270.8023</v>
      </c>
      <c r="M33" s="193">
        <v>269.98099999999999</v>
      </c>
      <c r="N33" s="194">
        <v>271.81</v>
      </c>
      <c r="O33" s="194">
        <v>273.2371</v>
      </c>
      <c r="P33" s="194">
        <v>297.95609999999999</v>
      </c>
      <c r="Q33" s="240">
        <v>0.11760807136941409</v>
      </c>
      <c r="R33" s="123"/>
    </row>
    <row r="34" spans="2:18" ht="15.75">
      <c r="B34" s="135" t="s">
        <v>92</v>
      </c>
      <c r="C34" s="201" t="s">
        <v>73</v>
      </c>
      <c r="D34" s="193">
        <v>242.81220000000002</v>
      </c>
      <c r="E34" s="193">
        <v>230.62450000000001</v>
      </c>
      <c r="F34" s="193">
        <v>237.42580000000001</v>
      </c>
      <c r="G34" s="193">
        <v>234.28410000000002</v>
      </c>
      <c r="H34" s="193">
        <v>226.56130000000002</v>
      </c>
      <c r="I34" s="193">
        <v>228.67520000000002</v>
      </c>
      <c r="J34" s="193">
        <v>233.60050000000001</v>
      </c>
      <c r="K34" s="193">
        <v>255.12750000000003</v>
      </c>
      <c r="L34" s="193">
        <v>262.38749999999999</v>
      </c>
      <c r="M34" s="193">
        <v>236.15380000000002</v>
      </c>
      <c r="N34" s="194">
        <v>236.5137</v>
      </c>
      <c r="O34" s="194">
        <v>236.53370000000001</v>
      </c>
      <c r="P34" s="194">
        <v>254.04330000000002</v>
      </c>
      <c r="Q34" s="240">
        <v>4.6254265642335923E-2</v>
      </c>
      <c r="R34" s="123"/>
    </row>
    <row r="35" spans="2:18" ht="15.75">
      <c r="B35" s="135" t="s">
        <v>92</v>
      </c>
      <c r="C35" s="200" t="s">
        <v>127</v>
      </c>
      <c r="D35" s="193">
        <v>2385.7097000000003</v>
      </c>
      <c r="E35" s="193">
        <v>2289.3929000000003</v>
      </c>
      <c r="F35" s="193">
        <v>2411.7742000000003</v>
      </c>
      <c r="G35" s="193">
        <v>2427.7333000000003</v>
      </c>
      <c r="H35" s="193">
        <v>2345.2903000000001</v>
      </c>
      <c r="I35" s="193">
        <v>2350.4666999999999</v>
      </c>
      <c r="J35" s="193">
        <v>2410.2819</v>
      </c>
      <c r="K35" s="193">
        <v>2672.9429</v>
      </c>
      <c r="L35" s="193">
        <v>2745.6667000000002</v>
      </c>
      <c r="M35" s="193">
        <v>2450.5161000000003</v>
      </c>
      <c r="N35" s="193">
        <v>2435.7667000000001</v>
      </c>
      <c r="O35" s="193">
        <v>2432.0645</v>
      </c>
      <c r="P35" s="193">
        <v>2607.1613000000002</v>
      </c>
      <c r="Q35" s="240">
        <v>9.2824202374664377E-2</v>
      </c>
      <c r="R35" s="123"/>
    </row>
    <row r="36" spans="2:18" ht="15.75">
      <c r="B36" s="132" t="s">
        <v>108</v>
      </c>
      <c r="C36" s="201" t="s">
        <v>73</v>
      </c>
      <c r="D36" s="193">
        <v>149.66390000000001</v>
      </c>
      <c r="E36" s="193">
        <v>149.90010000000001</v>
      </c>
      <c r="F36" s="193">
        <v>150.0839</v>
      </c>
      <c r="G36" s="193">
        <v>161.691</v>
      </c>
      <c r="H36" s="193">
        <v>168.75960000000001</v>
      </c>
      <c r="I36" s="193">
        <v>172.06290000000001</v>
      </c>
      <c r="J36" s="193">
        <v>171.07220000000001</v>
      </c>
      <c r="K36" s="193">
        <v>169.28890000000001</v>
      </c>
      <c r="L36" s="193">
        <v>169.8278</v>
      </c>
      <c r="M36" s="193">
        <v>172.0359</v>
      </c>
      <c r="N36" s="194">
        <v>172.17420000000001</v>
      </c>
      <c r="O36" s="194">
        <v>169.10590000000002</v>
      </c>
      <c r="P36" s="194">
        <v>170.94159999999999</v>
      </c>
      <c r="Q36" s="240">
        <v>0.14216988866386604</v>
      </c>
      <c r="R36" s="123"/>
    </row>
    <row r="37" spans="2:18" ht="16.5" thickBot="1">
      <c r="B37" s="132" t="s">
        <v>108</v>
      </c>
      <c r="C37" s="200" t="s">
        <v>128</v>
      </c>
      <c r="D37" s="193">
        <v>132.27970000000002</v>
      </c>
      <c r="E37" s="193">
        <v>132.52180000000001</v>
      </c>
      <c r="F37" s="193">
        <v>132.45060000000001</v>
      </c>
      <c r="G37" s="193">
        <v>141.05170000000001</v>
      </c>
      <c r="H37" s="193">
        <v>148.0942</v>
      </c>
      <c r="I37" s="193">
        <v>151.06900000000002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40">
        <v>0.1469635930532045</v>
      </c>
      <c r="R37" s="123"/>
    </row>
    <row r="38" spans="2:18" ht="16.5" thickBot="1">
      <c r="B38" s="136" t="s">
        <v>96</v>
      </c>
      <c r="C38" s="203" t="s">
        <v>73</v>
      </c>
      <c r="D38" s="247">
        <v>183.04060000000001</v>
      </c>
      <c r="E38" s="247">
        <v>183.18100000000001</v>
      </c>
      <c r="F38" s="247">
        <v>184.1771</v>
      </c>
      <c r="G38" s="247">
        <v>185.2928</v>
      </c>
      <c r="H38" s="247">
        <v>188.42410000000001</v>
      </c>
      <c r="I38" s="247">
        <v>190.57220000000001</v>
      </c>
      <c r="J38" s="247">
        <v>189.08540000000002</v>
      </c>
      <c r="K38" s="248">
        <v>190.0463</v>
      </c>
      <c r="L38" s="248">
        <v>187.85980000000001</v>
      </c>
      <c r="M38" s="248">
        <v>186.14280000000002</v>
      </c>
      <c r="N38" s="248">
        <v>185.76950000000002</v>
      </c>
      <c r="O38" s="248">
        <v>182.70180000000002</v>
      </c>
      <c r="P38" s="248">
        <v>182.60810000000001</v>
      </c>
      <c r="Q38" s="249">
        <v>-2.3628637580952461E-3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O3">
    <cfRule type="expression" dxfId="7" priority="8">
      <formula>(YEAR(O3)=2016)</formula>
    </cfRule>
  </conditionalFormatting>
  <conditionalFormatting sqref="D3">
    <cfRule type="expression" dxfId="6" priority="7">
      <formula>(YEAR(D3)=2016)</formula>
    </cfRule>
  </conditionalFormatting>
  <conditionalFormatting sqref="E3">
    <cfRule type="expression" dxfId="5" priority="6">
      <formula>(YEAR(E3)=2016)</formula>
    </cfRule>
  </conditionalFormatting>
  <conditionalFormatting sqref="F3">
    <cfRule type="expression" dxfId="4" priority="5">
      <formula>(YEAR(F3)=2016)</formula>
    </cfRule>
  </conditionalFormatting>
  <conditionalFormatting sqref="G3">
    <cfRule type="expression" dxfId="3" priority="4">
      <formula>(YEAR(G3)=2016)</formula>
    </cfRule>
  </conditionalFormatting>
  <conditionalFormatting sqref="H3">
    <cfRule type="expression" dxfId="2" priority="3">
      <formula>(YEAR(H3)=2016)</formula>
    </cfRule>
  </conditionalFormatting>
  <conditionalFormatting sqref="I3">
    <cfRule type="expression" dxfId="1" priority="2">
      <formula>(YEAR(I3)=2016)</formula>
    </cfRule>
  </conditionalFormatting>
  <conditionalFormatting sqref="J3">
    <cfRule type="expression" dxfId="0" priority="1">
      <formula>(YEAR(J3)=2016)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2019-03-21T10:47:14Z</dcterms:modified>
</cp:coreProperties>
</file>