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rzyzanowska\Downloads\"/>
    </mc:Choice>
  </mc:AlternateContent>
  <bookViews>
    <workbookView xWindow="0" yWindow="0" windowWidth="20490" windowHeight="775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H20" i="1" l="1"/>
  <c r="J20" i="1"/>
</calcChain>
</file>

<file path=xl/sharedStrings.xml><?xml version="1.0" encoding="utf-8"?>
<sst xmlns="http://schemas.openxmlformats.org/spreadsheetml/2006/main" count="65" uniqueCount="45">
  <si>
    <r>
      <rPr>
        <sz val="11"/>
        <rFont val="Calibri"/>
        <family val="2"/>
      </rPr>
      <t xml:space="preserve">MINISTERSTWO
</t>
    </r>
    <r>
      <rPr>
        <sz val="11"/>
        <rFont val="Calibri"/>
        <family val="2"/>
      </rPr>
      <t>SPORTU I TURYSTYKI</t>
    </r>
  </si>
  <si>
    <r>
      <rPr>
        <sz val="11"/>
        <rFont val="Calibri"/>
        <family val="2"/>
      </rPr>
      <t>Departament Infrastruktury Sportowej</t>
    </r>
  </si>
  <si>
    <r>
      <rPr>
        <b/>
        <sz val="12.5"/>
        <rFont val="Calibri"/>
        <family val="2"/>
      </rPr>
      <t>PROTOKÓŁ ZBIORCZY Nr 3</t>
    </r>
  </si>
  <si>
    <r>
      <rPr>
        <b/>
        <sz val="11"/>
        <rFont val="Calibri"/>
        <family val="2"/>
      </rPr>
      <t>z dnia 31 sierpnia 2023 r.</t>
    </r>
  </si>
  <si>
    <r>
      <rPr>
        <b/>
        <sz val="11"/>
        <rFont val="Calibri"/>
        <family val="2"/>
      </rPr>
      <t>z oceny formalno-merytorycznej Zespołu do spraw opiniowania wniosków o dofinansowanie zadań inwestycyjnych</t>
    </r>
  </si>
  <si>
    <r>
      <rPr>
        <b/>
        <sz val="11"/>
        <rFont val="Calibri"/>
        <family val="2"/>
      </rPr>
      <t>ze środków budżetu państwa</t>
    </r>
  </si>
  <si>
    <r>
      <rPr>
        <b/>
        <sz val="11"/>
        <rFont val="Calibri"/>
        <family val="2"/>
      </rPr>
      <t>INFORMACJE OGÓLNE</t>
    </r>
  </si>
  <si>
    <r>
      <rPr>
        <b/>
        <sz val="11.5"/>
        <rFont val="Calibri"/>
        <family val="2"/>
      </rPr>
      <t>Nazwa programu:</t>
    </r>
  </si>
  <si>
    <r>
      <rPr>
        <b/>
        <sz val="11.5"/>
        <rFont val="Calibri"/>
        <family val="2"/>
      </rPr>
      <t>Program wieloletni pn. „Program Olimpia – Program budowy przyszkolnych hal sportowych na 100- lecie pierwszych występów reprezentacji Polski na Igrzyskach Olimpijskich”</t>
    </r>
  </si>
  <si>
    <r>
      <rPr>
        <b/>
        <sz val="9"/>
        <rFont val="Calibri"/>
        <family val="2"/>
      </rPr>
      <t>Lp.</t>
    </r>
  </si>
  <si>
    <r>
      <rPr>
        <b/>
        <sz val="9"/>
        <rFont val="Calibri"/>
        <family val="2"/>
      </rPr>
      <t>Nr wniosku</t>
    </r>
  </si>
  <si>
    <r>
      <rPr>
        <b/>
        <sz val="9"/>
        <rFont val="Calibri"/>
        <family val="2"/>
      </rPr>
      <t>Województwo</t>
    </r>
  </si>
  <si>
    <r>
      <rPr>
        <b/>
        <sz val="9"/>
        <rFont val="Calibri"/>
        <family val="2"/>
      </rPr>
      <t>Nazwa podmiotu</t>
    </r>
  </si>
  <si>
    <r>
      <rPr>
        <b/>
        <sz val="9"/>
        <rFont val="Calibri"/>
        <family val="2"/>
      </rPr>
      <t>Nazwa zadania</t>
    </r>
  </si>
  <si>
    <r>
      <rPr>
        <b/>
        <sz val="9"/>
        <rFont val="Calibri"/>
        <family val="2"/>
      </rPr>
      <t>Paragraf</t>
    </r>
  </si>
  <si>
    <r>
      <rPr>
        <b/>
        <sz val="9"/>
        <rFont val="Calibri"/>
        <family val="2"/>
      </rPr>
      <t>Pozycja planu rzeczowo- finansowego</t>
    </r>
  </si>
  <si>
    <r>
      <rPr>
        <b/>
        <sz val="9"/>
        <rFont val="Calibri"/>
        <family val="2"/>
      </rPr>
      <t>Propozycja dofinansowania [w zł]</t>
    </r>
  </si>
  <si>
    <r>
      <rPr>
        <b/>
        <sz val="9"/>
        <rFont val="Calibri"/>
        <family val="2"/>
      </rPr>
      <t xml:space="preserve">Transza na rok 2023
</t>
    </r>
    <r>
      <rPr>
        <b/>
        <sz val="9"/>
        <rFont val="Calibri"/>
        <family val="2"/>
      </rPr>
      <t>[w zł]</t>
    </r>
  </si>
  <si>
    <r>
      <rPr>
        <b/>
        <sz val="9"/>
        <rFont val="Calibri"/>
        <family val="2"/>
      </rPr>
      <t xml:space="preserve">Transza na rok 2024
</t>
    </r>
    <r>
      <rPr>
        <b/>
        <sz val="9"/>
        <rFont val="Calibri"/>
        <family val="2"/>
      </rPr>
      <t>[w zł]</t>
    </r>
  </si>
  <si>
    <r>
      <rPr>
        <sz val="10"/>
        <rFont val="Calibri"/>
        <family val="2"/>
      </rPr>
      <t>8.1.1.2.11</t>
    </r>
  </si>
  <si>
    <r>
      <rPr>
        <sz val="10"/>
        <rFont val="Calibri"/>
        <family val="2"/>
      </rPr>
      <t>21398763/HL/2023</t>
    </r>
  </si>
  <si>
    <r>
      <rPr>
        <sz val="10"/>
        <rFont val="Calibri"/>
        <family val="2"/>
      </rPr>
      <t>kujawsko-pomorskie</t>
    </r>
  </si>
  <si>
    <r>
      <rPr>
        <b/>
        <sz val="10"/>
        <rFont val="Calibri"/>
        <family val="2"/>
      </rPr>
      <t xml:space="preserve">Gmina Brześć
</t>
    </r>
    <r>
      <rPr>
        <b/>
        <sz val="10"/>
        <rFont val="Calibri"/>
        <family val="2"/>
      </rPr>
      <t>Kujawski</t>
    </r>
  </si>
  <si>
    <r>
      <rPr>
        <sz val="10"/>
        <rFont val="Calibri"/>
        <family val="2"/>
      </rPr>
      <t>Budowa nowego boiska wielofunkcyjnego wraz z zadaszeniem o stałej konstrukcji przy Szkole Podstawowej Nr 1 w Brześciu Kujawskim</t>
    </r>
  </si>
  <si>
    <r>
      <rPr>
        <sz val="10"/>
        <rFont val="Calibri"/>
        <family val="2"/>
      </rPr>
      <t>21342124/HL/2023</t>
    </r>
  </si>
  <si>
    <r>
      <rPr>
        <b/>
        <sz val="10"/>
        <rFont val="Calibri"/>
        <family val="2"/>
      </rPr>
      <t>Gmina Sępólno Krajeńskie</t>
    </r>
  </si>
  <si>
    <r>
      <rPr>
        <sz val="10"/>
        <rFont val="Calibri"/>
        <family val="2"/>
      </rPr>
      <t>Budowa zadaszenia o stałej konstrukcji istniejącego boiska wielofunkcyjnego przy Szkole Podstawowej w miejscowości Wiśniewa</t>
    </r>
  </si>
  <si>
    <r>
      <rPr>
        <sz val="10"/>
        <rFont val="Calibri"/>
        <family val="2"/>
      </rPr>
      <t>21339693/HL/2023</t>
    </r>
  </si>
  <si>
    <r>
      <rPr>
        <b/>
        <sz val="10"/>
        <rFont val="Calibri"/>
        <family val="2"/>
      </rPr>
      <t>Gmina Śliwice</t>
    </r>
  </si>
  <si>
    <r>
      <rPr>
        <sz val="10"/>
        <rFont val="Calibri"/>
        <family val="2"/>
      </rPr>
      <t>Budowa zadaszenia o stałej konstrukcji istniejącego boiska wielofunkcyjnego przy Szkole Podstawowej w Lińsku</t>
    </r>
  </si>
  <si>
    <r>
      <rPr>
        <sz val="10"/>
        <rFont val="Calibri"/>
        <family val="2"/>
      </rPr>
      <t>21391918/HL/2023</t>
    </r>
  </si>
  <si>
    <r>
      <rPr>
        <b/>
        <sz val="10"/>
        <rFont val="Calibri"/>
        <family val="2"/>
      </rPr>
      <t>Gmina Świecie</t>
    </r>
  </si>
  <si>
    <r>
      <rPr>
        <sz val="10"/>
        <rFont val="Calibri"/>
        <family val="2"/>
      </rPr>
      <t>Budowa nowego boiska wielofunkcyjnego wraz z zadaszeniem o stałej konstrukcji przy Szkole Podstawowej nr 2 w Świeciu</t>
    </r>
  </si>
  <si>
    <r>
      <rPr>
        <sz val="10"/>
        <rFont val="Calibri"/>
        <family val="2"/>
      </rPr>
      <t>21352608/HL/2023</t>
    </r>
  </si>
  <si>
    <r>
      <rPr>
        <b/>
        <sz val="10"/>
        <rFont val="Calibri"/>
        <family val="2"/>
      </rPr>
      <t>Miasto Bydgoszcz</t>
    </r>
  </si>
  <si>
    <r>
      <rPr>
        <sz val="10"/>
        <rFont val="Calibri"/>
        <family val="2"/>
      </rPr>
      <t>Budowa nowego boiska wielofunkcyjnego wraz z zadaszeniem o stałej konstrukcji przy Zespole Szkół Elektrycznych w Bydgoszczy</t>
    </r>
  </si>
  <si>
    <r>
      <rPr>
        <sz val="10"/>
        <rFont val="Calibri"/>
        <family val="2"/>
      </rPr>
      <t>21417427/HL/2023</t>
    </r>
  </si>
  <si>
    <r>
      <rPr>
        <sz val="10"/>
        <rFont val="Calibri"/>
        <family val="2"/>
      </rPr>
      <t>Budowa nowego boiska wielofunkcyjnego wraz z zadaszeniem o stałej konstrukcji przy Zespole Szkół Budowlanych w Bydgoszczy</t>
    </r>
  </si>
  <si>
    <r>
      <rPr>
        <sz val="10"/>
        <rFont val="Calibri"/>
        <family val="2"/>
      </rPr>
      <t>21420723/HL/2023</t>
    </r>
  </si>
  <si>
    <r>
      <rPr>
        <sz val="10"/>
        <rFont val="Calibri"/>
        <family val="2"/>
      </rPr>
      <t>Budowa nowego boiska wielofunkcyjnego wraz z zadaszeniem o stałej konstrukcji przy Szkole Podstawowej nr 65 w Bydgoszczy</t>
    </r>
  </si>
  <si>
    <r>
      <rPr>
        <sz val="10"/>
        <rFont val="Calibri"/>
        <family val="2"/>
      </rPr>
      <t>21477071/HL/2023</t>
    </r>
  </si>
  <si>
    <r>
      <rPr>
        <sz val="10"/>
        <rFont val="Calibri"/>
        <family val="2"/>
      </rPr>
      <t>Budowa nowego boiska wielofunkcyjnego wraz z zadaszeniem o stałej konstrukcji przy Zespole Szkół nr 32 w Bydgoszczy</t>
    </r>
  </si>
  <si>
    <r>
      <rPr>
        <sz val="10"/>
        <rFont val="Calibri"/>
        <family val="2"/>
      </rPr>
      <t>21477511/HL/2023</t>
    </r>
  </si>
  <si>
    <r>
      <rPr>
        <sz val="10"/>
        <rFont val="Calibri"/>
        <family val="2"/>
      </rPr>
      <t>Budowa zadaszenia o stałej konstrukcji istniejącego boiska wielofunkcyjnego przy Szkole Podstawowej nr 64 w Bydgoszczy</t>
    </r>
  </si>
  <si>
    <r>
      <rPr>
        <b/>
        <sz val="11"/>
        <rFont val="Calibri"/>
        <family val="2"/>
      </rPr>
      <t>SUMA POZYCJI PLANU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</si>
</sst>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0"/>
      <color rgb="FF000000"/>
      <name val="Times New Roman"/>
      <charset val="204"/>
    </font>
    <font>
      <sz val="11"/>
      <name val="Calibri"/>
    </font>
    <font>
      <b/>
      <sz val="12.5"/>
      <name val="Calibri"/>
    </font>
    <font>
      <b/>
      <sz val="11"/>
      <name val="Calibri"/>
    </font>
    <font>
      <b/>
      <sz val="11.5"/>
      <name val="Calibri"/>
    </font>
    <font>
      <b/>
      <sz val="9"/>
      <name val="Calibri"/>
    </font>
    <font>
      <sz val="10"/>
      <color rgb="FF000000"/>
      <name val="Calibri"/>
      <family val="2"/>
    </font>
    <font>
      <sz val="10"/>
      <name val="Calibri"/>
    </font>
    <font>
      <b/>
      <sz val="10"/>
      <name val="Calibri"/>
    </font>
    <font>
      <sz val="11"/>
      <name val="Calibri"/>
      <family val="2"/>
    </font>
    <font>
      <b/>
      <sz val="12.5"/>
      <name val="Calibri"/>
      <family val="2"/>
    </font>
    <font>
      <b/>
      <sz val="11"/>
      <name val="Calibri"/>
      <family val="2"/>
    </font>
    <font>
      <b/>
      <sz val="11.5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left" vertical="top" wrapText="1" indent="5"/>
    </xf>
    <xf numFmtId="1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9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 wrapText="1" indent="2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6" zoomScale="70" zoomScaleNormal="70" workbookViewId="0">
      <selection activeCell="P9" sqref="O9:P9"/>
    </sheetView>
  </sheetViews>
  <sheetFormatPr defaultRowHeight="12.75" x14ac:dyDescent="0.2"/>
  <cols>
    <col min="1" max="1" width="4.6640625" customWidth="1"/>
    <col min="2" max="2" width="19.83203125" customWidth="1"/>
    <col min="3" max="3" width="24.5" customWidth="1"/>
    <col min="4" max="4" width="22" customWidth="1"/>
    <col min="5" max="5" width="42" customWidth="1"/>
    <col min="6" max="6" width="10.5" customWidth="1"/>
    <col min="7" max="7" width="14" customWidth="1"/>
    <col min="8" max="8" width="22.83203125" bestFit="1" customWidth="1"/>
    <col min="9" max="9" width="17.33203125" customWidth="1"/>
    <col min="10" max="10" width="18.6640625" customWidth="1"/>
  </cols>
  <sheetData>
    <row r="1" spans="1:10" ht="33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16.5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16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.75" customHeight="1" x14ac:dyDescent="0.2">
      <c r="A4" s="2"/>
      <c r="B4" s="2"/>
      <c r="C4" s="2"/>
      <c r="D4" s="2"/>
      <c r="E4" s="3" t="s">
        <v>2</v>
      </c>
      <c r="F4" s="2"/>
      <c r="G4" s="2"/>
      <c r="H4" s="2"/>
      <c r="I4" s="2"/>
      <c r="J4" s="2"/>
    </row>
    <row r="5" spans="1:10" ht="16.5" customHeight="1" x14ac:dyDescent="0.2">
      <c r="A5" s="2"/>
      <c r="B5" s="2"/>
      <c r="C5" s="2"/>
      <c r="D5" s="2"/>
      <c r="E5" s="4" t="s">
        <v>3</v>
      </c>
      <c r="F5" s="2"/>
      <c r="G5" s="2"/>
      <c r="H5" s="2"/>
      <c r="I5" s="2"/>
      <c r="J5" s="2"/>
    </row>
    <row r="6" spans="1:10" ht="16.5" customHeight="1" x14ac:dyDescent="0.2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5.1" customHeight="1" x14ac:dyDescent="0.2">
      <c r="A7" s="1"/>
      <c r="B7" s="1"/>
      <c r="C7" s="1"/>
      <c r="D7" s="1"/>
      <c r="E7" s="23" t="s">
        <v>5</v>
      </c>
      <c r="F7" s="1"/>
      <c r="G7" s="1"/>
      <c r="H7" s="1"/>
      <c r="I7" s="1"/>
      <c r="J7" s="1"/>
    </row>
    <row r="8" spans="1:10" ht="18.95" customHeight="1" x14ac:dyDescent="0.2">
      <c r="A8" s="28" t="s">
        <v>6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12" customFormat="1" ht="51.95" customHeight="1" x14ac:dyDescent="0.2">
      <c r="A9" s="29" t="s">
        <v>7</v>
      </c>
      <c r="B9" s="29"/>
      <c r="C9" s="29"/>
      <c r="D9" s="29"/>
      <c r="E9" s="30" t="s">
        <v>8</v>
      </c>
      <c r="F9" s="30"/>
      <c r="G9" s="30"/>
      <c r="H9" s="30"/>
      <c r="I9" s="30"/>
      <c r="J9" s="30"/>
    </row>
    <row r="10" spans="1:10" ht="59.1" customHeight="1" x14ac:dyDescent="0.2">
      <c r="A10" s="24" t="s">
        <v>9</v>
      </c>
      <c r="B10" s="24" t="s">
        <v>10</v>
      </c>
      <c r="C10" s="24" t="s">
        <v>11</v>
      </c>
      <c r="D10" s="24" t="s">
        <v>12</v>
      </c>
      <c r="E10" s="24" t="s">
        <v>13</v>
      </c>
      <c r="F10" s="24" t="s">
        <v>14</v>
      </c>
      <c r="G10" s="25" t="s">
        <v>15</v>
      </c>
      <c r="H10" s="25" t="s">
        <v>16</v>
      </c>
      <c r="I10" s="26" t="s">
        <v>17</v>
      </c>
      <c r="J10" s="27" t="s">
        <v>18</v>
      </c>
    </row>
    <row r="11" spans="1:10" s="13" customFormat="1" ht="66.95" customHeight="1" x14ac:dyDescent="0.2">
      <c r="A11" s="5">
        <v>1</v>
      </c>
      <c r="B11" s="6" t="s">
        <v>20</v>
      </c>
      <c r="C11" s="6" t="s">
        <v>21</v>
      </c>
      <c r="D11" s="11" t="s">
        <v>22</v>
      </c>
      <c r="E11" s="6" t="s">
        <v>23</v>
      </c>
      <c r="F11" s="5">
        <v>6330</v>
      </c>
      <c r="G11" s="6" t="s">
        <v>19</v>
      </c>
      <c r="H11" s="17">
        <v>2420000</v>
      </c>
      <c r="I11" s="19"/>
      <c r="J11" s="21">
        <v>2420000</v>
      </c>
    </row>
    <row r="12" spans="1:10" s="13" customFormat="1" ht="63" customHeight="1" x14ac:dyDescent="0.2">
      <c r="A12" s="5">
        <v>2</v>
      </c>
      <c r="B12" s="6" t="s">
        <v>24</v>
      </c>
      <c r="C12" s="6" t="s">
        <v>21</v>
      </c>
      <c r="D12" s="7" t="s">
        <v>25</v>
      </c>
      <c r="E12" s="6" t="s">
        <v>26</v>
      </c>
      <c r="F12" s="5">
        <v>6330</v>
      </c>
      <c r="G12" s="6" t="s">
        <v>19</v>
      </c>
      <c r="H12" s="17">
        <v>1729999</v>
      </c>
      <c r="I12" s="19"/>
      <c r="J12" s="21">
        <v>1729999</v>
      </c>
    </row>
    <row r="13" spans="1:10" s="13" customFormat="1" ht="57.95" customHeight="1" x14ac:dyDescent="0.2">
      <c r="A13" s="5">
        <v>3</v>
      </c>
      <c r="B13" s="6" t="s">
        <v>27</v>
      </c>
      <c r="C13" s="6" t="s">
        <v>21</v>
      </c>
      <c r="D13" s="7" t="s">
        <v>28</v>
      </c>
      <c r="E13" s="6" t="s">
        <v>29</v>
      </c>
      <c r="F13" s="5">
        <v>6330</v>
      </c>
      <c r="G13" s="6" t="s">
        <v>19</v>
      </c>
      <c r="H13" s="17">
        <v>1800000</v>
      </c>
      <c r="I13" s="19"/>
      <c r="J13" s="21">
        <v>1800000</v>
      </c>
    </row>
    <row r="14" spans="1:10" s="13" customFormat="1" ht="57" customHeight="1" x14ac:dyDescent="0.2">
      <c r="A14" s="5">
        <v>4</v>
      </c>
      <c r="B14" s="6" t="s">
        <v>30</v>
      </c>
      <c r="C14" s="6" t="s">
        <v>21</v>
      </c>
      <c r="D14" s="7" t="s">
        <v>31</v>
      </c>
      <c r="E14" s="6" t="s">
        <v>32</v>
      </c>
      <c r="F14" s="5">
        <v>6330</v>
      </c>
      <c r="G14" s="6" t="s">
        <v>19</v>
      </c>
      <c r="H14" s="17">
        <v>1724966</v>
      </c>
      <c r="I14" s="19"/>
      <c r="J14" s="21">
        <v>1724966</v>
      </c>
    </row>
    <row r="15" spans="1:10" s="13" customFormat="1" ht="63.95" customHeight="1" x14ac:dyDescent="0.2">
      <c r="A15" s="5">
        <v>5</v>
      </c>
      <c r="B15" s="6" t="s">
        <v>33</v>
      </c>
      <c r="C15" s="6" t="s">
        <v>21</v>
      </c>
      <c r="D15" s="7" t="s">
        <v>34</v>
      </c>
      <c r="E15" s="6" t="s">
        <v>35</v>
      </c>
      <c r="F15" s="5">
        <v>6330</v>
      </c>
      <c r="G15" s="6" t="s">
        <v>19</v>
      </c>
      <c r="H15" s="17">
        <v>1870000</v>
      </c>
      <c r="I15" s="19"/>
      <c r="J15" s="21">
        <v>1870000</v>
      </c>
    </row>
    <row r="16" spans="1:10" s="13" customFormat="1" ht="71.099999999999994" customHeight="1" x14ac:dyDescent="0.2">
      <c r="A16" s="5">
        <v>6</v>
      </c>
      <c r="B16" s="6" t="s">
        <v>36</v>
      </c>
      <c r="C16" s="6" t="s">
        <v>21</v>
      </c>
      <c r="D16" s="7" t="s">
        <v>34</v>
      </c>
      <c r="E16" s="6" t="s">
        <v>37</v>
      </c>
      <c r="F16" s="5">
        <v>6330</v>
      </c>
      <c r="G16" s="6" t="s">
        <v>19</v>
      </c>
      <c r="H16" s="17">
        <v>1870000</v>
      </c>
      <c r="I16" s="19"/>
      <c r="J16" s="21">
        <v>1870000</v>
      </c>
    </row>
    <row r="17" spans="1:10" s="13" customFormat="1" ht="64.349999999999994" customHeight="1" x14ac:dyDescent="0.2">
      <c r="A17" s="5">
        <v>7</v>
      </c>
      <c r="B17" s="6" t="s">
        <v>38</v>
      </c>
      <c r="C17" s="6" t="s">
        <v>21</v>
      </c>
      <c r="D17" s="7" t="s">
        <v>34</v>
      </c>
      <c r="E17" s="6" t="s">
        <v>39</v>
      </c>
      <c r="F17" s="5">
        <v>6330</v>
      </c>
      <c r="G17" s="6" t="s">
        <v>19</v>
      </c>
      <c r="H17" s="17">
        <v>1870000</v>
      </c>
      <c r="I17" s="19"/>
      <c r="J17" s="21">
        <v>1870000</v>
      </c>
    </row>
    <row r="18" spans="1:10" s="13" customFormat="1" ht="63" customHeight="1" x14ac:dyDescent="0.2">
      <c r="A18" s="5">
        <v>8</v>
      </c>
      <c r="B18" s="6" t="s">
        <v>40</v>
      </c>
      <c r="C18" s="6" t="s">
        <v>21</v>
      </c>
      <c r="D18" s="7" t="s">
        <v>34</v>
      </c>
      <c r="E18" s="6" t="s">
        <v>41</v>
      </c>
      <c r="F18" s="5">
        <v>6330</v>
      </c>
      <c r="G18" s="6" t="s">
        <v>19</v>
      </c>
      <c r="H18" s="17">
        <v>1870000</v>
      </c>
      <c r="I18" s="19"/>
      <c r="J18" s="21">
        <v>1870000</v>
      </c>
    </row>
    <row r="19" spans="1:10" s="13" customFormat="1" ht="62.1" customHeight="1" x14ac:dyDescent="0.2">
      <c r="A19" s="5">
        <v>9</v>
      </c>
      <c r="B19" s="6" t="s">
        <v>42</v>
      </c>
      <c r="C19" s="6" t="s">
        <v>21</v>
      </c>
      <c r="D19" s="7" t="s">
        <v>34</v>
      </c>
      <c r="E19" s="6" t="s">
        <v>43</v>
      </c>
      <c r="F19" s="5">
        <v>6330</v>
      </c>
      <c r="G19" s="6" t="s">
        <v>19</v>
      </c>
      <c r="H19" s="17">
        <v>1370000</v>
      </c>
      <c r="I19" s="19"/>
      <c r="J19" s="21">
        <v>1370000</v>
      </c>
    </row>
    <row r="20" spans="1:10" s="13" customFormat="1" ht="25.7" customHeight="1" x14ac:dyDescent="0.2">
      <c r="A20" s="14" t="s">
        <v>44</v>
      </c>
      <c r="B20" s="15"/>
      <c r="C20" s="15"/>
      <c r="D20" s="15"/>
      <c r="E20" s="16"/>
      <c r="F20" s="11"/>
      <c r="G20" s="11"/>
      <c r="H20" s="18">
        <f>SUM(H11:H19)</f>
        <v>16524965</v>
      </c>
      <c r="I20" s="20"/>
      <c r="J20" s="22">
        <f>SUM(J11:J19)</f>
        <v>16524965</v>
      </c>
    </row>
  </sheetData>
  <mergeCells count="7">
    <mergeCell ref="A20:E20"/>
    <mergeCell ref="A1:J1"/>
    <mergeCell ref="A2:J2"/>
    <mergeCell ref="A6:J6"/>
    <mergeCell ref="A8:J8"/>
    <mergeCell ref="A9:D9"/>
    <mergeCell ref="E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</dc:creator>
  <cp:lastModifiedBy>Patrycja Krzyżanowska</cp:lastModifiedBy>
  <dcterms:created xsi:type="dcterms:W3CDTF">2023-09-05T07:45:25Z</dcterms:created>
  <dcterms:modified xsi:type="dcterms:W3CDTF">2023-09-05T07:53:32Z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2023-09-01T00:00:00Z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2023-09-05T00:00:00Z</vt:filetime>
  </property>
  <property fmtid="{D5CDD505-2E9C-101B-9397-08002B2CF9AE}" pid="5" name="Producer">
    <vt:lpwstr>Microsoft® Excel® LTSC</vt:lpwstr>
  </property>
</Properties>
</file>