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.dziedzic3\Desktop\BILANS PO NOWY SĄCZ\BILANS 2024\"/>
    </mc:Choice>
  </mc:AlternateContent>
  <xr:revisionPtr revIDLastSave="0" documentId="13_ncr:1_{0E3E6B34-29DE-4378-9C82-07812E957E15}" xr6:coauthVersionLast="47" xr6:coauthVersionMax="47" xr10:uidLastSave="{00000000-0000-0000-0000-000000000000}"/>
  <bookViews>
    <workbookView xWindow="28680" yWindow="-120" windowWidth="29040" windowHeight="15720" tabRatio="989" xr2:uid="{00000000-000D-0000-FFFF-FFFF00000000}"/>
  </bookViews>
  <sheets>
    <sheet name="Majątek strona inter. 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5" l="1"/>
  <c r="C23" i="5"/>
  <c r="C3" i="5"/>
</calcChain>
</file>

<file path=xl/sharedStrings.xml><?xml version="1.0" encoding="utf-8"?>
<sst xmlns="http://schemas.openxmlformats.org/spreadsheetml/2006/main" count="44" uniqueCount="38">
  <si>
    <t>Lp</t>
  </si>
  <si>
    <t>Nazwa środka trwałego</t>
  </si>
  <si>
    <t>Budynki i lokale</t>
  </si>
  <si>
    <t>a)</t>
  </si>
  <si>
    <t>Budynek Prokuratury Okręgowej</t>
  </si>
  <si>
    <t>b)</t>
  </si>
  <si>
    <t>Budynek Prokuratury Rejonowej – Nowy Sącz</t>
  </si>
  <si>
    <t>c)</t>
  </si>
  <si>
    <t>Budynek Prokuratury Rejonowej – Muszyna</t>
  </si>
  <si>
    <t>d)</t>
  </si>
  <si>
    <t>Budynek Prokuratury Rejonowej – Nowy Targ</t>
  </si>
  <si>
    <t>e)</t>
  </si>
  <si>
    <t>Budynek Prokuratury Rejonowej – Limanowa</t>
  </si>
  <si>
    <t>f)</t>
  </si>
  <si>
    <t>Budynek Prokuratury Rejonowej – Zakopane</t>
  </si>
  <si>
    <t>Garaż Prokuratury Okręgowej</t>
  </si>
  <si>
    <t>2.</t>
  </si>
  <si>
    <t>Urządzenia techniczne i maszyn</t>
  </si>
  <si>
    <t>3.</t>
  </si>
  <si>
    <t>Środki transportu</t>
  </si>
  <si>
    <t>4.</t>
  </si>
  <si>
    <t>Inne środki trwałe</t>
  </si>
  <si>
    <t>5.</t>
  </si>
  <si>
    <t>Wartości niematerialne i prawne</t>
  </si>
  <si>
    <t>Ogółem</t>
  </si>
  <si>
    <t>h)</t>
  </si>
  <si>
    <t>1.1.</t>
  </si>
  <si>
    <t>1.2.</t>
  </si>
  <si>
    <t>GRUNTY</t>
  </si>
  <si>
    <t>Działka Prokuratury Okręgowej w Nowym Sączu           ul. Jagiellońska 56a</t>
  </si>
  <si>
    <t>6.</t>
  </si>
  <si>
    <t>Środki trwałe w budowie - inwestycje</t>
  </si>
  <si>
    <t>Działka Prokuratury Rejonowej – Nowy Sącz                      ul. Paderewskiego 26</t>
  </si>
  <si>
    <t>Działka Prokuratury Rejonowej – Nowy Targ                         ul. Sądowa 7</t>
  </si>
  <si>
    <t>Działka Prokuratury Rejonowej – Limanowa                      ul. J.Marka 19</t>
  </si>
  <si>
    <t>Działka Prokuratury Rejonowej – Zakopane                     ul. Gimnazjalna 13 b</t>
  </si>
  <si>
    <t xml:space="preserve">Działka Prokuratury Rejonowej – Gorlice                           ul. Strażacka </t>
  </si>
  <si>
    <t>Wartość bilansowa na 31.12.2024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</si>
</sst>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sz val="12"/>
      <color rgb="FF1B1B1B"/>
      <name val="Arial"/>
      <family val="2"/>
      <charset val="238"/>
    </font>
    <font>
      <b/>
      <sz val="12"/>
      <color rgb="FF1B1B1B"/>
      <name val="Inherit"/>
    </font>
    <font>
      <b/>
      <sz val="12"/>
      <color rgb="FF1B1B1B"/>
      <name val="Arial"/>
      <family val="2"/>
      <charset val="238"/>
    </font>
    <font>
      <sz val="12"/>
      <color rgb="FF000000"/>
      <name val="Arial"/>
      <family val="2"/>
      <charset val="238"/>
    </font>
    <font>
      <sz val="12"/>
      <color rgb="FF1B1B1B"/>
      <name val="Inherit"/>
      <charset val="238"/>
    </font>
    <font>
      <b/>
      <sz val="14"/>
      <color rgb="FF1B1B1B"/>
      <name val="Inherit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4" fontId="0" fillId="0" borderId="0" xfId="0" applyNumberFormat="1"/>
    <xf numFmtId="0" fontId="2" fillId="0" borderId="0" xfId="0" applyFont="1"/>
    <xf numFmtId="4" fontId="1" fillId="0" borderId="0" xfId="0" applyNumberFormat="1" applyFont="1"/>
    <xf numFmtId="4" fontId="6" fillId="0" borderId="1" xfId="0" applyNumberFormat="1" applyFont="1" applyBorder="1"/>
    <xf numFmtId="4" fontId="5" fillId="2" borderId="1" xfId="0" applyNumberFormat="1" applyFont="1" applyFill="1" applyBorder="1" applyAlignment="1">
      <alignment horizontal="right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16" fontId="5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2C2FE-B35C-4B88-9D50-DC512A7279CE}">
  <sheetPr>
    <pageSetUpPr fitToPage="1"/>
  </sheetPr>
  <dimension ref="A2:G43"/>
  <sheetViews>
    <sheetView tabSelected="1" workbookViewId="0">
      <selection activeCell="C22" sqref="C22"/>
    </sheetView>
  </sheetViews>
  <sheetFormatPr defaultRowHeight="15"/>
  <cols>
    <col min="2" max="2" width="53.85546875" customWidth="1"/>
    <col min="3" max="3" width="29.42578125" customWidth="1"/>
    <col min="4" max="4" width="9.7109375" customWidth="1"/>
    <col min="5" max="5" width="15.7109375" customWidth="1"/>
    <col min="6" max="6" width="15.42578125" customWidth="1"/>
    <col min="7" max="7" width="16.140625" customWidth="1"/>
  </cols>
  <sheetData>
    <row r="2" spans="1:7" s="3" customFormat="1" ht="36">
      <c r="A2" s="9" t="s">
        <v>0</v>
      </c>
      <c r="B2" s="9" t="s">
        <v>1</v>
      </c>
      <c r="C2" s="9" t="s">
        <v>37</v>
      </c>
    </row>
    <row r="3" spans="1:7" ht="15.75">
      <c r="A3" s="10" t="s">
        <v>26</v>
      </c>
      <c r="B3" s="10" t="s">
        <v>28</v>
      </c>
      <c r="C3" s="11">
        <f>C4+C5+C6+C7+C8+C9</f>
        <v>1430782.06</v>
      </c>
    </row>
    <row r="4" spans="1:7" ht="30">
      <c r="A4" s="12" t="s">
        <v>3</v>
      </c>
      <c r="B4" s="8" t="s">
        <v>29</v>
      </c>
      <c r="C4" s="5">
        <v>294480</v>
      </c>
    </row>
    <row r="5" spans="1:7" ht="30">
      <c r="A5" s="12" t="s">
        <v>5</v>
      </c>
      <c r="B5" s="8" t="s">
        <v>32</v>
      </c>
      <c r="C5" s="16">
        <v>165833.5</v>
      </c>
    </row>
    <row r="6" spans="1:7" ht="30">
      <c r="A6" s="12" t="s">
        <v>7</v>
      </c>
      <c r="B6" s="8" t="s">
        <v>33</v>
      </c>
      <c r="C6" s="5">
        <v>191854.71</v>
      </c>
    </row>
    <row r="7" spans="1:7" ht="30">
      <c r="A7" s="12" t="s">
        <v>9</v>
      </c>
      <c r="B7" s="8" t="s">
        <v>34</v>
      </c>
      <c r="C7" s="5">
        <v>184880.45</v>
      </c>
    </row>
    <row r="8" spans="1:7" ht="30">
      <c r="A8" s="12" t="s">
        <v>11</v>
      </c>
      <c r="B8" s="8" t="s">
        <v>35</v>
      </c>
      <c r="C8" s="5">
        <v>508933.4</v>
      </c>
    </row>
    <row r="9" spans="1:7" ht="30">
      <c r="A9" s="12" t="s">
        <v>13</v>
      </c>
      <c r="B9" s="8" t="s">
        <v>36</v>
      </c>
      <c r="C9" s="5">
        <v>84800</v>
      </c>
    </row>
    <row r="10" spans="1:7" s="1" customFormat="1" ht="22.5" customHeight="1">
      <c r="A10" s="13" t="s">
        <v>27</v>
      </c>
      <c r="B10" s="14" t="s">
        <v>2</v>
      </c>
      <c r="C10" s="6">
        <f>C11+C12+C13+C14+C15+C16+C17</f>
        <v>9880823.9299999978</v>
      </c>
      <c r="E10" s="4"/>
      <c r="F10" s="4"/>
      <c r="G10" s="4"/>
    </row>
    <row r="11" spans="1:7" ht="24.75" customHeight="1">
      <c r="A11" s="8" t="s">
        <v>3</v>
      </c>
      <c r="B11" s="8" t="s">
        <v>4</v>
      </c>
      <c r="C11" s="5">
        <v>1487502.65</v>
      </c>
      <c r="E11" s="2"/>
      <c r="F11" s="2"/>
      <c r="G11" s="2"/>
    </row>
    <row r="12" spans="1:7" ht="31.5" customHeight="1">
      <c r="A12" s="8" t="s">
        <v>5</v>
      </c>
      <c r="B12" s="8" t="s">
        <v>6</v>
      </c>
      <c r="C12" s="5">
        <v>2959813.03</v>
      </c>
      <c r="E12" s="2"/>
      <c r="F12" s="2"/>
      <c r="G12" s="2"/>
    </row>
    <row r="13" spans="1:7" ht="30" customHeight="1">
      <c r="A13" s="8" t="s">
        <v>7</v>
      </c>
      <c r="B13" s="8" t="s">
        <v>8</v>
      </c>
      <c r="C13" s="7">
        <v>1292410.22</v>
      </c>
      <c r="E13" s="2"/>
      <c r="F13" s="2"/>
      <c r="G13" s="2"/>
    </row>
    <row r="14" spans="1:7" ht="30.75" customHeight="1">
      <c r="A14" s="8" t="s">
        <v>9</v>
      </c>
      <c r="B14" s="8" t="s">
        <v>10</v>
      </c>
      <c r="C14" s="5">
        <v>1162082.0900000001</v>
      </c>
      <c r="E14" s="2"/>
      <c r="F14" s="2"/>
      <c r="G14" s="2"/>
    </row>
    <row r="15" spans="1:7" ht="24.75" customHeight="1">
      <c r="A15" s="8" t="s">
        <v>11</v>
      </c>
      <c r="B15" s="8" t="s">
        <v>12</v>
      </c>
      <c r="C15" s="5">
        <v>2847091.48</v>
      </c>
      <c r="E15" s="2"/>
      <c r="F15" s="2"/>
      <c r="G15" s="2"/>
    </row>
    <row r="16" spans="1:7" ht="33" customHeight="1">
      <c r="A16" s="8" t="s">
        <v>13</v>
      </c>
      <c r="B16" s="8" t="s">
        <v>14</v>
      </c>
      <c r="C16" s="5">
        <v>122899.26</v>
      </c>
      <c r="E16" s="2"/>
      <c r="F16" s="2"/>
      <c r="G16" s="2"/>
    </row>
    <row r="17" spans="1:5" ht="22.5" customHeight="1">
      <c r="A17" s="8" t="s">
        <v>25</v>
      </c>
      <c r="B17" s="8" t="s">
        <v>15</v>
      </c>
      <c r="C17" s="7">
        <v>9025.2000000000007</v>
      </c>
      <c r="E17" s="2"/>
    </row>
    <row r="18" spans="1:5" ht="25.5" customHeight="1">
      <c r="A18" s="8" t="s">
        <v>16</v>
      </c>
      <c r="B18" s="8" t="s">
        <v>17</v>
      </c>
      <c r="C18" s="7">
        <v>411133.16</v>
      </c>
    </row>
    <row r="19" spans="1:5" ht="22.5" customHeight="1">
      <c r="A19" s="8" t="s">
        <v>18</v>
      </c>
      <c r="B19" s="8" t="s">
        <v>19</v>
      </c>
      <c r="C19" s="7">
        <v>136132.07</v>
      </c>
    </row>
    <row r="20" spans="1:5" ht="25.5" customHeight="1">
      <c r="A20" s="8" t="s">
        <v>20</v>
      </c>
      <c r="B20" s="8" t="s">
        <v>21</v>
      </c>
      <c r="C20" s="7">
        <v>27103.87</v>
      </c>
    </row>
    <row r="21" spans="1:5" ht="24" customHeight="1">
      <c r="A21" s="8" t="s">
        <v>22</v>
      </c>
      <c r="B21" s="8" t="s">
        <v>23</v>
      </c>
      <c r="C21" s="17">
        <v>0</v>
      </c>
    </row>
    <row r="22" spans="1:5" ht="24" customHeight="1">
      <c r="A22" s="8" t="s">
        <v>30</v>
      </c>
      <c r="B22" s="8" t="s">
        <v>31</v>
      </c>
      <c r="C22" s="7">
        <v>3531803.85</v>
      </c>
    </row>
    <row r="23" spans="1:5" ht="15.75">
      <c r="A23" s="8"/>
      <c r="B23" s="10" t="s">
        <v>24</v>
      </c>
      <c r="C23" s="15">
        <f>C3+C10+C18+C19+C20+C21+C22</f>
        <v>15417778.939999998</v>
      </c>
    </row>
    <row r="25" spans="1:5">
      <c r="C25" s="2"/>
    </row>
    <row r="43" spans="2:4">
      <c r="B43" s="2"/>
      <c r="C43" s="2"/>
      <c r="D43" s="2"/>
    </row>
  </sheetData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Majątek strona inter.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Tyka Andrzej</dc:creator>
  <cp:lastModifiedBy>Dziedzic Małgorzata (PO Nowy Sącz)</cp:lastModifiedBy>
  <cp:revision>2</cp:revision>
  <cp:lastPrinted>2023-04-21T12:45:49Z</cp:lastPrinted>
  <dcterms:created xsi:type="dcterms:W3CDTF">2014-03-19T13:55:27Z</dcterms:created>
  <dcterms:modified xsi:type="dcterms:W3CDTF">2025-05-05T11:09:07Z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