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szczurek\Desktop\Do publikacji\"/>
    </mc:Choice>
  </mc:AlternateContent>
  <xr:revisionPtr revIDLastSave="0" documentId="13_ncr:1_{F686BAAD-D7E1-4917-8BC1-B32A263D47F5}" xr6:coauthVersionLast="47" xr6:coauthVersionMax="47" xr10:uidLastSave="{00000000-0000-0000-0000-000000000000}"/>
  <bookViews>
    <workbookView xWindow="-120" yWindow="-120" windowWidth="29040" windowHeight="15840" firstSheet="14" activeTab="24" xr2:uid="{00000000-000D-0000-FFFF-FFFF00000000}"/>
  </bookViews>
  <sheets>
    <sheet name="zał. 1" sheetId="2" r:id="rId1"/>
    <sheet name="zał. 1A" sheetId="3" r:id="rId2"/>
    <sheet name="zał. 2" sheetId="4" r:id="rId3"/>
    <sheet name="zał. 2A " sheetId="5" r:id="rId4"/>
    <sheet name="zał. 3" sheetId="6" r:id="rId5"/>
    <sheet name="zał. nr 7" sheetId="7" r:id="rId6"/>
    <sheet name="zał. 8" sheetId="8" r:id="rId7"/>
    <sheet name="zał. 9" sheetId="9" r:id="rId8"/>
    <sheet name="zał. 10" sheetId="10" r:id="rId9"/>
    <sheet name="zał. 11" sheetId="12" r:id="rId10"/>
    <sheet name="zał. 12" sheetId="13" r:id="rId11"/>
    <sheet name="zał. 12A" sheetId="14" r:id="rId12"/>
    <sheet name="zał. 13" sheetId="15" r:id="rId13"/>
    <sheet name="zał. 15" sheetId="16" r:id="rId14"/>
    <sheet name="zał. 17" sheetId="17" r:id="rId15"/>
    <sheet name="zał.21" sheetId="18" r:id="rId16"/>
    <sheet name="zał. 21A" sheetId="19" r:id="rId17"/>
    <sheet name="zał. 22" sheetId="21" r:id="rId18"/>
    <sheet name="zał. 22A" sheetId="20" r:id="rId19"/>
    <sheet name="zał. 23" sheetId="22" r:id="rId20"/>
    <sheet name="zał. nr 24" sheetId="23" r:id="rId21"/>
    <sheet name="zał. 25" sheetId="24" r:id="rId22"/>
    <sheet name="zał. 26" sheetId="25" r:id="rId23"/>
    <sheet name="zał. 27" sheetId="26" r:id="rId24"/>
    <sheet name="zał. 28" sheetId="27" r:id="rId25"/>
  </sheets>
  <definedNames>
    <definedName name="_xlnm._FilterDatabase" localSheetId="8" hidden="1">'zał. 10'!$R$7:$R$7</definedName>
    <definedName name="_xlnm.Print_Area" localSheetId="0">'zał. 1'!$A$1:$F$40</definedName>
    <definedName name="_xlnm.Print_Area" localSheetId="8">'zał. 10'!$A$1:$R$69</definedName>
    <definedName name="_xlnm.Print_Area" localSheetId="10">'zał. 12'!$A$1:$AQ$67</definedName>
    <definedName name="_xlnm.Print_Area" localSheetId="11">'zał. 12A'!$A$1:$AQ$64</definedName>
    <definedName name="_xlnm.Print_Area" localSheetId="12">'zał. 13'!$A$1:$J$24</definedName>
    <definedName name="_xlnm.Print_Area" localSheetId="13">'zał. 15'!$A$1:$E$33</definedName>
    <definedName name="_xlnm.Print_Area" localSheetId="14">'zał. 17'!$A$1:$H$28</definedName>
    <definedName name="_xlnm.Print_Area" localSheetId="1">'zał. 1A'!$A$1:$F$41</definedName>
    <definedName name="_xlnm.Print_Area" localSheetId="16">'zał. 21A'!$A$1:$J$48</definedName>
    <definedName name="_xlnm.Print_Area" localSheetId="17">'zał. 22'!$A$1:$S$62</definedName>
    <definedName name="_xlnm.Print_Area" localSheetId="18">'zał. 22A'!$A$1:$T$60</definedName>
    <definedName name="_xlnm.Print_Area" localSheetId="19">'zał. 23'!$A$1:$E$42</definedName>
    <definedName name="_xlnm.Print_Area" localSheetId="21">'zał. 25'!$A$1:$M$25</definedName>
    <definedName name="_xlnm.Print_Area" localSheetId="23">'zał. 27'!$A$1:$J$31</definedName>
    <definedName name="_xlnm.Print_Area" localSheetId="4">'zał. 3'!$A$1:$E$42</definedName>
    <definedName name="_xlnm.Print_Area" localSheetId="6">'zał. 8'!$A$1:$K$22</definedName>
    <definedName name="_xlnm.Print_Area" localSheetId="20">'zał. nr 24'!$A$1:$I$37</definedName>
    <definedName name="_xlnm.Print_Area" localSheetId="5">'zał. nr 7'!$A$1:$F$44</definedName>
    <definedName name="_xlnm.Print_Area" localSheetId="15">zał.21!$A$1:$J$43</definedName>
    <definedName name="_xlnm.Print_Titles" localSheetId="2">'zał. 2'!$9:$10</definedName>
    <definedName name="_xlnm.Print_Titles" localSheetId="17">'zał. 22'!$1:$12</definedName>
    <definedName name="_xlnm.Print_Titles" localSheetId="18">'zał. 22A'!$1:$13</definedName>
    <definedName name="_xlnm.Print_Titles" localSheetId="3">'zał. 2A '!$10:$11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6" i="18" l="1"/>
  <c r="E36" i="18"/>
  <c r="F36" i="18"/>
  <c r="H12" i="27"/>
  <c r="H13" i="27"/>
  <c r="H14" i="27"/>
  <c r="H15" i="27"/>
  <c r="H16" i="27"/>
  <c r="H17" i="27"/>
  <c r="H18" i="27"/>
  <c r="H19" i="27"/>
  <c r="H20" i="27"/>
  <c r="H21" i="27"/>
  <c r="H22" i="27"/>
  <c r="H23" i="27"/>
  <c r="H24" i="27"/>
  <c r="H25" i="27"/>
  <c r="H26" i="27"/>
  <c r="H27" i="27"/>
  <c r="H28" i="27"/>
  <c r="H29" i="27"/>
  <c r="H30" i="27"/>
  <c r="H31" i="27"/>
  <c r="H32" i="27"/>
  <c r="F33" i="27"/>
  <c r="G33" i="27"/>
  <c r="H11" i="26"/>
  <c r="I11" i="26" s="1"/>
  <c r="H12" i="26"/>
  <c r="I12" i="26" s="1"/>
  <c r="H13" i="26"/>
  <c r="I13" i="26" s="1"/>
  <c r="H14" i="26"/>
  <c r="I14" i="26" s="1"/>
  <c r="H15" i="26"/>
  <c r="I15" i="26" s="1"/>
  <c r="H16" i="26"/>
  <c r="I16" i="26" s="1"/>
  <c r="H17" i="26"/>
  <c r="J17" i="26" s="1"/>
  <c r="I17" i="26"/>
  <c r="H18" i="26"/>
  <c r="J18" i="26" s="1"/>
  <c r="H19" i="26"/>
  <c r="J19" i="26" s="1"/>
  <c r="H20" i="26"/>
  <c r="J20" i="26" s="1"/>
  <c r="H21" i="26"/>
  <c r="I21" i="26" s="1"/>
  <c r="J21" i="26"/>
  <c r="H22" i="26"/>
  <c r="I22" i="26" s="1"/>
  <c r="F23" i="26"/>
  <c r="G23" i="26"/>
  <c r="K11" i="25"/>
  <c r="L11" i="25" s="1"/>
  <c r="K12" i="25"/>
  <c r="L12" i="25" s="1"/>
  <c r="K13" i="25"/>
  <c r="L13" i="25" s="1"/>
  <c r="K14" i="25"/>
  <c r="L14" i="25" s="1"/>
  <c r="K15" i="25"/>
  <c r="M15" i="25" s="1"/>
  <c r="L15" i="25"/>
  <c r="I16" i="25"/>
  <c r="J16" i="25"/>
  <c r="K12" i="24"/>
  <c r="L12" i="24" s="1"/>
  <c r="K13" i="24"/>
  <c r="L13" i="24" s="1"/>
  <c r="K14" i="24"/>
  <c r="L14" i="24" s="1"/>
  <c r="K15" i="24"/>
  <c r="L15" i="24" s="1"/>
  <c r="K16" i="24"/>
  <c r="L16" i="24" s="1"/>
  <c r="I17" i="24"/>
  <c r="J17" i="24"/>
  <c r="F12" i="23"/>
  <c r="I12" i="23"/>
  <c r="F13" i="23"/>
  <c r="I13" i="23"/>
  <c r="F14" i="23"/>
  <c r="I14" i="23"/>
  <c r="I15" i="23"/>
  <c r="F16" i="23"/>
  <c r="I16" i="23"/>
  <c r="F17" i="23"/>
  <c r="I17" i="23"/>
  <c r="F18" i="23"/>
  <c r="I18" i="23"/>
  <c r="F21" i="23"/>
  <c r="I21" i="23"/>
  <c r="F22" i="23"/>
  <c r="I22" i="23"/>
  <c r="F23" i="23"/>
  <c r="I23" i="23"/>
  <c r="I24" i="23"/>
  <c r="F25" i="23"/>
  <c r="I25" i="23"/>
  <c r="F26" i="23"/>
  <c r="I26" i="23"/>
  <c r="F27" i="23"/>
  <c r="I27" i="23"/>
  <c r="F28" i="23"/>
  <c r="I28" i="23"/>
  <c r="F29" i="23"/>
  <c r="I29" i="23"/>
  <c r="I19" i="26" l="1"/>
  <c r="J22" i="26"/>
  <c r="M15" i="24"/>
  <c r="M13" i="25"/>
  <c r="J13" i="26"/>
  <c r="J12" i="26"/>
  <c r="I18" i="26"/>
  <c r="M14" i="24"/>
  <c r="M13" i="24"/>
  <c r="M16" i="24"/>
  <c r="M12" i="24"/>
  <c r="F30" i="23"/>
  <c r="I20" i="26"/>
  <c r="J15" i="26"/>
  <c r="F19" i="23"/>
  <c r="F31" i="23" s="1"/>
  <c r="H33" i="27"/>
  <c r="K17" i="24"/>
  <c r="J16" i="26"/>
  <c r="J11" i="26"/>
  <c r="H23" i="26"/>
  <c r="I30" i="23"/>
  <c r="L17" i="24"/>
  <c r="I19" i="23"/>
  <c r="I31" i="23" s="1"/>
  <c r="J14" i="26"/>
  <c r="L16" i="25"/>
  <c r="M14" i="25"/>
  <c r="K16" i="25"/>
  <c r="M12" i="25"/>
  <c r="M11" i="25"/>
  <c r="C13" i="22"/>
  <c r="D13" i="22"/>
  <c r="D32" i="22" s="1"/>
  <c r="C17" i="22"/>
  <c r="D17" i="22"/>
  <c r="C28" i="22"/>
  <c r="D28" i="22"/>
  <c r="J33" i="21"/>
  <c r="S33" i="21"/>
  <c r="S52" i="21" s="1"/>
  <c r="J51" i="21"/>
  <c r="S51" i="21"/>
  <c r="E52" i="21"/>
  <c r="F52" i="21"/>
  <c r="N52" i="21"/>
  <c r="O52" i="21"/>
  <c r="E49" i="20"/>
  <c r="F49" i="20"/>
  <c r="J49" i="20"/>
  <c r="N49" i="20"/>
  <c r="O49" i="20"/>
  <c r="S49" i="20"/>
  <c r="I23" i="26" l="1"/>
  <c r="J23" i="26"/>
  <c r="M17" i="24"/>
  <c r="C32" i="22"/>
  <c r="J52" i="21"/>
  <c r="M16" i="25"/>
  <c r="E17" i="19"/>
  <c r="I17" i="19"/>
  <c r="E18" i="19"/>
  <c r="I18" i="19"/>
  <c r="E19" i="19"/>
  <c r="I19" i="19"/>
  <c r="E20" i="19"/>
  <c r="I20" i="19"/>
  <c r="E21" i="19"/>
  <c r="I21" i="19"/>
  <c r="E22" i="19"/>
  <c r="I22" i="19"/>
  <c r="C23" i="19"/>
  <c r="D23" i="19"/>
  <c r="F23" i="19"/>
  <c r="G23" i="19"/>
  <c r="H23" i="19"/>
  <c r="J23" i="19"/>
  <c r="E25" i="19"/>
  <c r="I25" i="19"/>
  <c r="E26" i="19"/>
  <c r="I26" i="19"/>
  <c r="E27" i="19"/>
  <c r="I27" i="19"/>
  <c r="E28" i="19"/>
  <c r="I28" i="19"/>
  <c r="E29" i="19"/>
  <c r="I29" i="19"/>
  <c r="E30" i="19"/>
  <c r="I30" i="19"/>
  <c r="E31" i="19"/>
  <c r="I31" i="19"/>
  <c r="E32" i="19"/>
  <c r="I32" i="19"/>
  <c r="E33" i="19"/>
  <c r="I33" i="19"/>
  <c r="E34" i="19"/>
  <c r="I34" i="19"/>
  <c r="C35" i="19"/>
  <c r="C36" i="19" s="1"/>
  <c r="D35" i="19"/>
  <c r="D39" i="19" s="1"/>
  <c r="F35" i="19"/>
  <c r="F36" i="19" s="1"/>
  <c r="F39" i="19" s="1"/>
  <c r="G35" i="19"/>
  <c r="G36" i="19" s="1"/>
  <c r="H35" i="19"/>
  <c r="J35" i="19"/>
  <c r="E38" i="19"/>
  <c r="I38" i="19"/>
  <c r="E14" i="18"/>
  <c r="I14" i="18"/>
  <c r="E15" i="18"/>
  <c r="I15" i="18"/>
  <c r="E16" i="18"/>
  <c r="I16" i="18"/>
  <c r="E17" i="18"/>
  <c r="I17" i="18"/>
  <c r="E18" i="18"/>
  <c r="I18" i="18"/>
  <c r="E19" i="18"/>
  <c r="I19" i="18"/>
  <c r="C20" i="18"/>
  <c r="C36" i="18" s="1"/>
  <c r="D20" i="18"/>
  <c r="F20" i="18"/>
  <c r="G20" i="18"/>
  <c r="H20" i="18"/>
  <c r="J20" i="18"/>
  <c r="E22" i="18"/>
  <c r="I22" i="18"/>
  <c r="E23" i="18"/>
  <c r="I23" i="18"/>
  <c r="E24" i="18"/>
  <c r="I24" i="18"/>
  <c r="E25" i="18"/>
  <c r="I25" i="18"/>
  <c r="E26" i="18"/>
  <c r="I26" i="18"/>
  <c r="E27" i="18"/>
  <c r="I27" i="18"/>
  <c r="E28" i="18"/>
  <c r="I28" i="18"/>
  <c r="E29" i="18"/>
  <c r="I29" i="18"/>
  <c r="E30" i="18"/>
  <c r="I30" i="18"/>
  <c r="E31" i="18"/>
  <c r="I31" i="18"/>
  <c r="C32" i="18"/>
  <c r="D32" i="18"/>
  <c r="F32" i="18"/>
  <c r="G32" i="18"/>
  <c r="G36" i="18" s="1"/>
  <c r="H32" i="18"/>
  <c r="H36" i="18" s="1"/>
  <c r="J32" i="18"/>
  <c r="E35" i="18"/>
  <c r="I35" i="18"/>
  <c r="G10" i="17"/>
  <c r="H10" i="17" s="1"/>
  <c r="G11" i="17"/>
  <c r="H11" i="17" s="1"/>
  <c r="G12" i="17"/>
  <c r="H12" i="17" s="1"/>
  <c r="G13" i="17"/>
  <c r="H13" i="17" s="1"/>
  <c r="G14" i="17"/>
  <c r="H14" i="17" s="1"/>
  <c r="G15" i="17"/>
  <c r="H15" i="17" s="1"/>
  <c r="G16" i="17"/>
  <c r="H16" i="17" s="1"/>
  <c r="G17" i="17"/>
  <c r="H17" i="17" s="1"/>
  <c r="G18" i="17"/>
  <c r="H18" i="17" s="1"/>
  <c r="G19" i="17"/>
  <c r="H19" i="17" s="1"/>
  <c r="G20" i="17"/>
  <c r="H20" i="17" s="1"/>
  <c r="G21" i="17"/>
  <c r="H21" i="17" s="1"/>
  <c r="E22" i="17"/>
  <c r="F22" i="17"/>
  <c r="C22" i="16"/>
  <c r="D22" i="16"/>
  <c r="AH59" i="14"/>
  <c r="AI59" i="14"/>
  <c r="AJ59" i="14"/>
  <c r="AK59" i="14"/>
  <c r="AL59" i="14"/>
  <c r="AM59" i="14"/>
  <c r="AN59" i="14"/>
  <c r="AO59" i="14"/>
  <c r="AP59" i="14"/>
  <c r="AH59" i="13"/>
  <c r="AI59" i="13"/>
  <c r="AJ59" i="13"/>
  <c r="AK59" i="13"/>
  <c r="AL59" i="13"/>
  <c r="AM59" i="13"/>
  <c r="AN59" i="13"/>
  <c r="AO59" i="13"/>
  <c r="AP59" i="13"/>
  <c r="J10" i="9"/>
  <c r="K10" i="9" s="1"/>
  <c r="J11" i="9"/>
  <c r="K11" i="9" s="1"/>
  <c r="J12" i="9"/>
  <c r="K12" i="9" s="1"/>
  <c r="J13" i="9"/>
  <c r="K13" i="9" s="1"/>
  <c r="J14" i="9"/>
  <c r="K14" i="9" s="1"/>
  <c r="H15" i="9"/>
  <c r="I15" i="9"/>
  <c r="J11" i="8"/>
  <c r="K11" i="8" s="1"/>
  <c r="J12" i="8"/>
  <c r="K12" i="8" s="1"/>
  <c r="J13" i="8"/>
  <c r="K13" i="8" s="1"/>
  <c r="K14" i="8"/>
  <c r="J15" i="8"/>
  <c r="K15" i="8" s="1"/>
  <c r="H16" i="8"/>
  <c r="I16" i="8"/>
  <c r="F13" i="7"/>
  <c r="F14" i="7"/>
  <c r="F15" i="7"/>
  <c r="F16" i="7"/>
  <c r="F17" i="7"/>
  <c r="F18" i="7"/>
  <c r="F19" i="7"/>
  <c r="F20" i="7"/>
  <c r="F21" i="7"/>
  <c r="F22" i="7"/>
  <c r="F25" i="7"/>
  <c r="F26" i="7"/>
  <c r="F27" i="7"/>
  <c r="F28" i="7"/>
  <c r="F29" i="7"/>
  <c r="F30" i="7"/>
  <c r="F31" i="7"/>
  <c r="F32" i="7"/>
  <c r="F33" i="7"/>
  <c r="F34" i="7"/>
  <c r="E23" i="19" l="1"/>
  <c r="J33" i="18"/>
  <c r="I20" i="18"/>
  <c r="G39" i="19"/>
  <c r="C33" i="18"/>
  <c r="E32" i="18"/>
  <c r="D36" i="18"/>
  <c r="D36" i="19"/>
  <c r="I35" i="19"/>
  <c r="F23" i="7"/>
  <c r="J36" i="19"/>
  <c r="J39" i="19" s="1"/>
  <c r="J16" i="8"/>
  <c r="G22" i="17"/>
  <c r="D33" i="18"/>
  <c r="H39" i="19"/>
  <c r="E35" i="19"/>
  <c r="E39" i="19" s="1"/>
  <c r="AE59" i="14"/>
  <c r="F35" i="7"/>
  <c r="F36" i="7" s="1"/>
  <c r="E20" i="18"/>
  <c r="I23" i="19"/>
  <c r="I32" i="18"/>
  <c r="I33" i="18" s="1"/>
  <c r="C39" i="19"/>
  <c r="H36" i="19"/>
  <c r="H33" i="18"/>
  <c r="G33" i="18"/>
  <c r="F33" i="18"/>
  <c r="H22" i="17"/>
  <c r="K15" i="9"/>
  <c r="J15" i="9"/>
  <c r="K16" i="8"/>
  <c r="D12" i="6"/>
  <c r="D16" i="6"/>
  <c r="D31" i="6" s="1"/>
  <c r="D27" i="6"/>
  <c r="E39" i="5"/>
  <c r="F39" i="5"/>
  <c r="J39" i="5"/>
  <c r="I39" i="19" l="1"/>
  <c r="I36" i="18"/>
  <c r="E33" i="18"/>
  <c r="I36" i="19"/>
  <c r="E36" i="19"/>
  <c r="J28" i="4"/>
  <c r="J41" i="4"/>
  <c r="E42" i="4"/>
  <c r="F42" i="4"/>
  <c r="J42" i="4"/>
  <c r="E11" i="3" l="1"/>
  <c r="E12" i="3"/>
  <c r="E13" i="3"/>
  <c r="E14" i="3"/>
  <c r="E15" i="3"/>
  <c r="E16" i="3"/>
  <c r="C17" i="3"/>
  <c r="D17" i="3"/>
  <c r="E17" i="3"/>
  <c r="F17" i="3"/>
  <c r="E19" i="3"/>
  <c r="E20" i="3"/>
  <c r="E29" i="3" s="1"/>
  <c r="E21" i="3"/>
  <c r="E22" i="3"/>
  <c r="E23" i="3"/>
  <c r="E24" i="3"/>
  <c r="E25" i="3"/>
  <c r="E26" i="3"/>
  <c r="E27" i="3"/>
  <c r="E28" i="3"/>
  <c r="C29" i="3"/>
  <c r="D29" i="3"/>
  <c r="F29" i="3"/>
  <c r="F30" i="3" s="1"/>
  <c r="F33" i="3" s="1"/>
  <c r="E32" i="3"/>
  <c r="E9" i="2"/>
  <c r="E10" i="2"/>
  <c r="E11" i="2"/>
  <c r="E12" i="2"/>
  <c r="E13" i="2"/>
  <c r="E14" i="2"/>
  <c r="C15" i="2"/>
  <c r="D15" i="2"/>
  <c r="E15" i="2"/>
  <c r="F15" i="2"/>
  <c r="E17" i="2"/>
  <c r="E18" i="2"/>
  <c r="E19" i="2"/>
  <c r="E20" i="2"/>
  <c r="E21" i="2"/>
  <c r="E22" i="2"/>
  <c r="E23" i="2"/>
  <c r="E24" i="2"/>
  <c r="E25" i="2"/>
  <c r="E26" i="2"/>
  <c r="C27" i="2"/>
  <c r="D27" i="2"/>
  <c r="F27" i="2"/>
  <c r="E30" i="2"/>
  <c r="E27" i="2" l="1"/>
  <c r="E31" i="2" s="1"/>
  <c r="F28" i="2"/>
  <c r="F31" i="2" s="1"/>
  <c r="C28" i="2"/>
  <c r="D28" i="2"/>
  <c r="D30" i="3"/>
  <c r="C30" i="3"/>
  <c r="E33" i="3"/>
  <c r="D33" i="3"/>
  <c r="C33" i="3"/>
  <c r="E30" i="3"/>
  <c r="E28" i="2"/>
  <c r="D31" i="2"/>
  <c r="C31" i="2"/>
</calcChain>
</file>

<file path=xl/sharedStrings.xml><?xml version="1.0" encoding="utf-8"?>
<sst xmlns="http://schemas.openxmlformats.org/spreadsheetml/2006/main" count="1136" uniqueCount="412">
  <si>
    <t>(pieczątka i podpis)</t>
  </si>
  <si>
    <t>Osoba uprawniona</t>
  </si>
  <si>
    <t>OGÓŁEM (poz. 1-17)</t>
  </si>
  <si>
    <t>Koszty pośrednie niezbędne do obsługi zadania</t>
  </si>
  <si>
    <t>17.</t>
  </si>
  <si>
    <t>III. Koszty obsługi szkolenia</t>
  </si>
  <si>
    <t>Razem koszty bezpośrednie (poz. 1-16)</t>
  </si>
  <si>
    <t>Razem (poz. 7-16)</t>
  </si>
  <si>
    <t>Inne, wyłącznie związane z bezpośrednią realizacją zadań po akceptacji Dyrektora DSW</t>
  </si>
  <si>
    <t>16.</t>
  </si>
  <si>
    <t>Ubezpieczenia zawodników i trenerów</t>
  </si>
  <si>
    <t>15.</t>
  </si>
  <si>
    <t>Działalność gospodarcza (kontrakt, usługi)</t>
  </si>
  <si>
    <t>14.</t>
  </si>
  <si>
    <t>Bezosobowy fundusz płac /poza akcjami szkoleniowymi/</t>
  </si>
  <si>
    <t>13.</t>
  </si>
  <si>
    <t>Osobowy fundusz płac</t>
  </si>
  <si>
    <t>12.</t>
  </si>
  <si>
    <t>Składki do organizacji międzynarodowych</t>
  </si>
  <si>
    <t>11.</t>
  </si>
  <si>
    <t>Badania diagnostyczne / monitoring</t>
  </si>
  <si>
    <t>10.</t>
  </si>
  <si>
    <t>Zakup i obsługa sprzętu sportowego, specjalistycznego</t>
  </si>
  <si>
    <t>9.</t>
  </si>
  <si>
    <t xml:space="preserve">Suplementy diety, odżywki itp. </t>
  </si>
  <si>
    <t>8.</t>
  </si>
  <si>
    <t>Doszkalanie kadry szkoleniowej</t>
  </si>
  <si>
    <t>7.</t>
  </si>
  <si>
    <t xml:space="preserve"> </t>
  </si>
  <si>
    <t>II. Koszty wspomagania szkolenia</t>
  </si>
  <si>
    <t>Razem (poz. 1-6)</t>
  </si>
  <si>
    <t>Stypendia sportowe</t>
  </si>
  <si>
    <t>6.</t>
  </si>
  <si>
    <t>Zawody mistrzowskie (ME i MŚ)</t>
  </si>
  <si>
    <t>5.</t>
  </si>
  <si>
    <t>Zawody zagraniczne</t>
  </si>
  <si>
    <t>4.</t>
  </si>
  <si>
    <t>Zawody krajowe</t>
  </si>
  <si>
    <t>3.</t>
  </si>
  <si>
    <t>Zgrupowania i konsultacje zagraniczne</t>
  </si>
  <si>
    <t>2.</t>
  </si>
  <si>
    <t>Zgrupowania i konsultacje krajowe</t>
  </si>
  <si>
    <t>1.</t>
  </si>
  <si>
    <t>I.  Koszty szkoleniowe</t>
  </si>
  <si>
    <t>Liczba działań</t>
  </si>
  <si>
    <t xml:space="preserve"> Koszt całkowity</t>
  </si>
  <si>
    <t>Środki własne 
i z innych źródeł</t>
  </si>
  <si>
    <t>Środki budżetowe</t>
  </si>
  <si>
    <t>Zakres zadania</t>
  </si>
  <si>
    <t>Poz.</t>
  </si>
  <si>
    <t>PRELIMINARZ KOSZTÓW BEZPOŚREDNICH I POŚREDNICH - ZESTAWIENIE ZBIORCZE</t>
  </si>
  <si>
    <t>................................................</t>
  </si>
  <si>
    <t xml:space="preserve"> Załącznik nr 1 do oferty / umowy*  ………...………………………..</t>
  </si>
  <si>
    <t>Doszkalanie kadry trenerskiej</t>
  </si>
  <si>
    <t>IO, IP, IG*</t>
  </si>
  <si>
    <t>MŚ lub ME</t>
  </si>
  <si>
    <t>Liczba działań ME i MŚ / Liczba działań IO, IP, IG*</t>
  </si>
  <si>
    <t>Koszt całkowity Środki budżetowe</t>
  </si>
  <si>
    <t xml:space="preserve"> Załącznik nr 1A do oferty / umowy*  ………...………………</t>
  </si>
  <si>
    <t xml:space="preserve">  (pieczątka i podpis)</t>
  </si>
  <si>
    <t>- w przypadku planowania większej ilości działań dodać dodatkowy wiersz</t>
  </si>
  <si>
    <t>Razem na MŚ/ME</t>
  </si>
  <si>
    <t>Razem na IO</t>
  </si>
  <si>
    <t>OGÓŁEM</t>
  </si>
  <si>
    <t>RAZEM</t>
  </si>
  <si>
    <t>GRUPA SZKOLENIOWA</t>
  </si>
  <si>
    <t>osoby towarzyszące</t>
  </si>
  <si>
    <t>zawodnicy</t>
  </si>
  <si>
    <r>
      <t xml:space="preserve">DO                    </t>
    </r>
    <r>
      <rPr>
        <b/>
        <sz val="8.5"/>
        <rFont val="Arial CE"/>
        <charset val="238"/>
      </rPr>
      <t>(RRRR-MM-DD)</t>
    </r>
  </si>
  <si>
    <r>
      <t xml:space="preserve">OD                    </t>
    </r>
    <r>
      <rPr>
        <b/>
        <sz val="8.5"/>
        <rFont val="Arial CE"/>
        <charset val="238"/>
      </rPr>
      <t>(RRRR-MM-DD)</t>
    </r>
  </si>
  <si>
    <t>Przygotowania do MŚ/ME czy IO, IP, IG**</t>
  </si>
  <si>
    <t>Czy w COS?</t>
  </si>
  <si>
    <t>Kraj realizacji akcji</t>
  </si>
  <si>
    <t xml:space="preserve">Miejsce akcji zgodnie z jej realizacją (miejscowość) </t>
  </si>
  <si>
    <t>Liczba osób</t>
  </si>
  <si>
    <t xml:space="preserve"> Numer pozycji z zestawienia zbiorczego 
załącznika nr 1</t>
  </si>
  <si>
    <t>Data</t>
  </si>
  <si>
    <t>Lp</t>
  </si>
  <si>
    <t>(sporządzić dla poz. 1-5 zał. nr 1)</t>
  </si>
  <si>
    <t xml:space="preserve">HARMONOGRAM PLANOWANYCH DZIAŁAŃ </t>
  </si>
  <si>
    <t>Załącznik nr 2 A do oferty/umowy*  …………………………………………..</t>
  </si>
  <si>
    <t>b) 12% kosztów bezpośrednich przyznanej dotacji (zgodnie z pkt 1-16 załącznika nr 1) – w przypadku otrzymania przez pzs dotacji w wysokości powyżej 8 000 000,00 zł</t>
  </si>
  <si>
    <t>a) 15% kosztów bezpośrednich przyznanej dotacji (zgodnie z pkt 1-16 załącznika nr 1) – w przypadku otrzymania przez pzs dotacji w wysokości do 8 000 000,00 zł</t>
  </si>
  <si>
    <t>Ogółem koszty obsługi zadania</t>
  </si>
  <si>
    <r>
      <t xml:space="preserve">c) inne, wyłącznie związane z bezpośrednią realizacją zadań po akceptacji </t>
    </r>
    <r>
      <rPr>
        <sz val="10"/>
        <rFont val="Arial CE"/>
        <charset val="238"/>
      </rPr>
      <t>Dyrektora DSW</t>
    </r>
  </si>
  <si>
    <t>b) koszty transportu</t>
  </si>
  <si>
    <t>a) koszty podróży służbowych</t>
  </si>
  <si>
    <t>Pozostałe koszty</t>
  </si>
  <si>
    <t>Działalność gospodarcza</t>
  </si>
  <si>
    <t>Pochodne od wynagrodzeń</t>
  </si>
  <si>
    <t>Wynagrodzenia bezosobowe za obsługę zadania</t>
  </si>
  <si>
    <t>Wynagrodzenia osobowe za obsługę zadania</t>
  </si>
  <si>
    <t>c) opłaty bankowe</t>
  </si>
  <si>
    <t>b) wynajem lokalu</t>
  </si>
  <si>
    <t>a) koszty łączności i korespondencji</t>
  </si>
  <si>
    <t>Usługi obce, w tym:</t>
  </si>
  <si>
    <t xml:space="preserve">c) koszty konserwacji urządzeń biurowych i środków transportu </t>
  </si>
  <si>
    <t>b) zakup niezbędnego sprzętu, materiałów i urządzeń biurowych oraz programów komputerowych</t>
  </si>
  <si>
    <t>a) opłaty za nośniki energii</t>
  </si>
  <si>
    <t>Zużycie materiałów i energii, w tym:</t>
  </si>
  <si>
    <t>Plan</t>
  </si>
  <si>
    <t>Rodzaje kosztów</t>
  </si>
  <si>
    <t>Lp.</t>
  </si>
  <si>
    <t>(do poz. 17 w załączniku nr 1)</t>
  </si>
  <si>
    <t xml:space="preserve"> PRELIMINARZ KOSZTÓW POŚREDNICH **</t>
  </si>
  <si>
    <t>Ogółem:</t>
  </si>
  <si>
    <t>Koszt całkowity</t>
  </si>
  <si>
    <t>Cena jednostkowa</t>
  </si>
  <si>
    <t>liczba</t>
  </si>
  <si>
    <t>Nazwa sprzętu</t>
  </si>
  <si>
    <t>(do poz. 9 w załączniku nr 1)</t>
  </si>
  <si>
    <t>WYKAZ SPRZĘTU SPORTOWEGO I SPECJALISTYCZNEGO</t>
  </si>
  <si>
    <t>Zleceniobiorca</t>
  </si>
  <si>
    <t>Inni: …………………..</t>
  </si>
  <si>
    <t>Lekarze</t>
  </si>
  <si>
    <t>Trenerzy</t>
  </si>
  <si>
    <t>Razem 
w skali -1 rok</t>
  </si>
  <si>
    <t>Razem 
w skali -1 miesiąc</t>
  </si>
  <si>
    <t>Pochodne od wynagrodzeń pracodawcy
(na miesiąc)</t>
  </si>
  <si>
    <t>Kwota brutto
(na miesiąc)</t>
  </si>
  <si>
    <t>Okres 
zatrudnienia
(w miesiącach)</t>
  </si>
  <si>
    <t>Forma 
zatrudnienia</t>
  </si>
  <si>
    <t xml:space="preserve">Łączne wynagrodzenie miesięczne/roczne* otrzymywane w ramach innych zadań zleconych przez MSiT(w złotych) </t>
  </si>
  <si>
    <r>
      <t xml:space="preserve">Czy zatrudniony w ramach innego zadania publicznego zleconego przez MSiT?            </t>
    </r>
    <r>
      <rPr>
        <b/>
        <sz val="10"/>
        <rFont val="Arial"/>
        <family val="2"/>
        <charset val="238"/>
      </rPr>
      <t>Tak/Nie</t>
    </r>
  </si>
  <si>
    <t>Stanowisko</t>
  </si>
  <si>
    <t>(do poz. 12-14 w załączniku nr 1)</t>
  </si>
  <si>
    <t>WYKAZ DOFINANSOWANYCH WYNAGRODZEŃ</t>
  </si>
  <si>
    <t xml:space="preserve"> Załącznik nr 8 do umowy  ………...………………………..</t>
  </si>
  <si>
    <r>
      <t xml:space="preserve">Czy zatrudniony w ramach innego zadania publicznego zleconego przez MSiT?
</t>
    </r>
    <r>
      <rPr>
        <b/>
        <sz val="10"/>
        <rFont val="Arial"/>
        <family val="2"/>
        <charset val="238"/>
      </rPr>
      <t>Tak/Nie</t>
    </r>
  </si>
  <si>
    <t>(do poz. 3-6 zał. nr 3)</t>
  </si>
  <si>
    <t>WYKAZ DOFINANSOWANYCH WYNAGRODZEŃ W KOSZTACH POŚREDNICH</t>
  </si>
  <si>
    <t xml:space="preserve"> Załącznik nr  9  do umowy  ………...………………………..</t>
  </si>
  <si>
    <t>Pouczenie:</t>
  </si>
  <si>
    <t>(pieczęć i podpis)</t>
  </si>
  <si>
    <t>(czytelny podpis )</t>
  </si>
  <si>
    <t>osoba upoważniona KRS</t>
  </si>
  <si>
    <t>Kierownik Wyszkolenia / Dyrektor Sportowy</t>
  </si>
  <si>
    <t>20.</t>
  </si>
  <si>
    <t>19.</t>
  </si>
  <si>
    <t>18.</t>
  </si>
  <si>
    <r>
      <t>Konkurencja, kat.wagowa, osada lub styl</t>
    </r>
    <r>
      <rPr>
        <vertAlign val="superscript"/>
        <sz val="8"/>
        <rFont val="Arial"/>
        <family val="2"/>
        <charset val="238"/>
      </rPr>
      <t>3)</t>
    </r>
  </si>
  <si>
    <t>Trener klubowy</t>
  </si>
  <si>
    <t>kadra woj. 2005</t>
  </si>
  <si>
    <t>Klasa sportowa</t>
  </si>
  <si>
    <t>kadra woj. 2004</t>
  </si>
  <si>
    <t>Miejscowość</t>
  </si>
  <si>
    <t>Nazwa klubu</t>
  </si>
  <si>
    <t>Numer licencji pzs</t>
  </si>
  <si>
    <r>
      <t>Kategoria wiekowa</t>
    </r>
    <r>
      <rPr>
        <vertAlign val="superscript"/>
        <sz val="8"/>
        <rFont val="Arial"/>
        <family val="2"/>
        <charset val="238"/>
      </rPr>
      <t>2)</t>
    </r>
  </si>
  <si>
    <r>
      <t>Sport/Grupa szkolenia</t>
    </r>
    <r>
      <rPr>
        <vertAlign val="superscript"/>
        <sz val="8"/>
        <rFont val="Arial"/>
        <family val="2"/>
        <charset val="238"/>
      </rPr>
      <t xml:space="preserve">1) </t>
    </r>
  </si>
  <si>
    <t>Woj.</t>
  </si>
  <si>
    <t>Płeć</t>
  </si>
  <si>
    <t>Rok urodzenia</t>
  </si>
  <si>
    <t>Imię</t>
  </si>
  <si>
    <t>Nazwisko</t>
  </si>
  <si>
    <t>do</t>
  </si>
  <si>
    <t>na okres od</t>
  </si>
  <si>
    <t>…………………………………</t>
  </si>
  <si>
    <t>Nazwisko i imię</t>
  </si>
  <si>
    <t>L.p.</t>
  </si>
  <si>
    <t xml:space="preserve">     </t>
  </si>
  <si>
    <t xml:space="preserve">                         Osoba uprawniona</t>
  </si>
  <si>
    <t xml:space="preserve">                        Osoba uprawniona</t>
  </si>
  <si>
    <t>umowa z bezosobowego funduszu płac</t>
  </si>
  <si>
    <t>zlecenie -</t>
  </si>
  <si>
    <t>usługa w ramach działalności gospodarczej</t>
  </si>
  <si>
    <t>dz.gosp. -</t>
  </si>
  <si>
    <t>kontrakt lub umowa bezterminowa</t>
  </si>
  <si>
    <t>kontrakt -</t>
  </si>
  <si>
    <t>Osoby współpracujące</t>
  </si>
  <si>
    <t>Kadra szkoleniowa</t>
  </si>
  <si>
    <t>Funkcja</t>
  </si>
  <si>
    <t>Okres zatrudnienia</t>
  </si>
  <si>
    <t>Numer licencji</t>
  </si>
  <si>
    <t>Klasa trenerska</t>
  </si>
  <si>
    <t>Sport/Grupa szkolenia</t>
  </si>
  <si>
    <t>Wykaz kadry trenerskiej i współpracującej</t>
  </si>
  <si>
    <t>…………………………..</t>
  </si>
  <si>
    <t>przyjazdy/wyjazdy</t>
  </si>
  <si>
    <t>zgrupowania zagraniczne</t>
  </si>
  <si>
    <t>zawody międzynarodowe</t>
  </si>
  <si>
    <t xml:space="preserve"> - krajowe</t>
  </si>
  <si>
    <t>kraj</t>
  </si>
  <si>
    <t xml:space="preserve"> - międzynarodowe</t>
  </si>
  <si>
    <t>mn</t>
  </si>
  <si>
    <t xml:space="preserve"> - zagraniczne</t>
  </si>
  <si>
    <t xml:space="preserve">   zagr</t>
  </si>
  <si>
    <t>badania</t>
  </si>
  <si>
    <t>zawody  krajowe</t>
  </si>
  <si>
    <t>zgrupowania</t>
  </si>
  <si>
    <t>MŚ, ME, IO.</t>
  </si>
  <si>
    <t>RAZEM:</t>
  </si>
  <si>
    <t>GRUDZIEŃ</t>
  </si>
  <si>
    <t>LISTOPAD</t>
  </si>
  <si>
    <t>PAŹDZIERNIK</t>
  </si>
  <si>
    <t>WRZESIEŃ</t>
  </si>
  <si>
    <t>SIERPIEŃ</t>
  </si>
  <si>
    <t>LIPIEC</t>
  </si>
  <si>
    <t>CZERWIEC</t>
  </si>
  <si>
    <t>MAJ</t>
  </si>
  <si>
    <t>KWIECIEŃ</t>
  </si>
  <si>
    <t>MARZEC</t>
  </si>
  <si>
    <t>LUTY</t>
  </si>
  <si>
    <t>STYCZEŃ</t>
  </si>
  <si>
    <t>lek.</t>
  </si>
  <si>
    <t>diag.</t>
  </si>
  <si>
    <t>zagr.</t>
  </si>
  <si>
    <t>konsultacje</t>
  </si>
  <si>
    <t>zawody</t>
  </si>
  <si>
    <t>MIESIĄC</t>
  </si>
  <si>
    <t>Dyrektor Sportowy/Kierownik Wyszkolenia:............................</t>
  </si>
  <si>
    <t>Grupa szkoleniowa.............................</t>
  </si>
  <si>
    <t>Trener Kadry:.....................</t>
  </si>
  <si>
    <t>Plan organizacji szkolenia dla poszczególnych kategorii wiekowych, grup szkoleniowych, sportów</t>
  </si>
  <si>
    <r>
      <t>PZ</t>
    </r>
    <r>
      <rPr>
        <sz val="14"/>
        <rFont val="Arial CE"/>
        <charset val="238"/>
      </rPr>
      <t>……………………..</t>
    </r>
  </si>
  <si>
    <t>zagr</t>
  </si>
  <si>
    <t>Trener klubowy:...................</t>
  </si>
  <si>
    <t>Trener Przygotowań olimpijskich:.......................</t>
  </si>
  <si>
    <r>
      <t xml:space="preserve">PZ  </t>
    </r>
    <r>
      <rPr>
        <sz val="14"/>
        <rFont val="Arial CE"/>
        <charset val="238"/>
      </rPr>
      <t>………………….</t>
    </r>
  </si>
  <si>
    <t>………………………………………..</t>
  </si>
  <si>
    <t>UWAGI</t>
  </si>
  <si>
    <t>LOKATA</t>
  </si>
  <si>
    <t>STARTY GŁÓWNE (IO, MŚ, ME)</t>
  </si>
  <si>
    <t>MIEJSCE</t>
  </si>
  <si>
    <t>TERMIN</t>
  </si>
  <si>
    <t xml:space="preserve">Trener Główny Kadry  .................................... </t>
  </si>
  <si>
    <t>GRUPA SZKOLENIOWA ....................................................................</t>
  </si>
  <si>
    <t>KONKURENCJA ..................................................................</t>
  </si>
  <si>
    <t>ZADANIA WYNIKOWE  NA  ROK  ..............</t>
  </si>
  <si>
    <t>SPORT  ....................................................</t>
  </si>
  <si>
    <r>
      <t xml:space="preserve">PZ </t>
    </r>
    <r>
      <rPr>
        <sz val="12"/>
        <rFont val="Arial CE"/>
        <charset val="238"/>
      </rPr>
      <t xml:space="preserve"> ………………………………………….</t>
    </r>
  </si>
  <si>
    <t>……………………………………………………………….</t>
  </si>
  <si>
    <t>Numer konta bankowego (odrębny dla realizowanego zadania wynikającego z umowy)</t>
  </si>
  <si>
    <t>grudzień</t>
  </si>
  <si>
    <t>listopad</t>
  </si>
  <si>
    <t>październik</t>
  </si>
  <si>
    <t>wrzesień</t>
  </si>
  <si>
    <t>sierpień</t>
  </si>
  <si>
    <t>lipiec</t>
  </si>
  <si>
    <t>czerwiec</t>
  </si>
  <si>
    <t>maj</t>
  </si>
  <si>
    <t>kwiecień</t>
  </si>
  <si>
    <t>marzec</t>
  </si>
  <si>
    <t>luty</t>
  </si>
  <si>
    <t>styczeń</t>
  </si>
  <si>
    <t>w tym kwota na stypendia sportowe</t>
  </si>
  <si>
    <t>Kwota transzy budżet państwa</t>
  </si>
  <si>
    <t>Miesiące</t>
  </si>
  <si>
    <t xml:space="preserve">HARMONOGRAM PRZEKAZYWANIA TRANSZ  </t>
  </si>
  <si>
    <t>………………………………..</t>
  </si>
  <si>
    <t>Załącznik nr 15 do umowy………………………………….</t>
  </si>
  <si>
    <t>REZERWA / plan</t>
  </si>
  <si>
    <t>Razem 
w skali-1 rok</t>
  </si>
  <si>
    <t>Razem 
w skali-1 miesiąc</t>
  </si>
  <si>
    <t>Pochodne 
od stypendium pracodawcy
(na miesiąc)</t>
  </si>
  <si>
    <t>Kwota w zł
(na miesiąc)</t>
  </si>
  <si>
    <t>Okres wypłaty
(w miesiącach)</t>
  </si>
  <si>
    <t>Kategoria wiekowa
(senior, młodzieżowiec, junior)</t>
  </si>
  <si>
    <t>(do poz. 6 w załączniku nr 1)</t>
  </si>
  <si>
    <t xml:space="preserve">STYPENDIA SPORTOWE </t>
  </si>
  <si>
    <t xml:space="preserve"> Załącznik nr  17 do umowy  ………...………………………..</t>
  </si>
  <si>
    <t>………………………………………</t>
  </si>
  <si>
    <t>……………………………………….</t>
  </si>
  <si>
    <t>* niewłaściwe skreślić</t>
  </si>
  <si>
    <t>Koszty pośrednie niezbędne do obsługi zadania zleconego</t>
  </si>
  <si>
    <t>Razem (poz. 1-16)</t>
  </si>
  <si>
    <t>Ubezpieczenia zwawodników i trenerów</t>
  </si>
  <si>
    <t xml:space="preserve">Bezosobowy fundusz płac /poza akcjami szkoleniowymi/ </t>
  </si>
  <si>
    <t>Badania diagnostyczne/ monitoring</t>
  </si>
  <si>
    <t>Zgrupowania zagraniczne</t>
  </si>
  <si>
    <t xml:space="preserve"> Środki własne i z innych źródeł</t>
  </si>
  <si>
    <t>SPRAWOZDANIE FINANSOWE Z REALIZACJI ZADANIA*</t>
  </si>
  <si>
    <t>PRELIMINARZ KOSZTÓW BEZPOŚREDNICH I POŚREDNICH - PLAN PO ZMIANACH ZESTAWIENIA ZBIORCZEGO*</t>
  </si>
  <si>
    <t>Załącznik nr 21 do sprawozdania do umowy ……………………………………</t>
  </si>
  <si>
    <t>…………………………………………………...</t>
  </si>
  <si>
    <r>
      <rPr>
        <sz val="10"/>
        <rFont val="Arial CE"/>
        <charset val="238"/>
      </rPr>
      <t>Inne, wyłącznie związane z bezpośrednią realizacją zadań po akceptacji Dyrektora DSW</t>
    </r>
  </si>
  <si>
    <t>przygotowania doIO IPO IG*</t>
  </si>
  <si>
    <t>przygotowania do MŚ i ME</t>
  </si>
  <si>
    <t>przygotowania do IO, IP, IG*</t>
  </si>
  <si>
    <t>Liczba działań ME MŚ / Liczba działań IO, IP, IG*</t>
  </si>
  <si>
    <t xml:space="preserve">Koszt całkowity Środki budżetowe </t>
  </si>
  <si>
    <t>Liczba działań ME i MŚ / Liczba działań IO, IP,IG*</t>
  </si>
  <si>
    <t>Załącznik nr 21A do sprawozdania do umowy......................................</t>
  </si>
  <si>
    <t>os. tow.</t>
  </si>
  <si>
    <t>zaw.</t>
  </si>
  <si>
    <t>RRRR-MM-DD</t>
  </si>
  <si>
    <t>Miejsce akcji zgodnie z jej realizacją (miasto/kraj)</t>
  </si>
  <si>
    <t>Do</t>
  </si>
  <si>
    <t>Od</t>
  </si>
  <si>
    <t>(sporządzić dla poz. 1-5 zał. nr 21A)</t>
  </si>
  <si>
    <t>WYKONANIE HARMONOGRAM PLANOWANYCH DZIAŁAŃ *</t>
  </si>
  <si>
    <t>PLAN PO ZMIANACH HARMONOGRAM PLANOWANYCH DZIAŁAŃ *</t>
  </si>
  <si>
    <t>Załącznik nr 22 A do sprawozdania do umowy ………………………………………</t>
  </si>
  <si>
    <t>(sporządzić dla poz. 1-5 zał. nr 21)</t>
  </si>
  <si>
    <t>Załącznik nr 22 do sprawozdania do umowy ……………………………...…………</t>
  </si>
  <si>
    <t>…………………………….</t>
  </si>
  <si>
    <r>
      <rPr>
        <sz val="10"/>
        <rFont val="Arial CE"/>
        <charset val="238"/>
      </rPr>
      <t>c) inne, wyłącznie związane z bezpośrednią realizacją zadań po akceptacji Dyrektora DSW</t>
    </r>
  </si>
  <si>
    <t xml:space="preserve">Działalność gospodarcza </t>
  </si>
  <si>
    <t>(do poz. 17 w załączniku nr 21)</t>
  </si>
  <si>
    <t xml:space="preserve">  PRELIMINARZ KOSZTÓW POŚREDNICH** - PLAN PO ZMIANACH/WYKONANIE*</t>
  </si>
  <si>
    <t xml:space="preserve">                Zleceniobiorca</t>
  </si>
  <si>
    <t xml:space="preserve"> Załącznik nr 23 do sprawozdania do umowy  ………...………………………..</t>
  </si>
  <si>
    <t>(do poz. 9 w załączniku nr 21)</t>
  </si>
  <si>
    <t>WYKAZ SPRZĘTU SPORTOWEGO I SPECJALISTYCZNEGO
- PLAN PO ZMIANACH/WYKONANIE*</t>
  </si>
  <si>
    <t>`</t>
  </si>
  <si>
    <t>…………………………………………….</t>
  </si>
  <si>
    <t xml:space="preserve"> Załącznik nr  24  do  sprawozdania do umowy  ………...…………………….......…..</t>
  </si>
  <si>
    <t>W przypadku zmiany liczby osób lub zmiany stawek dla zatrudninej osoby należy wstawić dodatkowy wiersz z zachowaniem zapisanych w komórkach funkcji.</t>
  </si>
  <si>
    <t>Plan zgodnie z umową/aneksem</t>
  </si>
  <si>
    <t xml:space="preserve"> Plan po zmianach / Wykonanie*</t>
  </si>
  <si>
    <t>Plan zgodnie z umową /aneksem</t>
  </si>
  <si>
    <t xml:space="preserve">Razem w skali - 1 rok </t>
  </si>
  <si>
    <t>Razem 
w skali 
-1 miesiąc</t>
  </si>
  <si>
    <t>Okres zatrudnienia
(w miesiącach)</t>
  </si>
  <si>
    <t xml:space="preserve">Łączne wynagrodzenie miesięczne/roczne* otrzymywane w ramach innych zadań zleconych przez MSiT (w złotych) </t>
  </si>
  <si>
    <t>Nazwisko i imię**</t>
  </si>
  <si>
    <t xml:space="preserve">(do poz. 12-14 w załączniku nr 21) </t>
  </si>
  <si>
    <t>WYKAZ DOFINANSOWANYCH WYNAGRODZEŃ - PLAN PO ZMIANACH/WYKONANIE*</t>
  </si>
  <si>
    <t xml:space="preserve"> Załącznik nr 25 do sprawozdania do umowy ………...………………………..</t>
  </si>
  <si>
    <t xml:space="preserve">                                 (pieczątka i podpis)</t>
  </si>
  <si>
    <t xml:space="preserve">                        (pieczątka i podpis)</t>
  </si>
  <si>
    <t xml:space="preserve">                                 Osoba uprawniona</t>
  </si>
  <si>
    <t>W przypadku zmiany liczby osób lub zmiany stawek dla zatrudnionej osoby należy wstawić dodatkowy wiersz z zachowaniem zapisanych w komórkach funkcji.</t>
  </si>
  <si>
    <r>
      <t xml:space="preserve">Okres zatrudnienia
</t>
    </r>
    <r>
      <rPr>
        <sz val="11"/>
        <color theme="1"/>
        <rFont val="Calibri"/>
        <family val="2"/>
        <scheme val="minor"/>
      </rPr>
      <t>(w miesiącach)</t>
    </r>
  </si>
  <si>
    <t>(do poz. 3-6 zał. nr 23)</t>
  </si>
  <si>
    <t>WYKAZ DOFINANSOWANYCH WYNAGRODZEŃ W KOSZTACH POŚREDNICH - PLAN PO ZMIANACH/WYKONANIE*</t>
  </si>
  <si>
    <t xml:space="preserve"> Załącznik nr 26 do sprawozdania do umowy  ………...………………………..</t>
  </si>
  <si>
    <t>……………………………………..</t>
  </si>
  <si>
    <t>W przypadku zmiany liczby osób lub zmiany stawek stypendium należy wstawić dodatkowy wiersz z zachowaniem zapisanych w komórkach funkcji.</t>
  </si>
  <si>
    <t>Plan zgodnie 
z umową /aneksem</t>
  </si>
  <si>
    <t>Razem w skali 
-1 miesiąc</t>
  </si>
  <si>
    <t>Pochodne od stypendium pracodawcy
(na miesiąc)</t>
  </si>
  <si>
    <t>Kwota 
(na miesiąc)</t>
  </si>
  <si>
    <t>Okres wypłat
(w miesiącach)</t>
  </si>
  <si>
    <t xml:space="preserve">(do poz. 6 w załączniku nr 21) </t>
  </si>
  <si>
    <t>STYPENDIA SPORTOWE - PLAN PO ZMIANACH/WYKONANIE*</t>
  </si>
  <si>
    <t xml:space="preserve"> Załącznik nr  27 do sprawozdania do umowy  ………...………………………..</t>
  </si>
  <si>
    <t>………………………………</t>
  </si>
  <si>
    <t>*** koszt całkowity</t>
  </si>
  <si>
    <t>* dotyczy środków, których dysponentem jest Minister Sportu i Turystyki</t>
  </si>
  <si>
    <t>21.</t>
  </si>
  <si>
    <t xml:space="preserve">Opis </t>
  </si>
  <si>
    <t>Nazwa firmy lub nazwisko i imię wystawcy rach./faktury i adres</t>
  </si>
  <si>
    <t>Kwota*** (koszt całkowity)</t>
  </si>
  <si>
    <t>Kwota٭ (środki budżetowe)</t>
  </si>
  <si>
    <t>Data 
zapłaty</t>
  </si>
  <si>
    <t>Data wystawienia</t>
  </si>
  <si>
    <t>Numer faktury/rachunku</t>
  </si>
  <si>
    <t xml:space="preserve">w terminie od ………………. do ……………… 20….. roku. </t>
  </si>
  <si>
    <t>(wpisać zakres kosztów zadania z zał. nr 21 - wykonanie)</t>
  </si>
  <si>
    <t>(sporządzić odrębnie dla każdego działania)</t>
  </si>
  <si>
    <t>Zestawienie faktur (rachunków) do zrealizowanego działania</t>
  </si>
  <si>
    <t>……………………………………………</t>
  </si>
  <si>
    <t>dla programu indywidualnego (imię i nazwisko członka Klubu Mediolan 2026/Los Angeles 2028)</t>
  </si>
  <si>
    <t>PRELIMINARZ KOSZTÓW BEZPOŚREDNICH I POŚREDNICH - ZESTAWIENIE ZBIORCZE dla programu indywidualnego (imię i nazwisko członka Klubu Mediolan 2026/Los Angeles 2028)</t>
  </si>
  <si>
    <t>Dyrektor Sportowy/Kierownik Wyszkolenia*   ...................................</t>
  </si>
  <si>
    <t>Przygotowania zawodników kadry narodowej do udziału w igrzyskach olimpijskich oraz przygotowania i udział w mistrzostwach świata i Europy w sportach olimpijskich w 2026 roku</t>
  </si>
  <si>
    <t>Okres szkolenia</t>
  </si>
  <si>
    <t>Przygotowania zawodników kadry narodowej do udziału w igrzyskach olimpijskich oraz przygotowania i udział w mistrzostwach świata i Europy                             w sportach olimpijskich w 2026 roku</t>
  </si>
  <si>
    <t>** należy wskazać, czy akcja szkoleniowa dla zawodników KN jest realizowana w ramach przygotowań do MŚ/ME czy IO/IP/IG*</t>
  </si>
  <si>
    <t xml:space="preserve">** koszty pośrednie mogą stanowić do: </t>
  </si>
  <si>
    <t>Oferent/zleceniobiorca*</t>
  </si>
  <si>
    <t>** zatrudnieni w polskich związkach sportowych</t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</si>
  <si>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nie dotyczy gier zespołowych</t>
    </r>
  </si>
  <si>
    <r>
      <t xml:space="preserve">2) </t>
    </r>
    <r>
      <rPr>
        <i/>
        <sz val="8"/>
        <rFont val="Arial"/>
        <family val="2"/>
        <charset val="238"/>
      </rPr>
      <t>kategorie wiekowe:młodzik, junior młodszy (kadet), junior, młodzieżowiec, senior</t>
    </r>
  </si>
  <si>
    <r>
      <rPr>
        <i/>
        <vertAlign val="superscript"/>
        <sz val="8"/>
        <rFont val="Arial"/>
        <family val="2"/>
        <charset val="238"/>
      </rPr>
      <t>3)</t>
    </r>
    <r>
      <rPr>
        <i/>
        <sz val="8"/>
        <rFont val="Arial"/>
        <family val="2"/>
        <charset val="238"/>
      </rPr>
      <t xml:space="preserve"> w zależności od specyfiki  sportu - nie dotyczy gier zespołowych</t>
    </r>
  </si>
  <si>
    <t>* niewłasciwe skreślić</t>
  </si>
  <si>
    <t xml:space="preserve"> Załącznik nr  3  do oferty/umowy*  ………...………………………..</t>
  </si>
  <si>
    <t>Załącznik nr 2 do oferty/umowy*  …………………………………………..</t>
  </si>
  <si>
    <t xml:space="preserve"> Załącznik nr 7 do umowy  ………...…......……………</t>
  </si>
  <si>
    <t>Łączne wynagrodzenie miesięczne/roczne* otrzymywane w ramach innych zadań publicznych zleconych przez MSiT /w złotych/</t>
  </si>
  <si>
    <t>Załącznik nr 10 do umowy ……………………………………….</t>
  </si>
  <si>
    <t>Forma zatrudnienia*</t>
  </si>
  <si>
    <t>Zał. Nr 11 do umowy ………………………</t>
  </si>
  <si>
    <t xml:space="preserve">      Zleceniobiorca</t>
  </si>
  <si>
    <t>Załącznik nr 12 do umowy ..............................</t>
  </si>
  <si>
    <t>Załącznik nr 12A do umowy ..............................</t>
  </si>
  <si>
    <t>Załącznik nr 13 do umowy ..............................</t>
  </si>
  <si>
    <t>Przygotowania zawodników kadry narodowej do udziału w igrzyskach olimpijskich oraz przygotowania i udział w mistrzostwach świata i Europy w sportach olimpisjkich w 2026 roku</t>
  </si>
  <si>
    <t>* niewłaściwe skreslić</t>
  </si>
  <si>
    <t>Przygotowania zawodników kadry narodowej do udziału w igrzyskach olimpijskich oraz przygotowania i udział w mistrzostwach świata i Europy 
w sportach olimpijskich w 2026 roku</t>
  </si>
  <si>
    <t>Załącznik nr 28 do sprawozdania do umowy ……………………………</t>
  </si>
  <si>
    <t>Kwota** (środki własne lub z innych źródeł)</t>
  </si>
  <si>
    <t>** dotyczy srodków własnych lub z innych źródeł)</t>
  </si>
  <si>
    <t>Przygotowania zawodników kadry narodowej do udziału w igrzyskach olimpijskich oraz przygotowania i udział w mistrzostwach świata 
i Europy w sportach olimpijskich w 2026 roku</t>
  </si>
  <si>
    <t>d) koszty usługi księgowej</t>
  </si>
  <si>
    <t>e) koszty utworzenia, administrowania, modyfikacji strony WWW - do publikacji informacji związanych z realizowanym zadaniem</t>
  </si>
  <si>
    <t xml:space="preserve">f) inne, wyłącznie związane z bezpośrednią realizacją zadań po akceptacji Dyrektora DSW
</t>
  </si>
  <si>
    <t>e) koszty usługi informatycznej, w tym m.in. koszty utworzenia, administrowania, modyfikacji strony WWW - do publikacji informacji związanych z realizowanym zadaniem</t>
  </si>
  <si>
    <t>b) zakup niezbędnego sprzętu, materiałów i urządzeń biurowych oraz programów komputerowych i ich aktualizacji</t>
  </si>
  <si>
    <t>Wykaz szkolonych zawodników w Programie (zawodnicy kadry narodowej, których szkolenie objęte jest dofinansowaniem w ramach Programu) Polskiego Związku ……………………………………………….</t>
  </si>
  <si>
    <r>
      <t>Proponowana kadra</t>
    </r>
    <r>
      <rPr>
        <vertAlign val="superscript"/>
        <sz val="8"/>
        <rFont val="Arial"/>
        <family val="2"/>
        <charset val="238"/>
      </rPr>
      <t>4)</t>
    </r>
  </si>
  <si>
    <r>
      <rPr>
        <i/>
        <vertAlign val="superscript"/>
        <sz val="8"/>
        <rFont val="Arial"/>
        <family val="2"/>
        <charset val="238"/>
      </rPr>
      <t xml:space="preserve">4) </t>
    </r>
    <r>
      <rPr>
        <i/>
        <sz val="8"/>
        <rFont val="Arial"/>
        <family val="2"/>
        <charset val="238"/>
      </rPr>
      <t>A1, A2, B1, B2, KN; należy wypełnić alfabetycznie wg nazwisk, z podziałem na kadry</t>
    </r>
  </si>
  <si>
    <t>Grupa A1</t>
  </si>
  <si>
    <t>Grupa A2</t>
  </si>
  <si>
    <t>Grupa B1</t>
  </si>
  <si>
    <t>Grupa B2</t>
  </si>
  <si>
    <t>KN</t>
  </si>
  <si>
    <t>Członek Klubu Mediolan 2026/Los Angeles 2028: ..........................</t>
  </si>
  <si>
    <t>Sekretarz Generalny (Dyrektor Biura)</t>
  </si>
  <si>
    <t>Dyrektor Sportowy 
(Kierownik Wyszkolenia)</t>
  </si>
  <si>
    <t>* formy zatrudnienia:</t>
  </si>
  <si>
    <r>
      <t>na  rok</t>
    </r>
    <r>
      <rPr>
        <b/>
        <sz val="14"/>
        <rFont val="Arial CE"/>
        <charset val="238"/>
      </rPr>
      <t xml:space="preserve">  </t>
    </r>
    <r>
      <rPr>
        <sz val="14"/>
        <rFont val="Arial CE"/>
        <charset val="238"/>
      </rPr>
      <t>..........</t>
    </r>
  </si>
  <si>
    <r>
      <t xml:space="preserve">na  rok  </t>
    </r>
    <r>
      <rPr>
        <sz val="16"/>
        <rFont val="Arial CE"/>
        <charset val="238"/>
      </rPr>
      <t>.......</t>
    </r>
  </si>
  <si>
    <t xml:space="preserve"> Indywidualny plan organizacji szkolenia dla członka Klubu Mediolan 2026/Los Angeles 2028</t>
  </si>
  <si>
    <t>PLAN PO ZMIANACH ZESTAWIENIA ZBIORCZEGO za I/II* półrocze*</t>
  </si>
  <si>
    <t>PLAN PO ZMIANACH I/II* półrocze - HARMONOGRAM PLANOWANYCH DZIAŁAŃ *</t>
  </si>
  <si>
    <t xml:space="preserve">Całość zadania zgodnie z umową/aneksem
zestawienia zbiorczego </t>
  </si>
  <si>
    <t>Plan po zmianach/Wykonanie*</t>
  </si>
  <si>
    <t>Całość zadania zgodnie z umową/aneksem preliminarz zestwienia zbiorczego</t>
  </si>
  <si>
    <t>Plan po zmianach/ Wykonanie*</t>
  </si>
  <si>
    <t xml:space="preserve"> Plan po zmianach/Wykonanie*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</si>
</sst>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\ &quot;zł&quot;"/>
    <numFmt numFmtId="165" formatCode="yyyy/mm/dd;@"/>
  </numFmts>
  <fonts count="83"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color theme="1"/>
      <name val="Arial CE"/>
      <charset val="238"/>
    </font>
    <font>
      <sz val="10"/>
      <color theme="1"/>
      <name val="Arial"/>
      <family val="2"/>
      <charset val="238"/>
    </font>
    <font>
      <b/>
      <sz val="10"/>
      <color theme="1"/>
      <name val="Arial CE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9"/>
      <color theme="1"/>
      <name val="Arial CE"/>
      <charset val="238"/>
    </font>
    <font>
      <b/>
      <sz val="9"/>
      <color theme="1"/>
      <name val="Arial CE"/>
      <charset val="238"/>
    </font>
    <font>
      <sz val="9"/>
      <name val="Arial CE"/>
      <charset val="238"/>
    </font>
    <font>
      <b/>
      <sz val="11"/>
      <color theme="1"/>
      <name val="Arial CE"/>
      <charset val="238"/>
    </font>
    <font>
      <sz val="8"/>
      <color theme="1"/>
      <name val="Arial CE"/>
      <charset val="238"/>
    </font>
    <font>
      <b/>
      <i/>
      <sz val="9"/>
      <name val="Arial CE"/>
      <charset val="238"/>
    </font>
    <font>
      <b/>
      <i/>
      <sz val="10"/>
      <name val="Arial CE"/>
      <charset val="238"/>
    </font>
    <font>
      <b/>
      <sz val="9"/>
      <name val="Arial CE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b/>
      <sz val="8.5"/>
      <name val="Arial CE"/>
      <charset val="238"/>
    </font>
    <font>
      <b/>
      <sz val="11"/>
      <name val="Arial CE"/>
      <charset val="238"/>
    </font>
    <font>
      <sz val="8"/>
      <name val="Arial CE"/>
      <charset val="238"/>
    </font>
    <font>
      <sz val="12"/>
      <name val="Arial CE"/>
      <charset val="238"/>
    </font>
    <font>
      <b/>
      <sz val="12"/>
      <name val="Arial CE"/>
      <charset val="238"/>
    </font>
    <font>
      <b/>
      <u/>
      <sz val="10"/>
      <name val="Arial CE"/>
      <charset val="238"/>
    </font>
    <font>
      <sz val="11"/>
      <name val="Arial CE"/>
      <charset val="238"/>
    </font>
    <font>
      <b/>
      <i/>
      <sz val="12"/>
      <name val="Arial CE"/>
      <charset val="238"/>
    </font>
    <font>
      <i/>
      <sz val="8"/>
      <name val="Arial CE"/>
      <charset val="238"/>
    </font>
    <font>
      <i/>
      <sz val="10"/>
      <name val="Arial CE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sz val="10"/>
      <name val="Arial"/>
      <family val="2"/>
      <charset val="238"/>
    </font>
    <font>
      <i/>
      <sz val="8"/>
      <name val="Arial"/>
      <family val="2"/>
      <charset val="238"/>
    </font>
    <font>
      <i/>
      <vertAlign val="superscript"/>
      <sz val="8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i/>
      <sz val="11"/>
      <name val="Arial"/>
      <family val="2"/>
      <charset val="238"/>
    </font>
    <font>
      <b/>
      <u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13"/>
      <name val="Arial"/>
      <family val="2"/>
      <charset val="238"/>
    </font>
    <font>
      <b/>
      <sz val="13"/>
      <name val="Arial"/>
      <family val="2"/>
      <charset val="238"/>
    </font>
    <font>
      <sz val="9"/>
      <name val="Arial"/>
      <family val="2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sz val="13"/>
      <name val="Arial CE"/>
      <family val="2"/>
      <charset val="238"/>
    </font>
    <font>
      <sz val="13"/>
      <name val="Arial CE"/>
      <family val="2"/>
      <charset val="238"/>
    </font>
    <font>
      <sz val="12"/>
      <name val="Arial CE"/>
      <family val="2"/>
      <charset val="238"/>
    </font>
    <font>
      <b/>
      <sz val="8"/>
      <name val="Arial CE"/>
      <family val="2"/>
      <charset val="238"/>
    </font>
    <font>
      <b/>
      <sz val="11"/>
      <name val="Arial CE"/>
      <family val="2"/>
      <charset val="238"/>
    </font>
    <font>
      <b/>
      <sz val="16"/>
      <name val="Arial CE"/>
      <family val="2"/>
      <charset val="238"/>
    </font>
    <font>
      <sz val="10"/>
      <color indexed="9"/>
      <name val="Arial CE"/>
      <family val="2"/>
      <charset val="238"/>
    </font>
    <font>
      <b/>
      <sz val="10"/>
      <color indexed="9"/>
      <name val="Arial CE"/>
      <family val="2"/>
      <charset val="238"/>
    </font>
    <font>
      <b/>
      <sz val="9"/>
      <name val="Arial CE"/>
      <family val="2"/>
      <charset val="238"/>
    </font>
    <font>
      <b/>
      <sz val="7"/>
      <name val="Arial CE"/>
      <family val="2"/>
      <charset val="238"/>
    </font>
    <font>
      <b/>
      <sz val="10"/>
      <color indexed="8"/>
      <name val="Arial CE"/>
      <family val="2"/>
      <charset val="238"/>
    </font>
    <font>
      <sz val="11"/>
      <color indexed="9"/>
      <name val="Arial CE"/>
      <family val="2"/>
      <charset val="238"/>
    </font>
    <font>
      <b/>
      <sz val="11"/>
      <color indexed="9"/>
      <name val="Arial CE"/>
      <family val="2"/>
      <charset val="238"/>
    </font>
    <font>
      <sz val="11"/>
      <name val="Arial CE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b/>
      <sz val="14"/>
      <name val="Arial CE"/>
      <charset val="238"/>
    </font>
    <font>
      <sz val="14"/>
      <name val="Arial CE"/>
      <charset val="238"/>
    </font>
    <font>
      <sz val="10"/>
      <name val="Arial CE"/>
    </font>
    <font>
      <b/>
      <sz val="12"/>
      <color indexed="9"/>
      <name val="Arial CE"/>
      <family val="2"/>
      <charset val="238"/>
    </font>
    <font>
      <b/>
      <sz val="10"/>
      <name val="Arial CE"/>
      <family val="2"/>
      <charset val="238"/>
    </font>
    <font>
      <sz val="16"/>
      <name val="Arial CE"/>
      <charset val="238"/>
    </font>
    <font>
      <sz val="9"/>
      <name val="Arial CE"/>
    </font>
    <font>
      <sz val="8"/>
      <name val="Arial CE"/>
    </font>
    <font>
      <sz val="11"/>
      <color theme="1"/>
      <name val="Czcionka tekstu podstawowego"/>
      <family val="2"/>
      <charset val="238"/>
    </font>
    <font>
      <b/>
      <sz val="8"/>
      <name val="Arial"/>
      <family val="2"/>
      <charset val="238"/>
    </font>
    <font>
      <b/>
      <u/>
      <sz val="9"/>
      <name val="Arial CE"/>
      <charset val="238"/>
    </font>
    <font>
      <vertAlign val="superscript"/>
      <sz val="10"/>
      <name val="Arial CE"/>
      <charset val="238"/>
    </font>
    <font>
      <sz val="10"/>
      <color rgb="FFFF0000"/>
      <name val="Arial CE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sz val="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3"/>
        <bgColor indexed="64"/>
      </patternFill>
    </fill>
    <fill>
      <patternFill patternType="lightGray"/>
    </fill>
    <fill>
      <patternFill patternType="solid">
        <fgColor indexed="40"/>
        <bgColor indexed="64"/>
      </patternFill>
    </fill>
    <fill>
      <patternFill patternType="solid">
        <fgColor indexed="52"/>
        <bgColor indexed="64"/>
      </patternFill>
    </fill>
  </fills>
  <borders count="153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/>
      <right style="medium">
        <color indexed="64"/>
      </right>
      <top/>
      <bottom style="medium">
        <color indexed="64"/>
      </bottom>
      <diagonal style="medium">
        <color indexed="64"/>
      </diagonal>
    </border>
    <border diagonalDown="1">
      <left/>
      <right/>
      <top/>
      <bottom style="medium">
        <color indexed="64"/>
      </bottom>
      <diagonal style="medium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medium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medium">
        <color indexed="64"/>
      </diagonal>
    </border>
    <border diagonalDown="1">
      <left/>
      <right/>
      <top style="medium">
        <color indexed="64"/>
      </top>
      <bottom/>
      <diagonal style="medium">
        <color indexed="64"/>
      </diagonal>
    </border>
    <border diagonalDown="1">
      <left style="medium">
        <color indexed="64"/>
      </left>
      <right/>
      <top style="medium">
        <color indexed="64"/>
      </top>
      <bottom/>
      <diagonal style="medium">
        <color indexed="64"/>
      </diagonal>
    </border>
  </borders>
  <cellStyleXfs count="7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5" fillId="0" borderId="0"/>
    <xf numFmtId="0" fontId="32" fillId="0" borderId="0"/>
    <xf numFmtId="0" fontId="69" fillId="0" borderId="0"/>
    <xf numFmtId="0" fontId="75" fillId="0" borderId="0"/>
  </cellStyleXfs>
  <cellXfs count="1358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Continuous"/>
    </xf>
    <xf numFmtId="0" fontId="4" fillId="0" borderId="0" xfId="1" applyFont="1"/>
    <xf numFmtId="0" fontId="3" fillId="0" borderId="0" xfId="1" applyFont="1" applyAlignment="1">
      <alignment horizontal="center"/>
    </xf>
    <xf numFmtId="0" fontId="5" fillId="0" borderId="1" xfId="1" applyFont="1" applyBorder="1" applyAlignment="1">
      <alignment horizontal="centerContinuous" vertical="center"/>
    </xf>
    <xf numFmtId="0" fontId="5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vertical="center"/>
    </xf>
    <xf numFmtId="0" fontId="6" fillId="2" borderId="0" xfId="1" applyFont="1" applyFill="1" applyAlignment="1">
      <alignment vertical="center"/>
    </xf>
    <xf numFmtId="0" fontId="7" fillId="0" borderId="0" xfId="1" applyFont="1"/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left"/>
    </xf>
    <xf numFmtId="0" fontId="8" fillId="0" borderId="0" xfId="1" applyFont="1" applyAlignment="1">
      <alignment horizontal="center" vertical="center"/>
    </xf>
    <xf numFmtId="164" fontId="8" fillId="0" borderId="0" xfId="1" applyNumberFormat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8" fillId="0" borderId="0" xfId="1" applyFont="1" applyAlignment="1">
      <alignment horizontal="right" vertical="center"/>
    </xf>
    <xf numFmtId="3" fontId="8" fillId="0" borderId="3" xfId="1" applyNumberFormat="1" applyFont="1" applyBorder="1" applyAlignment="1">
      <alignment horizontal="center" vertical="center"/>
    </xf>
    <xf numFmtId="4" fontId="8" fillId="0" borderId="4" xfId="1" applyNumberFormat="1" applyFont="1" applyBorder="1" applyAlignment="1">
      <alignment vertical="center"/>
    </xf>
    <xf numFmtId="0" fontId="7" fillId="3" borderId="7" xfId="1" applyFont="1" applyFill="1" applyBorder="1" applyAlignment="1">
      <alignment vertical="center"/>
    </xf>
    <xf numFmtId="4" fontId="8" fillId="0" borderId="8" xfId="1" applyNumberFormat="1" applyFont="1" applyBorder="1" applyAlignment="1">
      <alignment vertical="center"/>
    </xf>
    <xf numFmtId="0" fontId="7" fillId="0" borderId="8" xfId="1" applyFont="1" applyBorder="1" applyAlignment="1">
      <alignment vertical="center" wrapText="1"/>
    </xf>
    <xf numFmtId="0" fontId="7" fillId="0" borderId="9" xfId="1" applyFont="1" applyBorder="1" applyAlignment="1">
      <alignment horizontal="center" vertical="center"/>
    </xf>
    <xf numFmtId="3" fontId="8" fillId="0" borderId="12" xfId="1" applyNumberFormat="1" applyFont="1" applyBorder="1" applyAlignment="1">
      <alignment horizontal="center" vertical="center"/>
    </xf>
    <xf numFmtId="4" fontId="8" fillId="0" borderId="13" xfId="1" applyNumberFormat="1" applyFont="1" applyBorder="1" applyAlignment="1">
      <alignment vertical="center"/>
    </xf>
    <xf numFmtId="3" fontId="8" fillId="0" borderId="10" xfId="1" applyNumberFormat="1" applyFont="1" applyBorder="1" applyAlignment="1">
      <alignment horizontal="center" vertical="center"/>
    </xf>
    <xf numFmtId="4" fontId="8" fillId="0" borderId="14" xfId="1" applyNumberFormat="1" applyFont="1" applyBorder="1" applyAlignment="1">
      <alignment vertical="center"/>
    </xf>
    <xf numFmtId="0" fontId="8" fillId="3" borderId="7" xfId="1" applyFont="1" applyFill="1" applyBorder="1" applyAlignment="1">
      <alignment horizontal="center" vertical="center"/>
    </xf>
    <xf numFmtId="4" fontId="7" fillId="4" borderId="16" xfId="1" applyNumberFormat="1" applyFont="1" applyFill="1" applyBorder="1" applyAlignment="1">
      <alignment vertical="center"/>
    </xf>
    <xf numFmtId="0" fontId="9" fillId="4" borderId="16" xfId="1" applyFont="1" applyFill="1" applyBorder="1" applyAlignment="1">
      <alignment vertical="center" wrapText="1"/>
    </xf>
    <xf numFmtId="0" fontId="7" fillId="4" borderId="17" xfId="1" applyFont="1" applyFill="1" applyBorder="1" applyAlignment="1">
      <alignment horizontal="center" vertical="center"/>
    </xf>
    <xf numFmtId="0" fontId="7" fillId="4" borderId="16" xfId="1" applyFont="1" applyFill="1" applyBorder="1" applyAlignment="1">
      <alignment vertical="center" wrapText="1"/>
    </xf>
    <xf numFmtId="4" fontId="7" fillId="0" borderId="18" xfId="1" applyNumberFormat="1" applyFont="1" applyBorder="1" applyAlignment="1">
      <alignment vertical="center"/>
    </xf>
    <xf numFmtId="4" fontId="7" fillId="0" borderId="19" xfId="1" applyNumberFormat="1" applyFont="1" applyBorder="1" applyAlignment="1">
      <alignment vertical="center"/>
    </xf>
    <xf numFmtId="0" fontId="7" fillId="0" borderId="16" xfId="1" applyFont="1" applyBorder="1" applyAlignment="1">
      <alignment vertical="center" wrapText="1"/>
    </xf>
    <xf numFmtId="0" fontId="7" fillId="0" borderId="17" xfId="1" applyFont="1" applyBorder="1" applyAlignment="1">
      <alignment horizontal="center" vertical="center"/>
    </xf>
    <xf numFmtId="0" fontId="7" fillId="0" borderId="19" xfId="1" applyFont="1" applyBorder="1" applyAlignment="1">
      <alignment vertical="center" wrapText="1"/>
    </xf>
    <xf numFmtId="0" fontId="7" fillId="0" borderId="20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4" fontId="7" fillId="0" borderId="19" xfId="1" applyNumberFormat="1" applyFont="1" applyBorder="1" applyAlignment="1">
      <alignment horizontal="right" vertical="center"/>
    </xf>
    <xf numFmtId="0" fontId="7" fillId="0" borderId="18" xfId="1" applyFont="1" applyBorder="1" applyAlignment="1">
      <alignment vertical="center"/>
    </xf>
    <xf numFmtId="0" fontId="7" fillId="0" borderId="22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7" fillId="5" borderId="21" xfId="1" applyFont="1" applyFill="1" applyBorder="1" applyAlignment="1">
      <alignment horizontal="center" vertical="center"/>
    </xf>
    <xf numFmtId="4" fontId="7" fillId="0" borderId="8" xfId="1" applyNumberFormat="1" applyFont="1" applyBorder="1" applyAlignment="1">
      <alignment vertical="center"/>
    </xf>
    <xf numFmtId="4" fontId="7" fillId="0" borderId="16" xfId="1" applyNumberFormat="1" applyFont="1" applyBorder="1" applyAlignment="1">
      <alignment vertical="center"/>
    </xf>
    <xf numFmtId="0" fontId="7" fillId="0" borderId="16" xfId="1" applyFont="1" applyBorder="1" applyAlignment="1">
      <alignment vertical="center"/>
    </xf>
    <xf numFmtId="0" fontId="7" fillId="0" borderId="23" xfId="1" applyFont="1" applyBorder="1" applyAlignment="1">
      <alignment horizontal="center" vertical="center"/>
    </xf>
    <xf numFmtId="0" fontId="7" fillId="0" borderId="19" xfId="1" applyFont="1" applyBorder="1" applyAlignment="1">
      <alignment vertical="center"/>
    </xf>
    <xf numFmtId="0" fontId="7" fillId="0" borderId="0" xfId="1" applyFont="1" applyAlignment="1">
      <alignment horizontal="center"/>
    </xf>
    <xf numFmtId="0" fontId="7" fillId="0" borderId="24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 wrapText="1"/>
    </xf>
    <xf numFmtId="0" fontId="4" fillId="0" borderId="0" xfId="1" applyFont="1" applyAlignment="1">
      <alignment wrapText="1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horizontal="centerContinuous" vertical="center"/>
    </xf>
    <xf numFmtId="0" fontId="11" fillId="0" borderId="0" xfId="1" applyFont="1"/>
    <xf numFmtId="0" fontId="11" fillId="0" borderId="0" xfId="1" applyFont="1" applyAlignment="1">
      <alignment horizontal="right"/>
    </xf>
    <xf numFmtId="0" fontId="11" fillId="0" borderId="0" xfId="1" applyFont="1" applyAlignment="1">
      <alignment horizontal="left"/>
    </xf>
    <xf numFmtId="0" fontId="11" fillId="0" borderId="0" xfId="1" applyFont="1" applyAlignment="1">
      <alignment horizontal="center"/>
    </xf>
    <xf numFmtId="0" fontId="1" fillId="0" borderId="0" xfId="1"/>
    <xf numFmtId="0" fontId="1" fillId="0" borderId="0" xfId="1" applyAlignment="1">
      <alignment horizontal="center"/>
    </xf>
    <xf numFmtId="0" fontId="3" fillId="0" borderId="0" xfId="1" applyFont="1" applyAlignment="1">
      <alignment horizontal="center"/>
    </xf>
    <xf numFmtId="0" fontId="9" fillId="0" borderId="0" xfId="1" applyFont="1"/>
    <xf numFmtId="164" fontId="12" fillId="0" borderId="0" xfId="1" applyNumberFormat="1" applyFont="1" applyAlignment="1">
      <alignment vertical="center"/>
    </xf>
    <xf numFmtId="0" fontId="13" fillId="0" borderId="0" xfId="1" applyFont="1" applyAlignment="1">
      <alignment horizontal="right" vertical="center"/>
    </xf>
    <xf numFmtId="0" fontId="12" fillId="0" borderId="0" xfId="1" applyFont="1" applyAlignment="1">
      <alignment horizontal="left"/>
    </xf>
    <xf numFmtId="3" fontId="14" fillId="0" borderId="3" xfId="1" applyNumberFormat="1" applyFont="1" applyBorder="1" applyAlignment="1">
      <alignment horizontal="center" vertical="center"/>
    </xf>
    <xf numFmtId="4" fontId="14" fillId="0" borderId="4" xfId="1" applyNumberFormat="1" applyFont="1" applyBorder="1" applyAlignment="1">
      <alignment vertical="center"/>
    </xf>
    <xf numFmtId="0" fontId="15" fillId="0" borderId="6" xfId="1" applyFont="1" applyBorder="1" applyAlignment="1">
      <alignment horizontal="right" vertical="center"/>
    </xf>
    <xf numFmtId="0" fontId="9" fillId="3" borderId="27" xfId="1" applyFont="1" applyFill="1" applyBorder="1" applyAlignment="1">
      <alignment vertical="center"/>
    </xf>
    <xf numFmtId="4" fontId="14" fillId="0" borderId="8" xfId="1" applyNumberFormat="1" applyFont="1" applyBorder="1" applyAlignment="1">
      <alignment vertical="center"/>
    </xf>
    <xf numFmtId="0" fontId="9" fillId="0" borderId="8" xfId="1" applyFont="1" applyBorder="1" applyAlignment="1">
      <alignment vertical="center" wrapText="1"/>
    </xf>
    <xf numFmtId="0" fontId="9" fillId="0" borderId="9" xfId="1" applyFont="1" applyBorder="1" applyAlignment="1">
      <alignment horizontal="center" vertical="center"/>
    </xf>
    <xf numFmtId="3" fontId="14" fillId="0" borderId="10" xfId="1" applyNumberFormat="1" applyFont="1" applyBorder="1" applyAlignment="1">
      <alignment horizontal="center" vertical="center"/>
    </xf>
    <xf numFmtId="4" fontId="14" fillId="0" borderId="14" xfId="1" applyNumberFormat="1" applyFont="1" applyBorder="1" applyAlignment="1">
      <alignment vertical="center"/>
    </xf>
    <xf numFmtId="0" fontId="15" fillId="0" borderId="10" xfId="1" applyFont="1" applyBorder="1" applyAlignment="1">
      <alignment horizontal="right" vertical="center"/>
    </xf>
    <xf numFmtId="0" fontId="14" fillId="3" borderId="12" xfId="1" applyFont="1" applyFill="1" applyBorder="1" applyAlignment="1">
      <alignment horizontal="center" vertical="center"/>
    </xf>
    <xf numFmtId="4" fontId="9" fillId="4" borderId="16" xfId="1" applyNumberFormat="1" applyFont="1" applyFill="1" applyBorder="1" applyAlignment="1">
      <alignment vertical="center"/>
    </xf>
    <xf numFmtId="0" fontId="9" fillId="4" borderId="17" xfId="1" applyFont="1" applyFill="1" applyBorder="1" applyAlignment="1">
      <alignment horizontal="center" vertical="center"/>
    </xf>
    <xf numFmtId="4" fontId="9" fillId="0" borderId="18" xfId="1" applyNumberFormat="1" applyFont="1" applyBorder="1" applyAlignment="1">
      <alignment vertical="center"/>
    </xf>
    <xf numFmtId="4" fontId="9" fillId="0" borderId="19" xfId="1" applyNumberFormat="1" applyFont="1" applyBorder="1" applyAlignment="1">
      <alignment vertical="center"/>
    </xf>
    <xf numFmtId="0" fontId="9" fillId="0" borderId="16" xfId="1" applyFont="1" applyBorder="1" applyAlignment="1">
      <alignment vertical="center" wrapText="1"/>
    </xf>
    <xf numFmtId="0" fontId="9" fillId="0" borderId="17" xfId="1" applyFont="1" applyBorder="1" applyAlignment="1">
      <alignment horizontal="center" vertical="center"/>
    </xf>
    <xf numFmtId="0" fontId="9" fillId="0" borderId="19" xfId="1" applyFont="1" applyBorder="1" applyAlignment="1">
      <alignment vertical="center" wrapText="1"/>
    </xf>
    <xf numFmtId="0" fontId="9" fillId="0" borderId="20" xfId="1" applyFont="1" applyBorder="1" applyAlignment="1">
      <alignment horizontal="center" vertical="center"/>
    </xf>
    <xf numFmtId="0" fontId="9" fillId="0" borderId="21" xfId="1" applyFont="1" applyBorder="1" applyAlignment="1">
      <alignment horizontal="center" vertical="center"/>
    </xf>
    <xf numFmtId="4" fontId="9" fillId="0" borderId="19" xfId="1" applyNumberFormat="1" applyFont="1" applyBorder="1" applyAlignment="1">
      <alignment horizontal="right" vertical="center"/>
    </xf>
    <xf numFmtId="0" fontId="9" fillId="0" borderId="7" xfId="1" applyFont="1" applyBorder="1" applyAlignment="1">
      <alignment horizontal="center" vertical="center"/>
    </xf>
    <xf numFmtId="0" fontId="9" fillId="0" borderId="18" xfId="1" applyFont="1" applyBorder="1" applyAlignment="1">
      <alignment vertical="center"/>
    </xf>
    <xf numFmtId="0" fontId="9" fillId="0" borderId="22" xfId="1" applyFont="1" applyBorder="1" applyAlignment="1">
      <alignment horizontal="center" vertical="center"/>
    </xf>
    <xf numFmtId="0" fontId="14" fillId="0" borderId="14" xfId="1" applyFont="1" applyBorder="1" applyAlignment="1">
      <alignment horizontal="center" vertical="center"/>
    </xf>
    <xf numFmtId="0" fontId="9" fillId="5" borderId="21" xfId="1" applyFont="1" applyFill="1" applyBorder="1" applyAlignment="1">
      <alignment horizontal="center" vertical="center"/>
    </xf>
    <xf numFmtId="4" fontId="9" fillId="0" borderId="16" xfId="1" applyNumberFormat="1" applyFont="1" applyBorder="1" applyAlignment="1">
      <alignment vertical="center"/>
    </xf>
    <xf numFmtId="0" fontId="9" fillId="0" borderId="16" xfId="1" applyFont="1" applyBorder="1" applyAlignment="1">
      <alignment vertical="center"/>
    </xf>
    <xf numFmtId="0" fontId="9" fillId="0" borderId="23" xfId="1" applyFont="1" applyBorder="1" applyAlignment="1">
      <alignment horizontal="center" vertical="center"/>
    </xf>
    <xf numFmtId="0" fontId="9" fillId="0" borderId="19" xfId="1" applyFont="1" applyBorder="1" applyAlignment="1">
      <alignment vertical="center"/>
    </xf>
    <xf numFmtId="0" fontId="9" fillId="0" borderId="0" xfId="1" applyFont="1" applyAlignment="1">
      <alignment horizontal="center"/>
    </xf>
    <xf numFmtId="0" fontId="9" fillId="0" borderId="24" xfId="1" applyFont="1" applyBorder="1" applyAlignment="1">
      <alignment horizontal="center" vertical="center"/>
    </xf>
    <xf numFmtId="0" fontId="17" fillId="0" borderId="14" xfId="1" applyFont="1" applyBorder="1" applyAlignment="1">
      <alignment horizontal="center" vertical="center" wrapText="1"/>
    </xf>
    <xf numFmtId="0" fontId="15" fillId="0" borderId="0" xfId="1" applyFont="1" applyAlignment="1">
      <alignment wrapText="1"/>
    </xf>
    <xf numFmtId="0" fontId="13" fillId="0" borderId="0" xfId="1" applyFont="1"/>
    <xf numFmtId="0" fontId="15" fillId="0" borderId="0" xfId="1" applyFont="1"/>
    <xf numFmtId="0" fontId="19" fillId="2" borderId="0" xfId="1" applyFont="1" applyFill="1" applyAlignment="1">
      <alignment horizontal="center"/>
    </xf>
    <xf numFmtId="0" fontId="19" fillId="0" borderId="0" xfId="1" applyFont="1" applyAlignment="1">
      <alignment horizontal="center" vertical="center"/>
    </xf>
    <xf numFmtId="0" fontId="19" fillId="0" borderId="0" xfId="1" applyFont="1"/>
    <xf numFmtId="0" fontId="9" fillId="0" borderId="0" xfId="1" applyFont="1" applyAlignment="1">
      <alignment horizontal="right"/>
    </xf>
    <xf numFmtId="0" fontId="19" fillId="0" borderId="0" xfId="1" applyFont="1" applyAlignment="1">
      <alignment horizontal="center"/>
    </xf>
    <xf numFmtId="0" fontId="20" fillId="0" borderId="0" xfId="3" applyFont="1"/>
    <xf numFmtId="0" fontId="20" fillId="0" borderId="0" xfId="3" applyFont="1" applyAlignment="1">
      <alignment horizontal="center" vertical="center"/>
    </xf>
    <xf numFmtId="0" fontId="15" fillId="0" borderId="0" xfId="3" applyFont="1" applyAlignment="1">
      <alignment horizontal="center" vertical="center"/>
    </xf>
    <xf numFmtId="0" fontId="4" fillId="0" borderId="0" xfId="1" applyFont="1" applyAlignment="1">
      <alignment horizontal="centerContinuous"/>
    </xf>
    <xf numFmtId="0" fontId="5" fillId="0" borderId="0" xfId="1" applyFont="1" applyAlignment="1">
      <alignment horizontal="centerContinuous" vertical="center"/>
    </xf>
    <xf numFmtId="0" fontId="6" fillId="4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1" fillId="0" borderId="0" xfId="3" applyFont="1"/>
    <xf numFmtId="0" fontId="1" fillId="0" borderId="0" xfId="3" applyFont="1" applyAlignment="1">
      <alignment horizontal="left"/>
    </xf>
    <xf numFmtId="0" fontId="1" fillId="0" borderId="0" xfId="3" applyFont="1" applyAlignment="1">
      <alignment horizontal="center" vertical="center"/>
    </xf>
    <xf numFmtId="49" fontId="1" fillId="0" borderId="0" xfId="3" applyNumberFormat="1" applyFont="1"/>
    <xf numFmtId="49" fontId="1" fillId="0" borderId="0" xfId="3" applyNumberFormat="1" applyFont="1" applyAlignment="1">
      <alignment horizontal="center" vertical="center"/>
    </xf>
    <xf numFmtId="49" fontId="0" fillId="0" borderId="0" xfId="3" applyNumberFormat="1" applyFont="1"/>
    <xf numFmtId="49" fontId="0" fillId="0" borderId="19" xfId="3" applyNumberFormat="1" applyFont="1" applyBorder="1"/>
    <xf numFmtId="49" fontId="13" fillId="0" borderId="0" xfId="3" applyNumberFormat="1" applyFont="1"/>
    <xf numFmtId="164" fontId="20" fillId="0" borderId="0" xfId="3" applyNumberFormat="1" applyFont="1"/>
    <xf numFmtId="0" fontId="21" fillId="0" borderId="0" xfId="3" applyFont="1"/>
    <xf numFmtId="4" fontId="21" fillId="0" borderId="0" xfId="3" applyNumberFormat="1" applyFont="1"/>
    <xf numFmtId="3" fontId="21" fillId="0" borderId="0" xfId="3" applyNumberFormat="1" applyFont="1" applyAlignment="1">
      <alignment horizontal="center"/>
    </xf>
    <xf numFmtId="1" fontId="21" fillId="0" borderId="0" xfId="3" applyNumberFormat="1" applyFont="1" applyAlignment="1">
      <alignment horizontal="center"/>
    </xf>
    <xf numFmtId="0" fontId="21" fillId="0" borderId="0" xfId="3" applyFont="1" applyAlignment="1">
      <alignment horizontal="right"/>
    </xf>
    <xf numFmtId="0" fontId="21" fillId="0" borderId="0" xfId="3" applyFont="1" applyAlignment="1">
      <alignment horizontal="center" vertical="center"/>
    </xf>
    <xf numFmtId="4" fontId="1" fillId="0" borderId="3" xfId="3" applyNumberFormat="1" applyFont="1" applyBorder="1"/>
    <xf numFmtId="4" fontId="15" fillId="0" borderId="5" xfId="3" applyNumberFormat="1" applyFont="1" applyBorder="1" applyAlignment="1">
      <alignment horizontal="right"/>
    </xf>
    <xf numFmtId="4" fontId="15" fillId="0" borderId="11" xfId="3" applyNumberFormat="1" applyFont="1" applyBorder="1"/>
    <xf numFmtId="4" fontId="15" fillId="0" borderId="6" xfId="3" applyNumberFormat="1" applyFont="1" applyBorder="1"/>
    <xf numFmtId="4" fontId="1" fillId="0" borderId="30" xfId="3" applyNumberFormat="1" applyFont="1" applyBorder="1"/>
    <xf numFmtId="0" fontId="1" fillId="0" borderId="30" xfId="3" applyFont="1" applyBorder="1"/>
    <xf numFmtId="0" fontId="1" fillId="0" borderId="16" xfId="3" applyFont="1" applyBorder="1"/>
    <xf numFmtId="1" fontId="1" fillId="0" borderId="16" xfId="3" applyNumberFormat="1" applyFont="1" applyBorder="1" applyAlignment="1">
      <alignment horizontal="center" vertical="center"/>
    </xf>
    <xf numFmtId="0" fontId="1" fillId="0" borderId="16" xfId="3" applyFont="1" applyBorder="1" applyAlignment="1">
      <alignment vertical="center"/>
    </xf>
    <xf numFmtId="0" fontId="1" fillId="0" borderId="17" xfId="3" applyFont="1" applyBorder="1" applyAlignment="1">
      <alignment horizontal="center" vertical="center"/>
    </xf>
    <xf numFmtId="0" fontId="1" fillId="0" borderId="23" xfId="3" applyFont="1" applyBorder="1"/>
    <xf numFmtId="4" fontId="1" fillId="0" borderId="31" xfId="3" applyNumberFormat="1" applyFont="1" applyBorder="1"/>
    <xf numFmtId="0" fontId="1" fillId="0" borderId="31" xfId="3" applyFont="1" applyBorder="1"/>
    <xf numFmtId="0" fontId="1" fillId="0" borderId="19" xfId="3" applyFont="1" applyBorder="1"/>
    <xf numFmtId="1" fontId="1" fillId="0" borderId="19" xfId="3" applyNumberFormat="1" applyFont="1" applyBorder="1" applyAlignment="1">
      <alignment horizontal="center" vertical="center"/>
    </xf>
    <xf numFmtId="0" fontId="1" fillId="0" borderId="19" xfId="3" applyFont="1" applyBorder="1" applyAlignment="1">
      <alignment vertical="center"/>
    </xf>
    <xf numFmtId="0" fontId="1" fillId="0" borderId="20" xfId="3" applyFont="1" applyBorder="1" applyAlignment="1">
      <alignment horizontal="center" vertical="center"/>
    </xf>
    <xf numFmtId="0" fontId="15" fillId="0" borderId="0" xfId="3" applyFont="1"/>
    <xf numFmtId="0" fontId="15" fillId="0" borderId="23" xfId="3" applyFont="1" applyBorder="1"/>
    <xf numFmtId="4" fontId="1" fillId="0" borderId="31" xfId="3" applyNumberFormat="1" applyFont="1" applyBorder="1" applyAlignment="1">
      <alignment horizontal="right" vertical="center"/>
    </xf>
    <xf numFmtId="0" fontId="1" fillId="0" borderId="31" xfId="3" applyFont="1" applyBorder="1" applyAlignment="1">
      <alignment horizontal="center" vertical="center"/>
    </xf>
    <xf numFmtId="0" fontId="1" fillId="0" borderId="19" xfId="3" applyFont="1" applyBorder="1" applyAlignment="1">
      <alignment horizontal="center" vertical="center"/>
    </xf>
    <xf numFmtId="0" fontId="1" fillId="0" borderId="19" xfId="1" applyBorder="1"/>
    <xf numFmtId="0" fontId="1" fillId="0" borderId="24" xfId="3" applyFont="1" applyBorder="1"/>
    <xf numFmtId="4" fontId="1" fillId="0" borderId="32" xfId="3" applyNumberFormat="1" applyFont="1" applyBorder="1"/>
    <xf numFmtId="0" fontId="1" fillId="0" borderId="32" xfId="3" applyFont="1" applyBorder="1"/>
    <xf numFmtId="0" fontId="1" fillId="0" borderId="18" xfId="3" applyFont="1" applyBorder="1"/>
    <xf numFmtId="1" fontId="1" fillId="0" borderId="18" xfId="3" applyNumberFormat="1" applyFont="1" applyBorder="1" applyAlignment="1">
      <alignment horizontal="center" vertical="center"/>
    </xf>
    <xf numFmtId="0" fontId="1" fillId="0" borderId="18" xfId="1" applyBorder="1"/>
    <xf numFmtId="0" fontId="1" fillId="0" borderId="22" xfId="3" applyFont="1" applyBorder="1" applyAlignment="1">
      <alignment horizontal="center" vertical="center"/>
    </xf>
    <xf numFmtId="0" fontId="15" fillId="0" borderId="10" xfId="3" applyFont="1" applyBorder="1" applyAlignment="1">
      <alignment vertical="center"/>
    </xf>
    <xf numFmtId="0" fontId="15" fillId="0" borderId="11" xfId="3" applyFont="1" applyBorder="1" applyAlignment="1">
      <alignment vertical="center"/>
    </xf>
    <xf numFmtId="0" fontId="15" fillId="0" borderId="6" xfId="3" applyFont="1" applyBorder="1" applyAlignment="1">
      <alignment vertical="center"/>
    </xf>
    <xf numFmtId="4" fontId="15" fillId="0" borderId="3" xfId="3" applyNumberFormat="1" applyFont="1" applyBorder="1"/>
    <xf numFmtId="2" fontId="1" fillId="0" borderId="16" xfId="3" applyNumberFormat="1" applyFont="1" applyBorder="1"/>
    <xf numFmtId="0" fontId="1" fillId="0" borderId="16" xfId="3" applyFont="1" applyBorder="1" applyAlignment="1">
      <alignment horizontal="center" vertical="center"/>
    </xf>
    <xf numFmtId="2" fontId="1" fillId="0" borderId="30" xfId="3" applyNumberFormat="1" applyFont="1" applyBorder="1" applyAlignment="1">
      <alignment horizontal="right" vertical="center"/>
    </xf>
    <xf numFmtId="0" fontId="1" fillId="0" borderId="30" xfId="3" applyFont="1" applyBorder="1" applyAlignment="1">
      <alignment horizontal="center" vertical="center"/>
    </xf>
    <xf numFmtId="0" fontId="15" fillId="0" borderId="21" xfId="3" applyFont="1" applyBorder="1"/>
    <xf numFmtId="2" fontId="1" fillId="0" borderId="31" xfId="3" applyNumberFormat="1" applyFont="1" applyBorder="1" applyAlignment="1">
      <alignment horizontal="right" vertical="center"/>
    </xf>
    <xf numFmtId="2" fontId="1" fillId="0" borderId="31" xfId="3" applyNumberFormat="1" applyFont="1" applyBorder="1"/>
    <xf numFmtId="2" fontId="1" fillId="0" borderId="32" xfId="3" applyNumberFormat="1" applyFont="1" applyBorder="1"/>
    <xf numFmtId="0" fontId="1" fillId="0" borderId="18" xfId="3" applyFont="1" applyBorder="1" applyAlignment="1">
      <alignment vertical="center"/>
    </xf>
    <xf numFmtId="0" fontId="15" fillId="0" borderId="8" xfId="3" applyFont="1" applyBorder="1" applyAlignment="1">
      <alignment horizontal="center" vertical="center" wrapText="1"/>
    </xf>
    <xf numFmtId="0" fontId="14" fillId="0" borderId="8" xfId="3" applyFont="1" applyBorder="1" applyAlignment="1">
      <alignment horizontal="center" vertical="center" wrapText="1"/>
    </xf>
    <xf numFmtId="0" fontId="14" fillId="0" borderId="33" xfId="3" applyFont="1" applyBorder="1" applyAlignment="1">
      <alignment horizontal="center" vertical="center" wrapText="1"/>
    </xf>
    <xf numFmtId="0" fontId="1" fillId="0" borderId="0" xfId="3" applyFont="1" applyAlignment="1">
      <alignment horizontal="center" vertical="center"/>
    </xf>
    <xf numFmtId="0" fontId="0" fillId="0" borderId="0" xfId="3" applyFont="1" applyAlignment="1">
      <alignment horizontal="center" vertical="center"/>
    </xf>
    <xf numFmtId="0" fontId="19" fillId="0" borderId="0" xfId="3" applyFont="1" applyAlignment="1">
      <alignment horizontal="centerContinuous" vertical="center"/>
    </xf>
    <xf numFmtId="0" fontId="20" fillId="0" borderId="0" xfId="3" applyFont="1" applyAlignment="1">
      <alignment horizontal="centerContinuous" vertical="center"/>
    </xf>
    <xf numFmtId="0" fontId="2" fillId="0" borderId="0" xfId="1" applyFont="1" applyAlignment="1">
      <alignment horizontal="centerContinuous" vertical="center"/>
    </xf>
    <xf numFmtId="0" fontId="23" fillId="0" borderId="0" xfId="1" applyFont="1" applyAlignment="1">
      <alignment horizontal="right"/>
    </xf>
    <xf numFmtId="0" fontId="1" fillId="0" borderId="39" xfId="3" applyFont="1" applyBorder="1"/>
    <xf numFmtId="4" fontId="1" fillId="0" borderId="40" xfId="3" applyNumberFormat="1" applyFont="1" applyBorder="1"/>
    <xf numFmtId="0" fontId="1" fillId="0" borderId="40" xfId="3" applyFont="1" applyBorder="1"/>
    <xf numFmtId="0" fontId="1" fillId="0" borderId="13" xfId="3" applyFont="1" applyBorder="1"/>
    <xf numFmtId="1" fontId="1" fillId="0" borderId="13" xfId="3" applyNumberFormat="1" applyFont="1" applyBorder="1" applyAlignment="1">
      <alignment horizontal="center" vertical="center"/>
    </xf>
    <xf numFmtId="0" fontId="1" fillId="0" borderId="13" xfId="3" applyFont="1" applyBorder="1" applyAlignment="1">
      <alignment vertical="center"/>
    </xf>
    <xf numFmtId="0" fontId="1" fillId="0" borderId="41" xfId="3" applyFont="1" applyBorder="1" applyAlignment="1">
      <alignment horizontal="center" vertical="center"/>
    </xf>
    <xf numFmtId="4" fontId="1" fillId="0" borderId="19" xfId="3" applyNumberFormat="1" applyFont="1" applyBorder="1"/>
    <xf numFmtId="2" fontId="1" fillId="0" borderId="19" xfId="3" applyNumberFormat="1" applyFont="1" applyBorder="1"/>
    <xf numFmtId="0" fontId="21" fillId="0" borderId="0" xfId="3" applyFont="1" applyAlignment="1">
      <alignment horizontal="center" vertical="center" wrapText="1"/>
    </xf>
    <xf numFmtId="0" fontId="15" fillId="0" borderId="0" xfId="1" applyFont="1" applyAlignment="1">
      <alignment horizontal="center"/>
    </xf>
    <xf numFmtId="0" fontId="25" fillId="0" borderId="0" xfId="1" applyFont="1" applyAlignment="1">
      <alignment horizontal="left" wrapText="1"/>
    </xf>
    <xf numFmtId="0" fontId="25" fillId="0" borderId="0" xfId="1" applyFont="1" applyAlignment="1">
      <alignment horizontal="left" wrapText="1"/>
    </xf>
    <xf numFmtId="0" fontId="25" fillId="0" borderId="0" xfId="1" applyFont="1"/>
    <xf numFmtId="4" fontId="15" fillId="0" borderId="3" xfId="1" applyNumberFormat="1" applyFont="1" applyBorder="1"/>
    <xf numFmtId="0" fontId="15" fillId="0" borderId="15" xfId="1" applyFont="1" applyBorder="1" applyAlignment="1">
      <alignment horizontal="center" vertical="top"/>
    </xf>
    <xf numFmtId="4" fontId="1" fillId="0" borderId="7" xfId="1" applyNumberFormat="1" applyBorder="1"/>
    <xf numFmtId="4" fontId="22" fillId="0" borderId="7" xfId="1" applyNumberFormat="1" applyFont="1" applyBorder="1"/>
    <xf numFmtId="0" fontId="22" fillId="0" borderId="35" xfId="1" applyFont="1" applyBorder="1" applyAlignment="1">
      <alignment horizontal="left" vertical="top" wrapText="1"/>
    </xf>
    <xf numFmtId="4" fontId="22" fillId="0" borderId="3" xfId="1" applyNumberFormat="1" applyFont="1" applyBorder="1"/>
    <xf numFmtId="0" fontId="15" fillId="0" borderId="43" xfId="1" applyFont="1" applyBorder="1" applyAlignment="1">
      <alignment horizontal="center" vertical="top"/>
    </xf>
    <xf numFmtId="4" fontId="22" fillId="0" borderId="34" xfId="1" applyNumberFormat="1" applyFont="1" applyBorder="1"/>
    <xf numFmtId="4" fontId="1" fillId="0" borderId="27" xfId="1" applyNumberFormat="1" applyBorder="1"/>
    <xf numFmtId="0" fontId="1" fillId="0" borderId="42" xfId="1" applyBorder="1" applyAlignment="1">
      <alignment horizontal="left" vertical="center" wrapText="1"/>
    </xf>
    <xf numFmtId="0" fontId="1" fillId="0" borderId="0" xfId="1" applyAlignment="1">
      <alignment wrapText="1"/>
    </xf>
    <xf numFmtId="0" fontId="1" fillId="0" borderId="8" xfId="1" applyBorder="1" applyAlignment="1">
      <alignment horizontal="left" vertical="center"/>
    </xf>
    <xf numFmtId="0" fontId="1" fillId="0" borderId="8" xfId="1" applyBorder="1" applyAlignment="1">
      <alignment horizontal="left" vertical="center" wrapText="1"/>
    </xf>
    <xf numFmtId="0" fontId="15" fillId="0" borderId="3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5" fillId="0" borderId="15" xfId="1" applyFont="1" applyBorder="1" applyAlignment="1">
      <alignment horizontal="center" vertical="center"/>
    </xf>
    <xf numFmtId="0" fontId="1" fillId="0" borderId="0" xfId="1" applyAlignment="1">
      <alignment horizontal="centerContinuous"/>
    </xf>
    <xf numFmtId="0" fontId="1" fillId="0" borderId="0" xfId="1" applyAlignment="1">
      <alignment horizontal="right"/>
    </xf>
    <xf numFmtId="0" fontId="9" fillId="0" borderId="0" xfId="1" applyFont="1" applyAlignment="1">
      <alignment horizontal="right" vertical="center"/>
    </xf>
    <xf numFmtId="0" fontId="26" fillId="0" borderId="0" xfId="1" applyFont="1"/>
    <xf numFmtId="0" fontId="1" fillId="0" borderId="0" xfId="1" applyAlignment="1">
      <alignment horizontal="left"/>
    </xf>
    <xf numFmtId="4" fontId="15" fillId="0" borderId="14" xfId="1" applyNumberFormat="1" applyFont="1" applyBorder="1"/>
    <xf numFmtId="0" fontId="15" fillId="0" borderId="0" xfId="1" applyFont="1" applyAlignment="1">
      <alignment horizontal="right"/>
    </xf>
    <xf numFmtId="2" fontId="1" fillId="0" borderId="10" xfId="1" applyNumberFormat="1" applyBorder="1"/>
    <xf numFmtId="3" fontId="7" fillId="0" borderId="8" xfId="1" applyNumberFormat="1" applyFont="1" applyBorder="1" applyAlignment="1">
      <alignment horizontal="center" vertical="center"/>
    </xf>
    <xf numFmtId="0" fontId="1" fillId="0" borderId="46" xfId="1" applyBorder="1"/>
    <xf numFmtId="0" fontId="1" fillId="0" borderId="30" xfId="1" applyBorder="1"/>
    <xf numFmtId="0" fontId="1" fillId="0" borderId="17" xfId="1" applyBorder="1" applyAlignment="1">
      <alignment horizontal="center" vertical="center"/>
    </xf>
    <xf numFmtId="4" fontId="7" fillId="0" borderId="24" xfId="1" applyNumberFormat="1" applyFont="1" applyBorder="1" applyAlignment="1">
      <alignment vertical="center"/>
    </xf>
    <xf numFmtId="3" fontId="7" fillId="0" borderId="18" xfId="1" applyNumberFormat="1" applyFont="1" applyBorder="1" applyAlignment="1">
      <alignment horizontal="center" vertical="center"/>
    </xf>
    <xf numFmtId="0" fontId="1" fillId="0" borderId="47" xfId="1" applyBorder="1"/>
    <xf numFmtId="0" fontId="1" fillId="0" borderId="31" xfId="1" applyBorder="1"/>
    <xf numFmtId="0" fontId="1" fillId="0" borderId="20" xfId="1" applyBorder="1" applyAlignment="1">
      <alignment horizontal="center" vertical="center"/>
    </xf>
    <xf numFmtId="0" fontId="1" fillId="0" borderId="11" xfId="1" applyBorder="1" applyAlignment="1">
      <alignment vertical="center"/>
    </xf>
    <xf numFmtId="0" fontId="15" fillId="0" borderId="11" xfId="1" applyFont="1" applyBorder="1" applyAlignment="1">
      <alignment horizontal="center" vertical="center"/>
    </xf>
    <xf numFmtId="4" fontId="7" fillId="0" borderId="10" xfId="1" applyNumberFormat="1" applyFont="1" applyBorder="1" applyAlignment="1">
      <alignment vertical="center"/>
    </xf>
    <xf numFmtId="0" fontId="15" fillId="0" borderId="11" xfId="1" applyFont="1" applyBorder="1" applyAlignment="1">
      <alignment horizontal="right" vertical="center"/>
    </xf>
    <xf numFmtId="0" fontId="1" fillId="0" borderId="48" xfId="1" applyBorder="1"/>
    <xf numFmtId="0" fontId="1" fillId="0" borderId="32" xfId="1" applyBorder="1"/>
    <xf numFmtId="0" fontId="1" fillId="0" borderId="22" xfId="1" applyBorder="1" applyAlignment="1">
      <alignment horizontal="center" vertical="center"/>
    </xf>
    <xf numFmtId="0" fontId="1" fillId="0" borderId="35" xfId="1" applyBorder="1" applyAlignment="1">
      <alignment horizontal="center" vertical="center" wrapText="1"/>
    </xf>
    <xf numFmtId="0" fontId="1" fillId="0" borderId="49" xfId="1" applyBorder="1" applyAlignment="1">
      <alignment vertical="center" wrapText="1"/>
    </xf>
    <xf numFmtId="0" fontId="1" fillId="0" borderId="50" xfId="1" applyBorder="1" applyAlignment="1">
      <alignment horizontal="center" vertical="center" wrapText="1"/>
    </xf>
    <xf numFmtId="0" fontId="1" fillId="0" borderId="43" xfId="1" applyBorder="1" applyAlignment="1">
      <alignment horizontal="center" vertical="center"/>
    </xf>
    <xf numFmtId="0" fontId="1" fillId="0" borderId="0" xfId="1" applyAlignment="1">
      <alignment horizontal="center"/>
    </xf>
    <xf numFmtId="0" fontId="15" fillId="0" borderId="0" xfId="1" applyFont="1" applyAlignment="1">
      <alignment horizontal="center" vertical="center"/>
    </xf>
    <xf numFmtId="0" fontId="19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5" fillId="0" borderId="0" xfId="3"/>
    <xf numFmtId="0" fontId="15" fillId="0" borderId="0" xfId="3" applyFont="1" applyAlignment="1">
      <alignment horizontal="centerContinuous"/>
    </xf>
    <xf numFmtId="0" fontId="19" fillId="0" borderId="0" xfId="3" applyFont="1"/>
    <xf numFmtId="0" fontId="9" fillId="0" borderId="0" xfId="3" applyFont="1"/>
    <xf numFmtId="0" fontId="27" fillId="0" borderId="0" xfId="3" applyFont="1"/>
    <xf numFmtId="4" fontId="27" fillId="0" borderId="28" xfId="3" applyNumberFormat="1" applyFont="1" applyBorder="1" applyAlignment="1">
      <alignment horizontal="right" vertical="center"/>
    </xf>
    <xf numFmtId="4" fontId="27" fillId="0" borderId="14" xfId="3" applyNumberFormat="1" applyFont="1" applyBorder="1" applyAlignment="1">
      <alignment horizontal="right" vertical="center"/>
    </xf>
    <xf numFmtId="4" fontId="27" fillId="0" borderId="0" xfId="3" applyNumberFormat="1" applyFont="1" applyAlignment="1">
      <alignment horizontal="right" vertical="center"/>
    </xf>
    <xf numFmtId="0" fontId="15" fillId="0" borderId="0" xfId="3" applyFont="1" applyAlignment="1">
      <alignment horizontal="right" vertical="center"/>
    </xf>
    <xf numFmtId="0" fontId="16" fillId="0" borderId="0" xfId="3" applyFont="1"/>
    <xf numFmtId="4" fontId="5" fillId="0" borderId="13" xfId="3" applyNumberFormat="1" applyBorder="1" applyAlignment="1">
      <alignment vertical="center"/>
    </xf>
    <xf numFmtId="0" fontId="5" fillId="0" borderId="13" xfId="3" applyBorder="1" applyAlignment="1">
      <alignment vertical="center"/>
    </xf>
    <xf numFmtId="0" fontId="5" fillId="0" borderId="41" xfId="3" applyBorder="1" applyAlignment="1">
      <alignment vertical="center"/>
    </xf>
    <xf numFmtId="0" fontId="5" fillId="0" borderId="52" xfId="3" applyBorder="1" applyAlignment="1">
      <alignment horizontal="center" vertical="center"/>
    </xf>
    <xf numFmtId="4" fontId="5" fillId="0" borderId="19" xfId="3" applyNumberFormat="1" applyBorder="1" applyAlignment="1">
      <alignment vertical="center"/>
    </xf>
    <xf numFmtId="0" fontId="5" fillId="0" borderId="19" xfId="3" applyBorder="1" applyAlignment="1">
      <alignment vertical="center"/>
    </xf>
    <xf numFmtId="0" fontId="5" fillId="0" borderId="20" xfId="3" applyBorder="1" applyAlignment="1">
      <alignment vertical="center"/>
    </xf>
    <xf numFmtId="0" fontId="5" fillId="0" borderId="54" xfId="3" applyBorder="1" applyAlignment="1">
      <alignment horizontal="center" vertical="center"/>
    </xf>
    <xf numFmtId="0" fontId="5" fillId="0" borderId="19" xfId="3" applyBorder="1" applyAlignment="1">
      <alignment vertical="center" wrapText="1"/>
    </xf>
    <xf numFmtId="0" fontId="5" fillId="0" borderId="20" xfId="3" applyBorder="1" applyAlignment="1">
      <alignment vertical="center" wrapText="1"/>
    </xf>
    <xf numFmtId="4" fontId="5" fillId="0" borderId="56" xfId="3" applyNumberFormat="1" applyBorder="1" applyAlignment="1">
      <alignment vertical="center"/>
    </xf>
    <xf numFmtId="0" fontId="5" fillId="0" borderId="56" xfId="3" applyBorder="1" applyAlignment="1">
      <alignment vertical="center"/>
    </xf>
    <xf numFmtId="0" fontId="5" fillId="0" borderId="38" xfId="3" applyBorder="1" applyAlignment="1">
      <alignment vertical="center" wrapText="1"/>
    </xf>
    <xf numFmtId="0" fontId="5" fillId="0" borderId="57" xfId="3" applyBorder="1" applyAlignment="1">
      <alignment horizontal="center" vertical="center"/>
    </xf>
    <xf numFmtId="0" fontId="5" fillId="0" borderId="3" xfId="3" applyBorder="1" applyAlignment="1">
      <alignment horizontal="center" vertical="center" wrapText="1"/>
    </xf>
    <xf numFmtId="0" fontId="5" fillId="0" borderId="4" xfId="3" applyBorder="1" applyAlignment="1">
      <alignment horizontal="center" vertical="center" wrapText="1"/>
    </xf>
    <xf numFmtId="0" fontId="5" fillId="0" borderId="4" xfId="3" applyBorder="1" applyAlignment="1">
      <alignment horizontal="center" vertical="center"/>
    </xf>
    <xf numFmtId="0" fontId="5" fillId="0" borderId="15" xfId="3" applyBorder="1" applyAlignment="1">
      <alignment horizontal="center" vertical="center"/>
    </xf>
    <xf numFmtId="0" fontId="15" fillId="0" borderId="0" xfId="3" applyFont="1" applyAlignment="1">
      <alignment horizontal="center" vertical="center" wrapText="1"/>
    </xf>
    <xf numFmtId="0" fontId="27" fillId="0" borderId="0" xfId="3" applyFont="1" applyAlignment="1">
      <alignment vertical="center"/>
    </xf>
    <xf numFmtId="0" fontId="19" fillId="0" borderId="0" xfId="3" applyFont="1" applyAlignment="1">
      <alignment horizontal="center"/>
    </xf>
    <xf numFmtId="0" fontId="19" fillId="0" borderId="0" xfId="3" applyFont="1" applyAlignment="1">
      <alignment horizontal="center"/>
    </xf>
    <xf numFmtId="0" fontId="5" fillId="0" borderId="0" xfId="3" applyAlignment="1">
      <alignment horizontal="center" vertical="center"/>
    </xf>
    <xf numFmtId="0" fontId="5" fillId="0" borderId="0" xfId="3" applyAlignment="1">
      <alignment horizontal="center" vertical="center"/>
    </xf>
    <xf numFmtId="0" fontId="29" fillId="0" borderId="0" xfId="3" applyFont="1"/>
    <xf numFmtId="0" fontId="30" fillId="0" borderId="0" xfId="3" applyFont="1"/>
    <xf numFmtId="0" fontId="31" fillId="0" borderId="0" xfId="3" applyFont="1"/>
    <xf numFmtId="0" fontId="5" fillId="0" borderId="0" xfId="3" applyAlignment="1">
      <alignment horizontal="left" vertical="center"/>
    </xf>
    <xf numFmtId="4" fontId="15" fillId="0" borderId="0" xfId="3" applyNumberFormat="1" applyFont="1" applyAlignment="1">
      <alignment horizontal="right" vertical="center"/>
    </xf>
    <xf numFmtId="4" fontId="27" fillId="0" borderId="27" xfId="3" applyNumberFormat="1" applyFont="1" applyBorder="1" applyAlignment="1">
      <alignment horizontal="right" vertical="center"/>
    </xf>
    <xf numFmtId="4" fontId="27" fillId="0" borderId="58" xfId="3" applyNumberFormat="1" applyFont="1" applyBorder="1" applyAlignment="1">
      <alignment horizontal="right" vertical="center"/>
    </xf>
    <xf numFmtId="4" fontId="5" fillId="0" borderId="39" xfId="3" applyNumberFormat="1" applyBorder="1" applyAlignment="1">
      <alignment vertical="center"/>
    </xf>
    <xf numFmtId="0" fontId="5" fillId="0" borderId="41" xfId="3" applyBorder="1" applyAlignment="1">
      <alignment horizontal="center" vertical="center"/>
    </xf>
    <xf numFmtId="4" fontId="5" fillId="0" borderId="23" xfId="3" applyNumberFormat="1" applyBorder="1" applyAlignment="1">
      <alignment vertical="center"/>
    </xf>
    <xf numFmtId="0" fontId="5" fillId="0" borderId="20" xfId="3" applyBorder="1" applyAlignment="1">
      <alignment horizontal="center" vertical="center"/>
    </xf>
    <xf numFmtId="4" fontId="5" fillId="0" borderId="55" xfId="3" applyNumberFormat="1" applyBorder="1" applyAlignment="1">
      <alignment vertical="center"/>
    </xf>
    <xf numFmtId="0" fontId="5" fillId="0" borderId="38" xfId="3" applyBorder="1" applyAlignment="1">
      <alignment horizontal="center" vertical="center"/>
    </xf>
    <xf numFmtId="0" fontId="0" fillId="0" borderId="0" xfId="3" applyFont="1" applyAlignment="1">
      <alignment horizontal="center" vertical="center" wrapText="1"/>
    </xf>
    <xf numFmtId="0" fontId="20" fillId="0" borderId="0" xfId="1" applyFont="1"/>
    <xf numFmtId="0" fontId="27" fillId="0" borderId="0" xfId="3" applyFont="1" applyAlignment="1">
      <alignment horizontal="left"/>
    </xf>
    <xf numFmtId="0" fontId="5" fillId="0" borderId="0" xfId="4" applyFont="1"/>
    <xf numFmtId="0" fontId="5" fillId="0" borderId="0" xfId="4" applyFont="1" applyAlignment="1">
      <alignment horizontal="left"/>
    </xf>
    <xf numFmtId="0" fontId="33" fillId="0" borderId="0" xfId="4" applyFont="1" applyAlignment="1">
      <alignment horizontal="left"/>
    </xf>
    <xf numFmtId="0" fontId="35" fillId="0" borderId="0" xfId="4" applyFont="1" applyAlignment="1">
      <alignment horizontal="left"/>
    </xf>
    <xf numFmtId="0" fontId="36" fillId="0" borderId="0" xfId="4" applyFont="1"/>
    <xf numFmtId="0" fontId="36" fillId="0" borderId="0" xfId="4" applyFont="1" applyAlignment="1">
      <alignment horizontal="left"/>
    </xf>
    <xf numFmtId="0" fontId="34" fillId="0" borderId="0" xfId="4" applyFont="1" applyAlignment="1">
      <alignment horizontal="left"/>
    </xf>
    <xf numFmtId="0" fontId="37" fillId="0" borderId="0" xfId="4" applyFont="1" applyAlignment="1">
      <alignment horizontal="center"/>
    </xf>
    <xf numFmtId="0" fontId="37" fillId="0" borderId="0" xfId="4" applyFont="1"/>
    <xf numFmtId="0" fontId="36" fillId="0" borderId="0" xfId="4" applyFont="1" applyAlignment="1">
      <alignment horizontal="center"/>
    </xf>
    <xf numFmtId="0" fontId="38" fillId="0" borderId="0" xfId="4" applyFont="1" applyAlignment="1">
      <alignment horizontal="left"/>
    </xf>
    <xf numFmtId="0" fontId="27" fillId="0" borderId="0" xfId="4" applyFont="1" applyAlignment="1">
      <alignment horizontal="center" vertical="top"/>
    </xf>
    <xf numFmtId="0" fontId="27" fillId="0" borderId="0" xfId="4" applyFont="1"/>
    <xf numFmtId="0" fontId="27" fillId="0" borderId="0" xfId="4" applyFont="1" applyAlignment="1">
      <alignment horizontal="left"/>
    </xf>
    <xf numFmtId="0" fontId="5" fillId="0" borderId="19" xfId="4" applyFont="1" applyBorder="1" applyAlignment="1">
      <alignment horizontal="left"/>
    </xf>
    <xf numFmtId="0" fontId="5" fillId="0" borderId="19" xfId="4" applyFont="1" applyBorder="1"/>
    <xf numFmtId="0" fontId="5" fillId="0" borderId="19" xfId="4" applyFont="1" applyBorder="1" applyAlignment="1">
      <alignment horizontal="center" vertical="center"/>
    </xf>
    <xf numFmtId="0" fontId="5" fillId="0" borderId="18" xfId="4" applyFont="1" applyBorder="1" applyAlignment="1">
      <alignment horizontal="center" vertical="center"/>
    </xf>
    <xf numFmtId="0" fontId="36" fillId="0" borderId="3" xfId="4" applyFont="1" applyBorder="1" applyAlignment="1">
      <alignment horizontal="center" vertical="center" wrapText="1"/>
    </xf>
    <xf numFmtId="0" fontId="5" fillId="0" borderId="18" xfId="4" applyFont="1" applyBorder="1" applyAlignment="1">
      <alignment horizontal="left"/>
    </xf>
    <xf numFmtId="0" fontId="5" fillId="0" borderId="18" xfId="4" applyFont="1" applyBorder="1"/>
    <xf numFmtId="0" fontId="5" fillId="0" borderId="0" xfId="4" applyFont="1" applyAlignment="1">
      <alignment horizontal="center"/>
    </xf>
    <xf numFmtId="0" fontId="36" fillId="0" borderId="4" xfId="4" applyFont="1" applyBorder="1" applyAlignment="1">
      <alignment horizontal="center" vertical="center" wrapText="1"/>
    </xf>
    <xf numFmtId="0" fontId="36" fillId="0" borderId="4" xfId="4" applyFont="1" applyBorder="1" applyAlignment="1">
      <alignment horizontal="center" vertical="center"/>
    </xf>
    <xf numFmtId="0" fontId="36" fillId="0" borderId="4" xfId="4" applyFont="1" applyBorder="1" applyAlignment="1">
      <alignment horizontal="center" vertical="center" textRotation="90" wrapText="1"/>
    </xf>
    <xf numFmtId="0" fontId="36" fillId="0" borderId="15" xfId="4" applyFont="1" applyBorder="1" applyAlignment="1">
      <alignment horizontal="center" vertical="center"/>
    </xf>
    <xf numFmtId="0" fontId="40" fillId="0" borderId="0" xfId="4" applyFont="1"/>
    <xf numFmtId="0" fontId="40" fillId="0" borderId="0" xfId="4" applyFont="1" applyAlignment="1">
      <alignment horizontal="left"/>
    </xf>
    <xf numFmtId="0" fontId="41" fillId="0" borderId="0" xfId="4" applyFont="1" applyAlignment="1">
      <alignment horizontal="center"/>
    </xf>
    <xf numFmtId="0" fontId="41" fillId="0" borderId="0" xfId="4" applyFont="1" applyAlignment="1">
      <alignment horizontal="right"/>
    </xf>
    <xf numFmtId="0" fontId="41" fillId="0" borderId="0" xfId="4" applyFont="1"/>
    <xf numFmtId="0" fontId="40" fillId="0" borderId="0" xfId="4" applyFont="1" applyAlignment="1">
      <alignment horizontal="center"/>
    </xf>
    <xf numFmtId="0" fontId="6" fillId="0" borderId="0" xfId="4" applyFont="1" applyAlignment="1">
      <alignment vertical="center"/>
    </xf>
    <xf numFmtId="0" fontId="5" fillId="0" borderId="0" xfId="4" applyFont="1" applyAlignment="1">
      <alignment vertical="center"/>
    </xf>
    <xf numFmtId="0" fontId="43" fillId="0" borderId="0" xfId="4" applyFont="1" applyAlignment="1">
      <alignment vertical="center"/>
    </xf>
    <xf numFmtId="0" fontId="44" fillId="0" borderId="0" xfId="4" applyFont="1" applyAlignment="1">
      <alignment horizontal="justify" vertical="center"/>
    </xf>
    <xf numFmtId="0" fontId="45" fillId="0" borderId="0" xfId="4" applyFont="1" applyAlignment="1">
      <alignment horizontal="center" vertical="center"/>
    </xf>
    <xf numFmtId="0" fontId="45" fillId="0" borderId="0" xfId="4" applyFont="1" applyAlignment="1">
      <alignment horizontal="justify" vertical="center"/>
    </xf>
    <xf numFmtId="0" fontId="44" fillId="2" borderId="0" xfId="4" applyFont="1" applyFill="1" applyAlignment="1">
      <alignment horizontal="center" vertical="center"/>
    </xf>
    <xf numFmtId="0" fontId="44" fillId="0" borderId="0" xfId="4" applyFont="1" applyAlignment="1">
      <alignment vertical="center"/>
    </xf>
    <xf numFmtId="0" fontId="44" fillId="2" borderId="0" xfId="4" applyFont="1" applyFill="1" applyAlignment="1">
      <alignment vertical="center"/>
    </xf>
    <xf numFmtId="0" fontId="44" fillId="2" borderId="48" xfId="4" applyFont="1" applyFill="1" applyBorder="1" applyAlignment="1">
      <alignment vertical="center"/>
    </xf>
    <xf numFmtId="0" fontId="43" fillId="0" borderId="0" xfId="4" applyFont="1" applyAlignment="1">
      <alignment horizontal="justify" vertical="center"/>
    </xf>
    <xf numFmtId="0" fontId="45" fillId="0" borderId="0" xfId="4" applyFont="1" applyAlignment="1">
      <alignment vertical="center"/>
    </xf>
    <xf numFmtId="0" fontId="45" fillId="0" borderId="0" xfId="4" applyFont="1" applyAlignment="1">
      <alignment horizontal="right" vertical="center"/>
    </xf>
    <xf numFmtId="0" fontId="43" fillId="0" borderId="0" xfId="4" applyFont="1" applyAlignment="1">
      <alignment horizontal="left" vertical="center"/>
    </xf>
    <xf numFmtId="0" fontId="44" fillId="0" borderId="39" xfId="4" applyFont="1" applyBorder="1" applyAlignment="1">
      <alignment horizontal="justify" vertical="center"/>
    </xf>
    <xf numFmtId="0" fontId="44" fillId="0" borderId="13" xfId="4" applyFont="1" applyBorder="1" applyAlignment="1">
      <alignment horizontal="justify" vertical="center"/>
    </xf>
    <xf numFmtId="0" fontId="44" fillId="0" borderId="41" xfId="4" applyFont="1" applyBorder="1" applyAlignment="1">
      <alignment horizontal="center" vertical="center"/>
    </xf>
    <xf numFmtId="0" fontId="44" fillId="0" borderId="23" xfId="4" applyFont="1" applyBorder="1" applyAlignment="1">
      <alignment horizontal="justify" vertical="center"/>
    </xf>
    <xf numFmtId="0" fontId="44" fillId="0" borderId="19" xfId="4" applyFont="1" applyBorder="1" applyAlignment="1">
      <alignment horizontal="justify" vertical="center"/>
    </xf>
    <xf numFmtId="0" fontId="44" fillId="0" borderId="20" xfId="4" applyFont="1" applyBorder="1" applyAlignment="1">
      <alignment horizontal="center" vertical="center"/>
    </xf>
    <xf numFmtId="0" fontId="44" fillId="0" borderId="55" xfId="4" applyFont="1" applyBorder="1" applyAlignment="1">
      <alignment horizontal="justify" vertical="center"/>
    </xf>
    <xf numFmtId="0" fontId="44" fillId="0" borderId="56" xfId="4" applyFont="1" applyBorder="1" applyAlignment="1">
      <alignment horizontal="justify" vertical="center"/>
    </xf>
    <xf numFmtId="0" fontId="44" fillId="0" borderId="38" xfId="4" applyFont="1" applyBorder="1" applyAlignment="1">
      <alignment horizontal="center" vertical="center"/>
    </xf>
    <xf numFmtId="0" fontId="46" fillId="0" borderId="10" xfId="4" applyFont="1" applyBorder="1" applyAlignment="1">
      <alignment horizontal="center" vertical="center"/>
    </xf>
    <xf numFmtId="0" fontId="46" fillId="0" borderId="11" xfId="4" applyFont="1" applyBorder="1" applyAlignment="1">
      <alignment horizontal="center" vertical="center"/>
    </xf>
    <xf numFmtId="0" fontId="46" fillId="0" borderId="6" xfId="4" applyFont="1" applyBorder="1" applyAlignment="1">
      <alignment horizontal="left" vertical="center"/>
    </xf>
    <xf numFmtId="0" fontId="44" fillId="0" borderId="21" xfId="4" applyFont="1" applyBorder="1" applyAlignment="1">
      <alignment horizontal="justify" vertical="center"/>
    </xf>
    <xf numFmtId="0" fontId="44" fillId="0" borderId="16" xfId="4" applyFont="1" applyBorder="1" applyAlignment="1">
      <alignment horizontal="justify" vertical="center"/>
    </xf>
    <xf numFmtId="0" fontId="46" fillId="0" borderId="60" xfId="4" applyFont="1" applyBorder="1" applyAlignment="1">
      <alignment horizontal="center" vertical="center"/>
    </xf>
    <xf numFmtId="0" fontId="46" fillId="0" borderId="26" xfId="4" applyFont="1" applyBorder="1" applyAlignment="1">
      <alignment horizontal="center" vertical="center"/>
    </xf>
    <xf numFmtId="0" fontId="46" fillId="0" borderId="61" xfId="4" applyFont="1" applyBorder="1" applyAlignment="1">
      <alignment horizontal="left" vertical="center"/>
    </xf>
    <xf numFmtId="0" fontId="43" fillId="0" borderId="3" xfId="4" applyFont="1" applyBorder="1" applyAlignment="1">
      <alignment horizontal="center" vertical="center" wrapText="1"/>
    </xf>
    <xf numFmtId="0" fontId="43" fillId="0" borderId="4" xfId="4" applyFont="1" applyBorder="1" applyAlignment="1">
      <alignment horizontal="center" vertical="center"/>
    </xf>
    <xf numFmtId="0" fontId="43" fillId="0" borderId="4" xfId="4" applyFont="1" applyBorder="1" applyAlignment="1">
      <alignment horizontal="center" vertical="center" wrapText="1"/>
    </xf>
    <xf numFmtId="0" fontId="43" fillId="0" borderId="15" xfId="4" applyFont="1" applyBorder="1" applyAlignment="1">
      <alignment horizontal="center" vertical="center"/>
    </xf>
    <xf numFmtId="0" fontId="47" fillId="0" borderId="0" xfId="4" applyFont="1" applyAlignment="1">
      <alignment horizontal="justify" vertical="center"/>
    </xf>
    <xf numFmtId="0" fontId="48" fillId="0" borderId="0" xfId="4" applyFont="1" applyAlignment="1">
      <alignment horizontal="right" vertical="center"/>
    </xf>
    <xf numFmtId="0" fontId="1" fillId="6" borderId="0" xfId="1" applyFill="1"/>
    <xf numFmtId="0" fontId="1" fillId="7" borderId="0" xfId="1" applyFill="1"/>
    <xf numFmtId="0" fontId="1" fillId="0" borderId="62" xfId="1" applyBorder="1" applyAlignment="1">
      <alignment wrapText="1"/>
    </xf>
    <xf numFmtId="0" fontId="1" fillId="8" borderId="19" xfId="1" applyFill="1" applyBorder="1"/>
    <xf numFmtId="0" fontId="1" fillId="7" borderId="19" xfId="1" applyFill="1" applyBorder="1"/>
    <xf numFmtId="0" fontId="31" fillId="0" borderId="0" xfId="1" applyFont="1"/>
    <xf numFmtId="0" fontId="31" fillId="0" borderId="0" xfId="1" applyFont="1" applyAlignment="1">
      <alignment horizontal="left"/>
    </xf>
    <xf numFmtId="0" fontId="31" fillId="0" borderId="0" xfId="1" applyFont="1" applyAlignment="1">
      <alignment horizontal="right"/>
    </xf>
    <xf numFmtId="0" fontId="1" fillId="9" borderId="19" xfId="1" applyFill="1" applyBorder="1"/>
    <xf numFmtId="0" fontId="1" fillId="10" borderId="19" xfId="1" applyFill="1" applyBorder="1"/>
    <xf numFmtId="0" fontId="30" fillId="8" borderId="19" xfId="1" applyFont="1" applyFill="1" applyBorder="1"/>
    <xf numFmtId="0" fontId="1" fillId="6" borderId="19" xfId="1" applyFill="1" applyBorder="1"/>
    <xf numFmtId="0" fontId="49" fillId="0" borderId="0" xfId="1" applyFont="1" applyAlignment="1">
      <alignment horizontal="center" vertical="center"/>
    </xf>
    <xf numFmtId="0" fontId="21" fillId="0" borderId="0" xfId="1" quotePrefix="1" applyFont="1" applyAlignment="1">
      <alignment horizontal="right" vertical="center"/>
    </xf>
    <xf numFmtId="0" fontId="30" fillId="0" borderId="63" xfId="1" applyFont="1" applyBorder="1" applyAlignment="1">
      <alignment horizontal="center" vertical="center"/>
    </xf>
    <xf numFmtId="0" fontId="30" fillId="0" borderId="64" xfId="1" applyFont="1" applyBorder="1" applyAlignment="1">
      <alignment horizontal="center" vertical="center"/>
    </xf>
    <xf numFmtId="0" fontId="30" fillId="0" borderId="65" xfId="1" applyFont="1" applyBorder="1" applyAlignment="1">
      <alignment horizontal="center" vertical="center"/>
    </xf>
    <xf numFmtId="0" fontId="30" fillId="0" borderId="58" xfId="1" applyFont="1" applyBorder="1" applyAlignment="1">
      <alignment horizontal="center" vertical="center"/>
    </xf>
    <xf numFmtId="0" fontId="30" fillId="0" borderId="66" xfId="1" applyFont="1" applyBorder="1" applyAlignment="1">
      <alignment horizontal="center" vertical="center"/>
    </xf>
    <xf numFmtId="0" fontId="30" fillId="0" borderId="42" xfId="1" applyFont="1" applyBorder="1" applyAlignment="1">
      <alignment horizontal="center" vertical="center"/>
    </xf>
    <xf numFmtId="0" fontId="21" fillId="0" borderId="26" xfId="1" quotePrefix="1" applyFont="1" applyBorder="1" applyAlignment="1">
      <alignment horizontal="right" vertical="center"/>
    </xf>
    <xf numFmtId="0" fontId="1" fillId="0" borderId="69" xfId="1" applyBorder="1"/>
    <xf numFmtId="0" fontId="21" fillId="0" borderId="26" xfId="1" applyFont="1" applyBorder="1" applyAlignment="1">
      <alignment horizontal="center"/>
    </xf>
    <xf numFmtId="0" fontId="21" fillId="0" borderId="65" xfId="1" applyFont="1" applyBorder="1" applyAlignment="1">
      <alignment horizontal="center"/>
    </xf>
    <xf numFmtId="0" fontId="21" fillId="0" borderId="58" xfId="1" applyFont="1" applyBorder="1" applyAlignment="1">
      <alignment horizontal="center"/>
    </xf>
    <xf numFmtId="0" fontId="1" fillId="0" borderId="70" xfId="1" applyBorder="1"/>
    <xf numFmtId="0" fontId="1" fillId="0" borderId="71" xfId="1" applyBorder="1"/>
    <xf numFmtId="0" fontId="1" fillId="0" borderId="72" xfId="1" applyBorder="1"/>
    <xf numFmtId="0" fontId="51" fillId="0" borderId="73" xfId="1" applyFont="1" applyBorder="1"/>
    <xf numFmtId="0" fontId="1" fillId="0" borderId="74" xfId="1" applyBorder="1"/>
    <xf numFmtId="0" fontId="21" fillId="0" borderId="0" xfId="1" applyFont="1" applyAlignment="1">
      <alignment horizontal="center"/>
    </xf>
    <xf numFmtId="0" fontId="21" fillId="0" borderId="75" xfId="1" applyFont="1" applyBorder="1" applyAlignment="1">
      <alignment horizontal="center"/>
    </xf>
    <xf numFmtId="0" fontId="21" fillId="0" borderId="33" xfId="1" applyFont="1" applyBorder="1" applyAlignment="1">
      <alignment horizontal="center"/>
    </xf>
    <xf numFmtId="0" fontId="1" fillId="0" borderId="76" xfId="1" applyBorder="1"/>
    <xf numFmtId="0" fontId="1" fillId="0" borderId="77" xfId="1" applyBorder="1"/>
    <xf numFmtId="0" fontId="1" fillId="0" borderId="78" xfId="1" applyBorder="1"/>
    <xf numFmtId="0" fontId="52" fillId="0" borderId="79" xfId="1" applyFont="1" applyBorder="1" applyAlignment="1">
      <alignment horizontal="center" vertical="top"/>
    </xf>
    <xf numFmtId="0" fontId="53" fillId="0" borderId="77" xfId="1" quotePrefix="1" applyFont="1" applyBorder="1" applyAlignment="1">
      <alignment horizontal="left"/>
    </xf>
    <xf numFmtId="0" fontId="1" fillId="0" borderId="80" xfId="1" applyBorder="1"/>
    <xf numFmtId="0" fontId="21" fillId="0" borderId="46" xfId="1" applyFont="1" applyBorder="1" applyAlignment="1">
      <alignment horizontal="center"/>
    </xf>
    <xf numFmtId="0" fontId="21" fillId="0" borderId="81" xfId="1" applyFont="1" applyBorder="1" applyAlignment="1">
      <alignment horizontal="center"/>
    </xf>
    <xf numFmtId="0" fontId="21" fillId="0" borderId="82" xfId="1" applyFont="1" applyBorder="1" applyAlignment="1">
      <alignment horizontal="center"/>
    </xf>
    <xf numFmtId="0" fontId="1" fillId="0" borderId="83" xfId="1" applyBorder="1"/>
    <xf numFmtId="0" fontId="1" fillId="0" borderId="84" xfId="1" applyBorder="1"/>
    <xf numFmtId="0" fontId="53" fillId="0" borderId="84" xfId="1" quotePrefix="1" applyFont="1" applyBorder="1" applyAlignment="1">
      <alignment horizontal="left"/>
    </xf>
    <xf numFmtId="0" fontId="1" fillId="0" borderId="85" xfId="1" applyBorder="1"/>
    <xf numFmtId="0" fontId="1" fillId="0" borderId="87" xfId="1" applyBorder="1"/>
    <xf numFmtId="0" fontId="21" fillId="0" borderId="48" xfId="1" applyFont="1" applyBorder="1" applyAlignment="1">
      <alignment horizontal="center"/>
    </xf>
    <xf numFmtId="0" fontId="21" fillId="0" borderId="88" xfId="1" applyFont="1" applyBorder="1" applyAlignment="1">
      <alignment horizontal="center"/>
    </xf>
    <xf numFmtId="0" fontId="21" fillId="0" borderId="59" xfId="1" applyFont="1" applyBorder="1" applyAlignment="1">
      <alignment horizontal="center"/>
    </xf>
    <xf numFmtId="0" fontId="1" fillId="11" borderId="89" xfId="1" applyFill="1" applyBorder="1"/>
    <xf numFmtId="0" fontId="1" fillId="0" borderId="90" xfId="1" applyBorder="1"/>
    <xf numFmtId="0" fontId="1" fillId="0" borderId="91" xfId="1" applyBorder="1"/>
    <xf numFmtId="0" fontId="51" fillId="0" borderId="92" xfId="1" applyFont="1" applyBorder="1" applyAlignment="1">
      <alignment vertical="top"/>
    </xf>
    <xf numFmtId="0" fontId="1" fillId="11" borderId="76" xfId="1" applyFill="1" applyBorder="1"/>
    <xf numFmtId="0" fontId="55" fillId="0" borderId="77" xfId="1" applyFont="1" applyBorder="1" applyAlignment="1">
      <alignment horizontal="centerContinuous"/>
    </xf>
    <xf numFmtId="0" fontId="56" fillId="0" borderId="77" xfId="1" quotePrefix="1" applyFont="1" applyBorder="1" applyAlignment="1">
      <alignment horizontal="centerContinuous"/>
    </xf>
    <xf numFmtId="0" fontId="1" fillId="0" borderId="77" xfId="1" applyBorder="1" applyAlignment="1">
      <alignment horizontal="centerContinuous"/>
    </xf>
    <xf numFmtId="0" fontId="57" fillId="0" borderId="77" xfId="1" applyFont="1" applyBorder="1" applyAlignment="1">
      <alignment horizontal="centerContinuous"/>
    </xf>
    <xf numFmtId="0" fontId="1" fillId="11" borderId="83" xfId="1" applyFill="1" applyBorder="1"/>
    <xf numFmtId="0" fontId="1" fillId="0" borderId="84" xfId="1" applyBorder="1" applyAlignment="1">
      <alignment horizontal="centerContinuous"/>
    </xf>
    <xf numFmtId="0" fontId="57" fillId="0" borderId="84" xfId="1" applyFont="1" applyBorder="1" applyAlignment="1">
      <alignment horizontal="centerContinuous"/>
    </xf>
    <xf numFmtId="0" fontId="1" fillId="0" borderId="89" xfId="1" applyBorder="1"/>
    <xf numFmtId="0" fontId="58" fillId="0" borderId="79" xfId="1" applyFont="1" applyBorder="1" applyAlignment="1">
      <alignment horizontal="center" vertical="top"/>
    </xf>
    <xf numFmtId="0" fontId="59" fillId="0" borderId="77" xfId="1" applyFont="1" applyBorder="1" applyAlignment="1">
      <alignment horizontal="centerContinuous"/>
    </xf>
    <xf numFmtId="0" fontId="15" fillId="0" borderId="77" xfId="1" applyFont="1" applyBorder="1" applyAlignment="1">
      <alignment horizontal="centerContinuous"/>
    </xf>
    <xf numFmtId="0" fontId="15" fillId="0" borderId="84" xfId="1" applyFont="1" applyBorder="1" applyAlignment="1">
      <alignment horizontal="centerContinuous"/>
    </xf>
    <xf numFmtId="0" fontId="1" fillId="0" borderId="93" xfId="1" applyBorder="1"/>
    <xf numFmtId="0" fontId="21" fillId="0" borderId="94" xfId="1" applyFont="1" applyBorder="1" applyAlignment="1">
      <alignment horizontal="center"/>
    </xf>
    <xf numFmtId="0" fontId="1" fillId="0" borderId="95" xfId="1" applyBorder="1"/>
    <xf numFmtId="0" fontId="1" fillId="0" borderId="96" xfId="1" applyBorder="1"/>
    <xf numFmtId="0" fontId="1" fillId="0" borderId="12" xfId="1" applyBorder="1"/>
    <xf numFmtId="0" fontId="21" fillId="0" borderId="97" xfId="1" applyFont="1" applyBorder="1" applyAlignment="1">
      <alignment horizontal="center"/>
    </xf>
    <xf numFmtId="0" fontId="55" fillId="0" borderId="98" xfId="1" applyFont="1" applyBorder="1" applyAlignment="1">
      <alignment horizontal="centerContinuous"/>
    </xf>
    <xf numFmtId="0" fontId="60" fillId="0" borderId="77" xfId="1" applyFont="1" applyBorder="1" applyAlignment="1">
      <alignment horizontal="centerContinuous"/>
    </xf>
    <xf numFmtId="0" fontId="61" fillId="0" borderId="99" xfId="1" applyFont="1" applyBorder="1" applyAlignment="1">
      <alignment horizontal="centerContinuous"/>
    </xf>
    <xf numFmtId="0" fontId="62" fillId="0" borderId="77" xfId="1" applyFont="1" applyBorder="1" applyAlignment="1">
      <alignment horizontal="centerContinuous"/>
    </xf>
    <xf numFmtId="0" fontId="53" fillId="0" borderId="77" xfId="1" applyFont="1" applyBorder="1" applyAlignment="1">
      <alignment horizontal="centerContinuous"/>
    </xf>
    <xf numFmtId="0" fontId="1" fillId="0" borderId="100" xfId="1" applyBorder="1"/>
    <xf numFmtId="0" fontId="21" fillId="0" borderId="101" xfId="1" applyFont="1" applyBorder="1" applyAlignment="1">
      <alignment horizontal="center"/>
    </xf>
    <xf numFmtId="0" fontId="62" fillId="0" borderId="84" xfId="1" applyFont="1" applyBorder="1" applyAlignment="1">
      <alignment horizontal="centerContinuous"/>
    </xf>
    <xf numFmtId="0" fontId="53" fillId="0" borderId="84" xfId="1" applyFont="1" applyBorder="1" applyAlignment="1">
      <alignment horizontal="centerContinuous"/>
    </xf>
    <xf numFmtId="0" fontId="53" fillId="0" borderId="102" xfId="1" applyFont="1" applyBorder="1" applyAlignment="1">
      <alignment horizontal="centerContinuous"/>
    </xf>
    <xf numFmtId="0" fontId="56" fillId="0" borderId="77" xfId="1" applyFont="1" applyBorder="1" applyAlignment="1">
      <alignment horizontal="centerContinuous"/>
    </xf>
    <xf numFmtId="0" fontId="56" fillId="0" borderId="99" xfId="1" applyFont="1" applyBorder="1" applyAlignment="1">
      <alignment horizontal="centerContinuous"/>
    </xf>
    <xf numFmtId="0" fontId="61" fillId="0" borderId="77" xfId="1" applyFont="1" applyBorder="1" applyAlignment="1">
      <alignment horizontal="centerContinuous"/>
    </xf>
    <xf numFmtId="0" fontId="63" fillId="0" borderId="77" xfId="1" applyFont="1" applyBorder="1"/>
    <xf numFmtId="0" fontId="1" fillId="0" borderId="77" xfId="1" applyBorder="1" applyAlignment="1">
      <alignment horizontal="center"/>
    </xf>
    <xf numFmtId="0" fontId="1" fillId="0" borderId="102" xfId="1" applyBorder="1"/>
    <xf numFmtId="0" fontId="55" fillId="0" borderId="77" xfId="1" applyFont="1" applyBorder="1" applyAlignment="1">
      <alignment horizontal="center"/>
    </xf>
    <xf numFmtId="0" fontId="56" fillId="0" borderId="77" xfId="1" applyFont="1" applyBorder="1" applyAlignment="1">
      <alignment horizontal="center"/>
    </xf>
    <xf numFmtId="0" fontId="31" fillId="0" borderId="77" xfId="1" applyFont="1" applyBorder="1" applyAlignment="1">
      <alignment horizontal="centerContinuous"/>
    </xf>
    <xf numFmtId="0" fontId="53" fillId="0" borderId="77" xfId="1" quotePrefix="1" applyFont="1" applyBorder="1" applyAlignment="1">
      <alignment horizontal="centerContinuous"/>
    </xf>
    <xf numFmtId="0" fontId="53" fillId="0" borderId="84" xfId="1" quotePrefix="1" applyFont="1" applyBorder="1" applyAlignment="1">
      <alignment horizontal="centerContinuous"/>
    </xf>
    <xf numFmtId="0" fontId="56" fillId="0" borderId="76" xfId="1" applyFont="1" applyBorder="1" applyAlignment="1">
      <alignment horizontal="right"/>
    </xf>
    <xf numFmtId="0" fontId="55" fillId="0" borderId="77" xfId="1" applyFont="1" applyBorder="1"/>
    <xf numFmtId="0" fontId="53" fillId="0" borderId="76" xfId="1" applyFont="1" applyBorder="1" applyAlignment="1">
      <alignment horizontal="right"/>
    </xf>
    <xf numFmtId="0" fontId="53" fillId="0" borderId="83" xfId="1" applyFont="1" applyBorder="1" applyAlignment="1">
      <alignment horizontal="right"/>
    </xf>
    <xf numFmtId="0" fontId="1" fillId="0" borderId="84" xfId="1" applyBorder="1" applyAlignment="1">
      <alignment horizontal="center"/>
    </xf>
    <xf numFmtId="0" fontId="15" fillId="0" borderId="77" xfId="1" quotePrefix="1" applyFont="1" applyBorder="1" applyAlignment="1">
      <alignment horizontal="centerContinuous"/>
    </xf>
    <xf numFmtId="0" fontId="15" fillId="0" borderId="84" xfId="1" quotePrefix="1" applyFont="1" applyBorder="1" applyAlignment="1">
      <alignment horizontal="centerContinuous"/>
    </xf>
    <xf numFmtId="0" fontId="63" fillId="0" borderId="0" xfId="1" applyFont="1" applyAlignment="1">
      <alignment horizontal="center"/>
    </xf>
    <xf numFmtId="0" fontId="63" fillId="0" borderId="75" xfId="1" applyFont="1" applyBorder="1" applyAlignment="1">
      <alignment horizontal="center"/>
    </xf>
    <xf numFmtId="0" fontId="63" fillId="0" borderId="33" xfId="1" applyFont="1" applyBorder="1" applyAlignment="1">
      <alignment horizontal="center"/>
    </xf>
    <xf numFmtId="0" fontId="1" fillId="0" borderId="75" xfId="1" applyBorder="1" applyAlignment="1">
      <alignment horizontal="center"/>
    </xf>
    <xf numFmtId="0" fontId="1" fillId="0" borderId="33" xfId="1" applyBorder="1" applyAlignment="1">
      <alignment horizontal="center"/>
    </xf>
    <xf numFmtId="0" fontId="53" fillId="0" borderId="77" xfId="1" applyFont="1" applyBorder="1"/>
    <xf numFmtId="0" fontId="1" fillId="0" borderId="46" xfId="1" applyBorder="1" applyAlignment="1">
      <alignment horizontal="center"/>
    </xf>
    <xf numFmtId="0" fontId="1" fillId="0" borderId="81" xfId="1" applyBorder="1" applyAlignment="1">
      <alignment horizontal="center"/>
    </xf>
    <xf numFmtId="0" fontId="1" fillId="0" borderId="82" xfId="1" applyBorder="1" applyAlignment="1">
      <alignment horizontal="center"/>
    </xf>
    <xf numFmtId="0" fontId="53" fillId="0" borderId="84" xfId="1" applyFont="1" applyBorder="1"/>
    <xf numFmtId="0" fontId="1" fillId="0" borderId="48" xfId="1" applyBorder="1" applyAlignment="1">
      <alignment horizontal="center"/>
    </xf>
    <xf numFmtId="0" fontId="1" fillId="0" borderId="88" xfId="1" applyBorder="1" applyAlignment="1">
      <alignment horizontal="center"/>
    </xf>
    <xf numFmtId="0" fontId="1" fillId="0" borderId="59" xfId="1" applyBorder="1" applyAlignment="1">
      <alignment horizontal="center"/>
    </xf>
    <xf numFmtId="0" fontId="1" fillId="0" borderId="88" xfId="1" applyBorder="1" applyAlignment="1">
      <alignment horizontal="right"/>
    </xf>
    <xf numFmtId="0" fontId="1" fillId="11" borderId="90" xfId="1" applyFill="1" applyBorder="1"/>
    <xf numFmtId="0" fontId="1" fillId="11" borderId="77" xfId="1" applyFill="1" applyBorder="1"/>
    <xf numFmtId="0" fontId="21" fillId="0" borderId="77" xfId="1" quotePrefix="1" applyFont="1" applyBorder="1" applyAlignment="1">
      <alignment horizontal="center"/>
    </xf>
    <xf numFmtId="0" fontId="9" fillId="0" borderId="75" xfId="1" quotePrefix="1" applyFont="1" applyBorder="1" applyAlignment="1">
      <alignment horizontal="right"/>
    </xf>
    <xf numFmtId="0" fontId="1" fillId="0" borderId="77" xfId="1" applyBorder="1" applyAlignment="1">
      <alignment horizontal="right"/>
    </xf>
    <xf numFmtId="0" fontId="18" fillId="0" borderId="77" xfId="1" applyFont="1" applyBorder="1" applyAlignment="1">
      <alignment horizontal="left"/>
    </xf>
    <xf numFmtId="0" fontId="9" fillId="0" borderId="81" xfId="1" quotePrefix="1" applyFont="1" applyBorder="1" applyAlignment="1">
      <alignment horizontal="right"/>
    </xf>
    <xf numFmtId="0" fontId="1" fillId="11" borderId="84" xfId="1" applyFill="1" applyBorder="1"/>
    <xf numFmtId="0" fontId="1" fillId="0" borderId="84" xfId="1" applyBorder="1" applyAlignment="1">
      <alignment horizontal="right"/>
    </xf>
    <xf numFmtId="0" fontId="18" fillId="0" borderId="84" xfId="1" applyFont="1" applyBorder="1" applyAlignment="1">
      <alignment horizontal="left"/>
    </xf>
    <xf numFmtId="0" fontId="30" fillId="0" borderId="87" xfId="1" applyFont="1" applyBorder="1"/>
    <xf numFmtId="0" fontId="30" fillId="0" borderId="48" xfId="1" applyFont="1" applyBorder="1" applyAlignment="1">
      <alignment horizontal="center"/>
    </xf>
    <xf numFmtId="0" fontId="30" fillId="0" borderId="88" xfId="1" applyFont="1" applyBorder="1" applyAlignment="1">
      <alignment horizontal="center"/>
    </xf>
    <xf numFmtId="0" fontId="30" fillId="0" borderId="59" xfId="1" applyFont="1" applyBorder="1" applyAlignment="1">
      <alignment horizontal="center"/>
    </xf>
    <xf numFmtId="0" fontId="30" fillId="0" borderId="89" xfId="1" applyFont="1" applyBorder="1"/>
    <xf numFmtId="0" fontId="30" fillId="0" borderId="90" xfId="1" applyFont="1" applyBorder="1"/>
    <xf numFmtId="0" fontId="30" fillId="0" borderId="91" xfId="1" applyFont="1" applyBorder="1"/>
    <xf numFmtId="0" fontId="30" fillId="0" borderId="74" xfId="1" applyFont="1" applyBorder="1"/>
    <xf numFmtId="0" fontId="30" fillId="0" borderId="75" xfId="1" applyFont="1" applyBorder="1" applyAlignment="1">
      <alignment horizontal="center"/>
    </xf>
    <xf numFmtId="0" fontId="30" fillId="0" borderId="0" xfId="1" applyFont="1" applyAlignment="1">
      <alignment horizontal="center"/>
    </xf>
    <xf numFmtId="0" fontId="30" fillId="0" borderId="33" xfId="1" applyFont="1" applyBorder="1" applyAlignment="1">
      <alignment horizontal="center"/>
    </xf>
    <xf numFmtId="0" fontId="30" fillId="0" borderId="76" xfId="1" applyFont="1" applyBorder="1"/>
    <xf numFmtId="0" fontId="30" fillId="0" borderId="77" xfId="1" applyFont="1" applyBorder="1"/>
    <xf numFmtId="0" fontId="63" fillId="0" borderId="77" xfId="1" applyFont="1" applyBorder="1" applyAlignment="1">
      <alignment horizontal="center"/>
    </xf>
    <xf numFmtId="0" fontId="30" fillId="0" borderId="78" xfId="1" applyFont="1" applyBorder="1"/>
    <xf numFmtId="0" fontId="51" fillId="0" borderId="76" xfId="1" applyFont="1" applyBorder="1"/>
    <xf numFmtId="0" fontId="51" fillId="0" borderId="77" xfId="1" applyFont="1" applyBorder="1"/>
    <xf numFmtId="0" fontId="51" fillId="0" borderId="78" xfId="1" applyFont="1" applyBorder="1"/>
    <xf numFmtId="0" fontId="30" fillId="0" borderId="103" xfId="1" applyFont="1" applyBorder="1"/>
    <xf numFmtId="0" fontId="30" fillId="0" borderId="49" xfId="1" applyFont="1" applyBorder="1" applyAlignment="1">
      <alignment horizontal="center"/>
    </xf>
    <xf numFmtId="0" fontId="30" fillId="0" borderId="104" xfId="1" applyFont="1" applyBorder="1" applyAlignment="1">
      <alignment horizontal="center"/>
    </xf>
    <xf numFmtId="0" fontId="30" fillId="0" borderId="105" xfId="1" applyFont="1" applyBorder="1" applyAlignment="1">
      <alignment horizontal="center"/>
    </xf>
    <xf numFmtId="0" fontId="51" fillId="0" borderId="106" xfId="1" applyFont="1" applyBorder="1"/>
    <xf numFmtId="0" fontId="51" fillId="0" borderId="107" xfId="1" applyFont="1" applyBorder="1"/>
    <xf numFmtId="0" fontId="63" fillId="0" borderId="107" xfId="1" applyFont="1" applyBorder="1"/>
    <xf numFmtId="0" fontId="53" fillId="0" borderId="107" xfId="1" applyFont="1" applyBorder="1"/>
    <xf numFmtId="0" fontId="30" fillId="0" borderId="107" xfId="1" applyFont="1" applyBorder="1"/>
    <xf numFmtId="0" fontId="51" fillId="0" borderId="108" xfId="1" applyFont="1" applyBorder="1"/>
    <xf numFmtId="0" fontId="1" fillId="0" borderId="26" xfId="1" applyBorder="1" applyAlignment="1">
      <alignment horizontal="center"/>
    </xf>
    <xf numFmtId="0" fontId="1" fillId="0" borderId="65" xfId="1" applyBorder="1" applyAlignment="1">
      <alignment horizontal="center"/>
    </xf>
    <xf numFmtId="0" fontId="1" fillId="0" borderId="58" xfId="1" applyBorder="1" applyAlignment="1">
      <alignment horizontal="center"/>
    </xf>
    <xf numFmtId="0" fontId="63" fillId="0" borderId="65" xfId="1" applyFont="1" applyBorder="1" applyAlignment="1">
      <alignment horizontal="center"/>
    </xf>
    <xf numFmtId="0" fontId="63" fillId="0" borderId="26" xfId="1" applyFont="1" applyBorder="1" applyAlignment="1">
      <alignment horizontal="center"/>
    </xf>
    <xf numFmtId="0" fontId="63" fillId="0" borderId="58" xfId="1" applyFont="1" applyBorder="1" applyAlignment="1">
      <alignment horizontal="center"/>
    </xf>
    <xf numFmtId="0" fontId="62" fillId="0" borderId="70" xfId="1" applyFont="1" applyBorder="1"/>
    <xf numFmtId="0" fontId="62" fillId="0" borderId="71" xfId="1" applyFont="1" applyBorder="1"/>
    <xf numFmtId="0" fontId="62" fillId="0" borderId="72" xfId="1" applyFont="1" applyBorder="1"/>
    <xf numFmtId="0" fontId="51" fillId="0" borderId="73" xfId="1" applyFont="1" applyBorder="1" applyAlignment="1">
      <alignment vertical="top"/>
    </xf>
    <xf numFmtId="0" fontId="62" fillId="0" borderId="76" xfId="1" applyFont="1" applyBorder="1"/>
    <xf numFmtId="0" fontId="62" fillId="0" borderId="77" xfId="1" applyFont="1" applyBorder="1"/>
    <xf numFmtId="0" fontId="62" fillId="0" borderId="77" xfId="1" applyFont="1" applyBorder="1" applyAlignment="1">
      <alignment horizontal="center"/>
    </xf>
    <xf numFmtId="0" fontId="62" fillId="0" borderId="78" xfId="1" applyFont="1" applyBorder="1"/>
    <xf numFmtId="0" fontId="1" fillId="0" borderId="110" xfId="1" applyBorder="1"/>
    <xf numFmtId="0" fontId="1" fillId="0" borderId="111" xfId="1" applyBorder="1" applyAlignment="1">
      <alignment horizontal="center"/>
    </xf>
    <xf numFmtId="0" fontId="1" fillId="0" borderId="112" xfId="1" applyBorder="1" applyAlignment="1">
      <alignment horizontal="center"/>
    </xf>
    <xf numFmtId="0" fontId="1" fillId="0" borderId="113" xfId="1" applyBorder="1" applyAlignment="1">
      <alignment horizontal="center"/>
    </xf>
    <xf numFmtId="0" fontId="62" fillId="0" borderId="114" xfId="1" applyFont="1" applyBorder="1"/>
    <xf numFmtId="0" fontId="62" fillId="0" borderId="115" xfId="1" applyFont="1" applyBorder="1"/>
    <xf numFmtId="0" fontId="53" fillId="0" borderId="115" xfId="1" quotePrefix="1" applyFont="1" applyBorder="1" applyAlignment="1">
      <alignment horizontal="left"/>
    </xf>
    <xf numFmtId="0" fontId="62" fillId="0" borderId="116" xfId="1" applyFont="1" applyBorder="1"/>
    <xf numFmtId="0" fontId="1" fillId="0" borderId="118" xfId="1" applyBorder="1"/>
    <xf numFmtId="0" fontId="64" fillId="0" borderId="119" xfId="1" applyFont="1" applyBorder="1" applyAlignment="1">
      <alignment horizontal="center" vertical="center"/>
    </xf>
    <xf numFmtId="0" fontId="64" fillId="0" borderId="120" xfId="1" applyFont="1" applyBorder="1" applyAlignment="1">
      <alignment horizontal="center" vertical="center"/>
    </xf>
    <xf numFmtId="0" fontId="64" fillId="0" borderId="121" xfId="1" applyFont="1" applyBorder="1" applyAlignment="1">
      <alignment horizontal="center" vertical="center"/>
    </xf>
    <xf numFmtId="0" fontId="51" fillId="0" borderId="122" xfId="1" applyFont="1" applyBorder="1" applyAlignment="1">
      <alignment horizontal="center"/>
    </xf>
    <xf numFmtId="0" fontId="51" fillId="0" borderId="123" xfId="1" applyFont="1" applyBorder="1"/>
    <xf numFmtId="0" fontId="64" fillId="0" borderId="103" xfId="1" applyFont="1" applyBorder="1" applyAlignment="1">
      <alignment horizontal="centerContinuous" vertical="center"/>
    </xf>
    <xf numFmtId="0" fontId="30" fillId="0" borderId="49" xfId="1" applyFont="1" applyBorder="1" applyAlignment="1">
      <alignment horizontal="centerContinuous" vertical="center"/>
    </xf>
    <xf numFmtId="0" fontId="31" fillId="0" borderId="126" xfId="1" applyFont="1" applyBorder="1" applyAlignment="1">
      <alignment horizontal="centerContinuous" vertical="center"/>
    </xf>
    <xf numFmtId="0" fontId="51" fillId="0" borderId="50" xfId="1" applyFont="1" applyBorder="1" applyAlignment="1">
      <alignment horizontal="center"/>
    </xf>
    <xf numFmtId="0" fontId="30" fillId="0" borderId="109" xfId="1" applyFont="1" applyBorder="1" applyAlignment="1">
      <alignment horizontal="center"/>
    </xf>
    <xf numFmtId="0" fontId="65" fillId="0" borderId="0" xfId="1" quotePrefix="1" applyFont="1" applyAlignment="1">
      <alignment horizontal="left"/>
    </xf>
    <xf numFmtId="0" fontId="53" fillId="0" borderId="0" xfId="1" applyFont="1"/>
    <xf numFmtId="0" fontId="1" fillId="0" borderId="26" xfId="1" applyBorder="1"/>
    <xf numFmtId="0" fontId="66" fillId="0" borderId="26" xfId="1" applyFont="1" applyBorder="1"/>
    <xf numFmtId="0" fontId="65" fillId="0" borderId="26" xfId="1" quotePrefix="1" applyFont="1" applyBorder="1" applyAlignment="1">
      <alignment horizontal="left"/>
    </xf>
    <xf numFmtId="0" fontId="1" fillId="0" borderId="26" xfId="1" applyBorder="1" applyAlignment="1">
      <alignment horizontal="centerContinuous"/>
    </xf>
    <xf numFmtId="0" fontId="54" fillId="0" borderId="26" xfId="1" applyFont="1" applyBorder="1" applyAlignment="1">
      <alignment horizontal="centerContinuous"/>
    </xf>
    <xf numFmtId="0" fontId="54" fillId="0" borderId="26" xfId="1" applyFont="1" applyBorder="1" applyAlignment="1">
      <alignment horizontal="left"/>
    </xf>
    <xf numFmtId="0" fontId="65" fillId="0" borderId="26" xfId="1" applyFont="1" applyBorder="1" applyAlignment="1">
      <alignment horizontal="left"/>
    </xf>
    <xf numFmtId="0" fontId="18" fillId="0" borderId="0" xfId="5" applyFont="1" applyAlignment="1">
      <alignment horizontal="right" vertical="center"/>
    </xf>
    <xf numFmtId="0" fontId="64" fillId="0" borderId="0" xfId="1" applyFont="1" applyAlignment="1">
      <alignment horizontal="left"/>
    </xf>
    <xf numFmtId="0" fontId="64" fillId="0" borderId="0" xfId="1" applyFont="1" applyAlignment="1">
      <alignment horizontal="right"/>
    </xf>
    <xf numFmtId="0" fontId="18" fillId="0" borderId="62" xfId="1" applyFont="1" applyBorder="1" applyAlignment="1">
      <alignment horizontal="center"/>
    </xf>
    <xf numFmtId="0" fontId="1" fillId="12" borderId="19" xfId="1" applyFill="1" applyBorder="1"/>
    <xf numFmtId="0" fontId="1" fillId="13" borderId="19" xfId="1" applyFill="1" applyBorder="1"/>
    <xf numFmtId="0" fontId="51" fillId="0" borderId="0" xfId="1" applyFont="1"/>
    <xf numFmtId="0" fontId="1" fillId="0" borderId="131" xfId="1" applyBorder="1"/>
    <xf numFmtId="0" fontId="1" fillId="0" borderId="129" xfId="1" applyBorder="1"/>
    <xf numFmtId="0" fontId="1" fillId="0" borderId="45" xfId="1" applyBorder="1"/>
    <xf numFmtId="0" fontId="53" fillId="0" borderId="45" xfId="1" quotePrefix="1" applyFont="1" applyBorder="1" applyAlignment="1">
      <alignment horizontal="left"/>
    </xf>
    <xf numFmtId="0" fontId="1" fillId="11" borderId="129" xfId="1" applyFill="1" applyBorder="1"/>
    <xf numFmtId="0" fontId="55" fillId="0" borderId="45" xfId="1" applyFont="1" applyBorder="1" applyAlignment="1">
      <alignment horizontal="centerContinuous"/>
    </xf>
    <xf numFmtId="0" fontId="56" fillId="0" borderId="45" xfId="1" quotePrefix="1" applyFont="1" applyBorder="1" applyAlignment="1">
      <alignment horizontal="centerContinuous"/>
    </xf>
    <xf numFmtId="0" fontId="1" fillId="0" borderId="45" xfId="1" applyBorder="1" applyAlignment="1">
      <alignment horizontal="centerContinuous"/>
    </xf>
    <xf numFmtId="0" fontId="62" fillId="11" borderId="76" xfId="1" applyFont="1" applyFill="1" applyBorder="1"/>
    <xf numFmtId="0" fontId="57" fillId="0" borderId="45" xfId="1" applyFont="1" applyBorder="1" applyAlignment="1">
      <alignment horizontal="centerContinuous"/>
    </xf>
    <xf numFmtId="0" fontId="59" fillId="0" borderId="45" xfId="1" applyFont="1" applyBorder="1" applyAlignment="1">
      <alignment horizontal="centerContinuous"/>
    </xf>
    <xf numFmtId="0" fontId="15" fillId="0" borderId="45" xfId="1" applyFont="1" applyBorder="1" applyAlignment="1">
      <alignment horizontal="centerContinuous"/>
    </xf>
    <xf numFmtId="0" fontId="55" fillId="0" borderId="132" xfId="1" applyFont="1" applyBorder="1" applyAlignment="1">
      <alignment horizontal="centerContinuous"/>
    </xf>
    <xf numFmtId="0" fontId="60" fillId="0" borderId="45" xfId="1" applyFont="1" applyBorder="1" applyAlignment="1">
      <alignment horizontal="centerContinuous"/>
    </xf>
    <xf numFmtId="0" fontId="61" fillId="0" borderId="8" xfId="1" applyFont="1" applyBorder="1" applyAlignment="1">
      <alignment horizontal="centerContinuous"/>
    </xf>
    <xf numFmtId="0" fontId="1" fillId="0" borderId="30" xfId="1" applyBorder="1" applyAlignment="1">
      <alignment horizontal="centerContinuous"/>
    </xf>
    <xf numFmtId="0" fontId="62" fillId="0" borderId="30" xfId="1" applyFont="1" applyBorder="1" applyAlignment="1">
      <alignment horizontal="centerContinuous"/>
    </xf>
    <xf numFmtId="0" fontId="53" fillId="0" borderId="30" xfId="1" applyFont="1" applyBorder="1" applyAlignment="1">
      <alignment horizontal="centerContinuous"/>
    </xf>
    <xf numFmtId="0" fontId="53" fillId="0" borderId="8" xfId="1" applyFont="1" applyBorder="1" applyAlignment="1">
      <alignment horizontal="centerContinuous"/>
    </xf>
    <xf numFmtId="0" fontId="56" fillId="0" borderId="45" xfId="1" applyFont="1" applyBorder="1" applyAlignment="1">
      <alignment horizontal="centerContinuous"/>
    </xf>
    <xf numFmtId="0" fontId="56" fillId="0" borderId="8" xfId="1" applyFont="1" applyBorder="1" applyAlignment="1">
      <alignment horizontal="centerContinuous"/>
    </xf>
    <xf numFmtId="0" fontId="61" fillId="0" borderId="45" xfId="1" applyFont="1" applyBorder="1" applyAlignment="1">
      <alignment horizontal="centerContinuous"/>
    </xf>
    <xf numFmtId="0" fontId="1" fillId="0" borderId="16" xfId="1" applyBorder="1"/>
    <xf numFmtId="0" fontId="55" fillId="0" borderId="45" xfId="1" applyFont="1" applyBorder="1" applyAlignment="1">
      <alignment horizontal="center"/>
    </xf>
    <xf numFmtId="0" fontId="56" fillId="0" borderId="45" xfId="1" applyFont="1" applyBorder="1" applyAlignment="1">
      <alignment horizontal="center"/>
    </xf>
    <xf numFmtId="0" fontId="31" fillId="0" borderId="45" xfId="1" applyFont="1" applyBorder="1" applyAlignment="1">
      <alignment horizontal="centerContinuous"/>
    </xf>
    <xf numFmtId="0" fontId="53" fillId="0" borderId="30" xfId="1" quotePrefix="1" applyFont="1" applyBorder="1" applyAlignment="1">
      <alignment horizontal="centerContinuous"/>
    </xf>
    <xf numFmtId="0" fontId="56" fillId="0" borderId="129" xfId="1" applyFont="1" applyBorder="1" applyAlignment="1">
      <alignment horizontal="right"/>
    </xf>
    <xf numFmtId="0" fontId="55" fillId="0" borderId="45" xfId="1" applyFont="1" applyBorder="1"/>
    <xf numFmtId="0" fontId="53" fillId="0" borderId="133" xfId="1" applyFont="1" applyBorder="1" applyAlignment="1">
      <alignment horizontal="right"/>
    </xf>
    <xf numFmtId="0" fontId="1" fillId="0" borderId="45" xfId="1" applyBorder="1" applyAlignment="1">
      <alignment horizontal="center"/>
    </xf>
    <xf numFmtId="0" fontId="15" fillId="0" borderId="30" xfId="1" applyFont="1" applyBorder="1" applyAlignment="1">
      <alignment horizontal="centerContinuous"/>
    </xf>
    <xf numFmtId="0" fontId="15" fillId="0" borderId="45" xfId="1" quotePrefix="1" applyFont="1" applyBorder="1" applyAlignment="1">
      <alignment horizontal="centerContinuous"/>
    </xf>
    <xf numFmtId="0" fontId="53" fillId="0" borderId="45" xfId="1" applyFont="1" applyBorder="1"/>
    <xf numFmtId="0" fontId="1" fillId="11" borderId="45" xfId="1" applyFill="1" applyBorder="1"/>
    <xf numFmtId="0" fontId="70" fillId="0" borderId="45" xfId="1" quotePrefix="1" applyFont="1" applyBorder="1" applyAlignment="1">
      <alignment horizontal="center"/>
    </xf>
    <xf numFmtId="0" fontId="31" fillId="0" borderId="75" xfId="1" quotePrefix="1" applyFont="1" applyBorder="1" applyAlignment="1">
      <alignment horizontal="right"/>
    </xf>
    <xf numFmtId="0" fontId="62" fillId="11" borderId="77" xfId="1" applyFont="1" applyFill="1" applyBorder="1"/>
    <xf numFmtId="0" fontId="1" fillId="0" borderId="45" xfId="1" applyBorder="1" applyAlignment="1">
      <alignment horizontal="right"/>
    </xf>
    <xf numFmtId="0" fontId="53" fillId="0" borderId="45" xfId="1" applyFont="1" applyBorder="1" applyAlignment="1">
      <alignment horizontal="left"/>
    </xf>
    <xf numFmtId="0" fontId="70" fillId="0" borderId="45" xfId="1" applyFont="1" applyBorder="1" applyAlignment="1">
      <alignment horizontal="center"/>
    </xf>
    <xf numFmtId="0" fontId="51" fillId="0" borderId="129" xfId="1" applyFont="1" applyBorder="1"/>
    <xf numFmtId="0" fontId="51" fillId="0" borderId="45" xfId="1" applyFont="1" applyBorder="1"/>
    <xf numFmtId="0" fontId="21" fillId="0" borderId="45" xfId="1" applyFont="1" applyBorder="1"/>
    <xf numFmtId="0" fontId="62" fillId="0" borderId="129" xfId="1" applyFont="1" applyBorder="1"/>
    <xf numFmtId="0" fontId="62" fillId="0" borderId="45" xfId="1" applyFont="1" applyBorder="1"/>
    <xf numFmtId="0" fontId="62" fillId="0" borderId="45" xfId="1" applyFont="1" applyBorder="1" applyAlignment="1">
      <alignment horizontal="center"/>
    </xf>
    <xf numFmtId="0" fontId="71" fillId="0" borderId="0" xfId="1" applyFont="1"/>
    <xf numFmtId="0" fontId="54" fillId="0" borderId="48" xfId="1" quotePrefix="1" applyFont="1" applyBorder="1" applyAlignment="1">
      <alignment horizontal="left"/>
    </xf>
    <xf numFmtId="0" fontId="1" fillId="0" borderId="48" xfId="1" applyBorder="1" applyAlignment="1">
      <alignment horizontal="centerContinuous"/>
    </xf>
    <xf numFmtId="0" fontId="54" fillId="0" borderId="48" xfId="1" applyFont="1" applyBorder="1" applyAlignment="1">
      <alignment horizontal="centerContinuous"/>
    </xf>
    <xf numFmtId="0" fontId="54" fillId="0" borderId="48" xfId="1" applyFont="1" applyBorder="1" applyAlignment="1">
      <alignment horizontal="left"/>
    </xf>
    <xf numFmtId="0" fontId="69" fillId="0" borderId="0" xfId="5" applyAlignment="1">
      <alignment vertical="center"/>
    </xf>
    <xf numFmtId="0" fontId="69" fillId="0" borderId="0" xfId="5" applyAlignment="1">
      <alignment horizontal="center" vertical="center"/>
    </xf>
    <xf numFmtId="0" fontId="69" fillId="0" borderId="39" xfId="5" applyBorder="1" applyAlignment="1">
      <alignment vertical="center"/>
    </xf>
    <xf numFmtId="0" fontId="69" fillId="0" borderId="13" xfId="5" applyBorder="1" applyAlignment="1">
      <alignment vertical="center"/>
    </xf>
    <xf numFmtId="0" fontId="69" fillId="0" borderId="41" xfId="5" applyBorder="1" applyAlignment="1">
      <alignment vertical="center"/>
    </xf>
    <xf numFmtId="0" fontId="69" fillId="0" borderId="23" xfId="5" applyBorder="1" applyAlignment="1">
      <alignment vertical="center"/>
    </xf>
    <xf numFmtId="0" fontId="69" fillId="0" borderId="19" xfId="5" applyBorder="1" applyAlignment="1">
      <alignment vertical="center"/>
    </xf>
    <xf numFmtId="0" fontId="69" fillId="0" borderId="20" xfId="5" applyBorder="1" applyAlignment="1">
      <alignment vertical="center"/>
    </xf>
    <xf numFmtId="0" fontId="73" fillId="0" borderId="24" xfId="5" applyFont="1" applyBorder="1" applyAlignment="1">
      <alignment horizontal="center" vertical="center"/>
    </xf>
    <xf numFmtId="0" fontId="73" fillId="0" borderId="18" xfId="5" applyFont="1" applyBorder="1" applyAlignment="1">
      <alignment horizontal="center" vertical="center"/>
    </xf>
    <xf numFmtId="0" fontId="73" fillId="0" borderId="22" xfId="5" applyFont="1" applyBorder="1" applyAlignment="1">
      <alignment vertical="center"/>
    </xf>
    <xf numFmtId="0" fontId="73" fillId="0" borderId="55" xfId="5" applyFont="1" applyBorder="1" applyAlignment="1">
      <alignment horizontal="center" vertical="center"/>
    </xf>
    <xf numFmtId="0" fontId="73" fillId="0" borderId="56" xfId="5" applyFont="1" applyBorder="1" applyAlignment="1">
      <alignment horizontal="center" vertical="center"/>
    </xf>
    <xf numFmtId="0" fontId="73" fillId="0" borderId="38" xfId="5" applyFont="1" applyBorder="1" applyAlignment="1">
      <alignment vertical="center"/>
    </xf>
    <xf numFmtId="0" fontId="69" fillId="0" borderId="0" xfId="5"/>
    <xf numFmtId="0" fontId="74" fillId="0" borderId="0" xfId="5" applyFont="1" applyAlignment="1">
      <alignment horizontal="left" vertical="center"/>
    </xf>
    <xf numFmtId="0" fontId="73" fillId="0" borderId="0" xfId="5" applyFont="1" applyAlignment="1">
      <alignment horizontal="left" vertical="center"/>
    </xf>
    <xf numFmtId="0" fontId="20" fillId="0" borderId="0" xfId="5" applyFont="1" applyAlignment="1">
      <alignment horizontal="left" vertical="center"/>
    </xf>
    <xf numFmtId="0" fontId="74" fillId="0" borderId="0" xfId="5" applyFont="1" applyAlignment="1">
      <alignment vertical="center"/>
    </xf>
    <xf numFmtId="0" fontId="73" fillId="0" borderId="0" xfId="5" applyFont="1" applyAlignment="1">
      <alignment vertical="center"/>
    </xf>
    <xf numFmtId="0" fontId="67" fillId="0" borderId="0" xfId="5" applyFont="1" applyAlignment="1">
      <alignment vertical="center"/>
    </xf>
    <xf numFmtId="0" fontId="23" fillId="0" borderId="0" xfId="5" applyFont="1" applyAlignment="1">
      <alignment horizontal="right" vertical="center"/>
    </xf>
    <xf numFmtId="0" fontId="5" fillId="0" borderId="0" xfId="3" applyAlignment="1">
      <alignment vertical="center"/>
    </xf>
    <xf numFmtId="0" fontId="3" fillId="0" borderId="0" xfId="6" applyFont="1" applyAlignment="1">
      <alignment horizontal="center"/>
    </xf>
    <xf numFmtId="0" fontId="5" fillId="0" borderId="0" xfId="6" applyFont="1" applyAlignment="1">
      <alignment horizontal="center" vertical="center"/>
    </xf>
    <xf numFmtId="0" fontId="6" fillId="2" borderId="2" xfId="6" applyFont="1" applyFill="1" applyBorder="1" applyAlignment="1">
      <alignment vertical="center"/>
    </xf>
    <xf numFmtId="0" fontId="6" fillId="2" borderId="0" xfId="6" applyFont="1" applyFill="1" applyAlignment="1">
      <alignment vertical="center"/>
    </xf>
    <xf numFmtId="164" fontId="27" fillId="0" borderId="0" xfId="3" applyNumberFormat="1" applyFont="1" applyAlignment="1">
      <alignment horizontal="center" vertical="center"/>
    </xf>
    <xf numFmtId="0" fontId="27" fillId="0" borderId="0" xfId="3" applyFont="1" applyAlignment="1">
      <alignment horizontal="right" vertical="center"/>
    </xf>
    <xf numFmtId="2" fontId="27" fillId="0" borderId="3" xfId="3" applyNumberFormat="1" applyFont="1" applyBorder="1" applyAlignment="1">
      <alignment horizontal="right" vertical="center" indent="2"/>
    </xf>
    <xf numFmtId="2" fontId="27" fillId="0" borderId="4" xfId="3" applyNumberFormat="1" applyFont="1" applyBorder="1" applyAlignment="1">
      <alignment horizontal="right" vertical="center" indent="2"/>
    </xf>
    <xf numFmtId="2" fontId="5" fillId="0" borderId="21" xfId="6" applyNumberFormat="1" applyFont="1" applyBorder="1" applyAlignment="1">
      <alignment horizontal="right" vertical="center" indent="2"/>
    </xf>
    <xf numFmtId="2" fontId="5" fillId="0" borderId="16" xfId="6" applyNumberFormat="1" applyFont="1" applyBorder="1" applyAlignment="1">
      <alignment horizontal="right" vertical="center" indent="2"/>
    </xf>
    <xf numFmtId="0" fontId="5" fillId="0" borderId="16" xfId="3" applyBorder="1" applyAlignment="1">
      <alignment vertical="center"/>
    </xf>
    <xf numFmtId="0" fontId="5" fillId="0" borderId="17" xfId="3" applyBorder="1" applyAlignment="1">
      <alignment horizontal="center" vertical="center"/>
    </xf>
    <xf numFmtId="2" fontId="5" fillId="0" borderId="23" xfId="6" applyNumberFormat="1" applyFont="1" applyBorder="1" applyAlignment="1">
      <alignment horizontal="right" vertical="center" indent="2"/>
    </xf>
    <xf numFmtId="2" fontId="5" fillId="0" borderId="19" xfId="6" applyNumberFormat="1" applyFont="1" applyBorder="1" applyAlignment="1">
      <alignment horizontal="right" vertical="center" indent="2"/>
    </xf>
    <xf numFmtId="0" fontId="5" fillId="0" borderId="22" xfId="3" applyBorder="1" applyAlignment="1">
      <alignment horizontal="center" vertical="center"/>
    </xf>
    <xf numFmtId="2" fontId="5" fillId="0" borderId="24" xfId="6" applyNumberFormat="1" applyFont="1" applyBorder="1" applyAlignment="1">
      <alignment horizontal="right" vertical="center" indent="2"/>
    </xf>
    <xf numFmtId="2" fontId="5" fillId="0" borderId="18" xfId="6" applyNumberFormat="1" applyFont="1" applyBorder="1" applyAlignment="1">
      <alignment horizontal="right" vertical="center" indent="2"/>
    </xf>
    <xf numFmtId="0" fontId="5" fillId="0" borderId="18" xfId="3" applyBorder="1" applyAlignment="1">
      <alignment vertical="center"/>
    </xf>
    <xf numFmtId="0" fontId="27" fillId="0" borderId="0" xfId="3" applyFont="1" applyAlignment="1">
      <alignment vertical="center" wrapText="1"/>
    </xf>
    <xf numFmtId="0" fontId="27" fillId="0" borderId="0" xfId="3" applyFont="1" applyAlignment="1">
      <alignment horizontal="center" vertical="center" wrapText="1"/>
    </xf>
    <xf numFmtId="0" fontId="36" fillId="0" borderId="0" xfId="3" applyFont="1" applyAlignment="1">
      <alignment vertical="center"/>
    </xf>
    <xf numFmtId="0" fontId="76" fillId="0" borderId="0" xfId="3" applyFont="1" applyAlignment="1">
      <alignment horizontal="right" vertical="center"/>
    </xf>
    <xf numFmtId="0" fontId="36" fillId="0" borderId="0" xfId="3" applyFont="1" applyAlignment="1">
      <alignment horizontal="center" vertical="center"/>
    </xf>
    <xf numFmtId="0" fontId="16" fillId="0" borderId="46" xfId="1" applyFont="1" applyBorder="1" applyAlignment="1">
      <alignment horizontal="right" vertical="center"/>
    </xf>
    <xf numFmtId="0" fontId="16" fillId="0" borderId="0" xfId="1" applyFont="1" applyAlignment="1">
      <alignment horizontal="right" vertical="center"/>
    </xf>
    <xf numFmtId="4" fontId="16" fillId="0" borderId="3" xfId="1" applyNumberFormat="1" applyFont="1" applyBorder="1" applyAlignment="1">
      <alignment horizontal="right" vertical="center"/>
    </xf>
    <xf numFmtId="4" fontId="16" fillId="0" borderId="4" xfId="1" applyNumberFormat="1" applyFont="1" applyBorder="1" applyAlignment="1">
      <alignment horizontal="right" vertical="center"/>
    </xf>
    <xf numFmtId="0" fontId="16" fillId="0" borderId="15" xfId="1" applyFont="1" applyBorder="1" applyAlignment="1">
      <alignment horizontal="right" vertical="center"/>
    </xf>
    <xf numFmtId="4" fontId="19" fillId="0" borderId="27" xfId="1" applyNumberFormat="1" applyFont="1" applyBorder="1"/>
    <xf numFmtId="4" fontId="19" fillId="0" borderId="13" xfId="1" applyNumberFormat="1" applyFont="1" applyBorder="1"/>
    <xf numFmtId="0" fontId="19" fillId="0" borderId="13" xfId="1" applyFont="1" applyBorder="1"/>
    <xf numFmtId="4" fontId="19" fillId="0" borderId="24" xfId="1" applyNumberFormat="1" applyFont="1" applyBorder="1"/>
    <xf numFmtId="4" fontId="19" fillId="0" borderId="19" xfId="1" applyNumberFormat="1" applyFont="1" applyBorder="1"/>
    <xf numFmtId="0" fontId="19" fillId="0" borderId="19" xfId="1" applyFont="1" applyBorder="1"/>
    <xf numFmtId="0" fontId="19" fillId="0" borderId="20" xfId="1" applyFont="1" applyBorder="1" applyAlignment="1">
      <alignment horizontal="center" vertical="center"/>
    </xf>
    <xf numFmtId="4" fontId="19" fillId="0" borderId="55" xfId="1" applyNumberFormat="1" applyFont="1" applyBorder="1"/>
    <xf numFmtId="4" fontId="19" fillId="0" borderId="56" xfId="1" applyNumberFormat="1" applyFont="1" applyBorder="1"/>
    <xf numFmtId="0" fontId="19" fillId="0" borderId="56" xfId="1" applyFont="1" applyBorder="1"/>
    <xf numFmtId="0" fontId="19" fillId="0" borderId="38" xfId="1" applyFont="1" applyBorder="1" applyAlignment="1">
      <alignment horizontal="center" vertical="center"/>
    </xf>
    <xf numFmtId="0" fontId="19" fillId="0" borderId="3" xfId="1" applyFont="1" applyBorder="1" applyAlignment="1">
      <alignment horizontal="center" vertical="center" wrapText="1"/>
    </xf>
    <xf numFmtId="0" fontId="19" fillId="0" borderId="4" xfId="1" applyFont="1" applyBorder="1" applyAlignment="1">
      <alignment horizontal="center" vertical="center" wrapText="1"/>
    </xf>
    <xf numFmtId="0" fontId="19" fillId="0" borderId="4" xfId="1" applyFont="1" applyBorder="1" applyAlignment="1">
      <alignment horizontal="center" vertical="center"/>
    </xf>
    <xf numFmtId="0" fontId="19" fillId="0" borderId="15" xfId="1" applyFont="1" applyBorder="1" applyAlignment="1">
      <alignment horizontal="center" vertical="center"/>
    </xf>
    <xf numFmtId="0" fontId="1" fillId="0" borderId="0" xfId="1" applyAlignment="1">
      <alignment horizontal="center" vertical="center"/>
    </xf>
    <xf numFmtId="164" fontId="1" fillId="0" borderId="0" xfId="1" applyNumberFormat="1" applyAlignment="1">
      <alignment wrapText="1"/>
    </xf>
    <xf numFmtId="164" fontId="1" fillId="0" borderId="0" xfId="1" applyNumberFormat="1" applyAlignment="1">
      <alignment horizontal="center" vertical="center" wrapText="1"/>
    </xf>
    <xf numFmtId="0" fontId="1" fillId="0" borderId="0" xfId="1" applyAlignment="1">
      <alignment horizontal="center" wrapText="1"/>
    </xf>
    <xf numFmtId="0" fontId="1" fillId="0" borderId="0" xfId="1" applyAlignment="1">
      <alignment horizontal="left" wrapText="1"/>
    </xf>
    <xf numFmtId="164" fontId="15" fillId="0" borderId="0" xfId="1" applyNumberFormat="1" applyFont="1" applyAlignment="1">
      <alignment vertical="center"/>
    </xf>
    <xf numFmtId="0" fontId="15" fillId="0" borderId="0" xfId="1" applyFont="1" applyAlignment="1">
      <alignment horizontal="right" vertical="center"/>
    </xf>
    <xf numFmtId="4" fontId="15" fillId="0" borderId="4" xfId="1" applyNumberFormat="1" applyFont="1" applyBorder="1" applyAlignment="1">
      <alignment vertical="center"/>
    </xf>
    <xf numFmtId="4" fontId="15" fillId="0" borderId="15" xfId="1" applyNumberFormat="1" applyFont="1" applyBorder="1" applyAlignment="1">
      <alignment vertical="center"/>
    </xf>
    <xf numFmtId="0" fontId="15" fillId="0" borderId="61" xfId="1" applyFont="1" applyBorder="1" applyAlignment="1">
      <alignment horizontal="right" vertical="center"/>
    </xf>
    <xf numFmtId="0" fontId="1" fillId="3" borderId="27" xfId="1" applyFill="1" applyBorder="1"/>
    <xf numFmtId="4" fontId="1" fillId="0" borderId="58" xfId="1" applyNumberFormat="1" applyBorder="1" applyAlignment="1">
      <alignment horizontal="right" vertical="center" wrapText="1"/>
    </xf>
    <xf numFmtId="4" fontId="1" fillId="0" borderId="44" xfId="1" applyNumberFormat="1" applyBorder="1" applyAlignment="1">
      <alignment horizontal="right" vertical="center" wrapText="1"/>
    </xf>
    <xf numFmtId="0" fontId="1" fillId="3" borderId="27" xfId="1" applyFill="1" applyBorder="1" applyAlignment="1">
      <alignment vertical="center"/>
    </xf>
    <xf numFmtId="4" fontId="1" fillId="0" borderId="42" xfId="1" applyNumberFormat="1" applyBorder="1" applyAlignment="1">
      <alignment vertical="center"/>
    </xf>
    <xf numFmtId="0" fontId="1" fillId="0" borderId="42" xfId="1" applyBorder="1" applyAlignment="1">
      <alignment vertical="center" wrapText="1"/>
    </xf>
    <xf numFmtId="0" fontId="1" fillId="0" borderId="44" xfId="1" applyBorder="1" applyAlignment="1">
      <alignment horizontal="center" vertical="center"/>
    </xf>
    <xf numFmtId="0" fontId="15" fillId="4" borderId="10" xfId="1" applyFont="1" applyFill="1" applyBorder="1" applyAlignment="1">
      <alignment horizontal="center" vertical="center"/>
    </xf>
    <xf numFmtId="4" fontId="15" fillId="4" borderId="14" xfId="1" applyNumberFormat="1" applyFont="1" applyFill="1" applyBorder="1" applyAlignment="1">
      <alignment vertical="center"/>
    </xf>
    <xf numFmtId="0" fontId="15" fillId="4" borderId="14" xfId="1" applyFont="1" applyFill="1" applyBorder="1" applyAlignment="1">
      <alignment horizontal="center" vertical="center"/>
    </xf>
    <xf numFmtId="0" fontId="15" fillId="0" borderId="14" xfId="1" applyFont="1" applyBorder="1" applyAlignment="1">
      <alignment horizontal="center" vertical="center"/>
    </xf>
    <xf numFmtId="4" fontId="15" fillId="0" borderId="14" xfId="1" applyNumberFormat="1" applyFont="1" applyBorder="1" applyAlignment="1">
      <alignment vertical="center"/>
    </xf>
    <xf numFmtId="0" fontId="1" fillId="3" borderId="7" xfId="1" applyFill="1" applyBorder="1" applyAlignment="1">
      <alignment horizontal="center"/>
    </xf>
    <xf numFmtId="4" fontId="1" fillId="4" borderId="82" xfId="1" applyNumberFormat="1" applyFill="1" applyBorder="1" applyAlignment="1">
      <alignment vertical="center" wrapText="1"/>
    </xf>
    <xf numFmtId="4" fontId="1" fillId="4" borderId="16" xfId="1" applyNumberFormat="1" applyFill="1" applyBorder="1" applyAlignment="1">
      <alignment vertical="center"/>
    </xf>
    <xf numFmtId="0" fontId="1" fillId="4" borderId="17" xfId="1" applyFill="1" applyBorder="1" applyAlignment="1">
      <alignment horizontal="center" vertical="center"/>
    </xf>
    <xf numFmtId="4" fontId="1" fillId="4" borderId="19" xfId="1" applyNumberFormat="1" applyFill="1" applyBorder="1" applyAlignment="1">
      <alignment vertical="center" wrapText="1"/>
    </xf>
    <xf numFmtId="4" fontId="1" fillId="4" borderId="53" xfId="1" applyNumberFormat="1" applyFill="1" applyBorder="1" applyAlignment="1">
      <alignment vertical="center" wrapText="1"/>
    </xf>
    <xf numFmtId="4" fontId="1" fillId="4" borderId="19" xfId="1" applyNumberFormat="1" applyFill="1" applyBorder="1" applyAlignment="1">
      <alignment vertical="center"/>
    </xf>
    <xf numFmtId="0" fontId="1" fillId="4" borderId="20" xfId="1" applyFill="1" applyBorder="1" applyAlignment="1">
      <alignment horizontal="center" vertical="center"/>
    </xf>
    <xf numFmtId="4" fontId="1" fillId="0" borderId="53" xfId="1" applyNumberFormat="1" applyBorder="1" applyAlignment="1">
      <alignment horizontal="right" vertical="center" wrapText="1"/>
    </xf>
    <xf numFmtId="4" fontId="1" fillId="0" borderId="16" xfId="1" applyNumberFormat="1" applyBorder="1" applyAlignment="1">
      <alignment horizontal="right" vertical="center" wrapText="1"/>
    </xf>
    <xf numFmtId="4" fontId="1" fillId="0" borderId="82" xfId="1" applyNumberFormat="1" applyBorder="1" applyAlignment="1">
      <alignment horizontal="right" vertical="center" wrapText="1"/>
    </xf>
    <xf numFmtId="4" fontId="1" fillId="0" borderId="19" xfId="1" applyNumberFormat="1" applyBorder="1" applyAlignment="1">
      <alignment vertical="center"/>
    </xf>
    <xf numFmtId="4" fontId="1" fillId="0" borderId="16" xfId="1" applyNumberFormat="1" applyBorder="1" applyAlignment="1">
      <alignment vertical="center"/>
    </xf>
    <xf numFmtId="0" fontId="1" fillId="0" borderId="16" xfId="1" applyBorder="1" applyAlignment="1">
      <alignment vertical="center" wrapText="1"/>
    </xf>
    <xf numFmtId="4" fontId="1" fillId="0" borderId="19" xfId="1" applyNumberFormat="1" applyBorder="1" applyAlignment="1">
      <alignment horizontal="right" vertical="center" wrapText="1"/>
    </xf>
    <xf numFmtId="0" fontId="1" fillId="0" borderId="19" xfId="1" applyBorder="1" applyAlignment="1">
      <alignment vertical="center" wrapText="1"/>
    </xf>
    <xf numFmtId="0" fontId="1" fillId="0" borderId="23" xfId="1" applyBorder="1" applyAlignment="1">
      <alignment horizontal="center" vertical="center"/>
    </xf>
    <xf numFmtId="4" fontId="1" fillId="0" borderId="20" xfId="1" applyNumberFormat="1" applyBorder="1" applyAlignment="1">
      <alignment horizontal="right" vertical="center" wrapText="1"/>
    </xf>
    <xf numFmtId="0" fontId="1" fillId="0" borderId="31" xfId="1" applyBorder="1" applyAlignment="1">
      <alignment horizontal="center" vertical="center"/>
    </xf>
    <xf numFmtId="4" fontId="1" fillId="0" borderId="19" xfId="1" applyNumberFormat="1" applyBorder="1" applyAlignment="1">
      <alignment horizontal="right" vertical="center"/>
    </xf>
    <xf numFmtId="0" fontId="1" fillId="0" borderId="24" xfId="1" applyBorder="1" applyAlignment="1">
      <alignment horizontal="center" vertical="center"/>
    </xf>
    <xf numFmtId="4" fontId="1" fillId="0" borderId="59" xfId="1" applyNumberFormat="1" applyBorder="1" applyAlignment="1">
      <alignment horizontal="right" vertical="center" wrapText="1"/>
    </xf>
    <xf numFmtId="4" fontId="1" fillId="0" borderId="22" xfId="1" applyNumberFormat="1" applyBorder="1" applyAlignment="1">
      <alignment horizontal="right" vertical="center" wrapText="1"/>
    </xf>
    <xf numFmtId="0" fontId="1" fillId="0" borderId="32" xfId="1" applyBorder="1" applyAlignment="1">
      <alignment horizontal="center" vertical="center"/>
    </xf>
    <xf numFmtId="4" fontId="1" fillId="0" borderId="18" xfId="1" applyNumberFormat="1" applyBorder="1" applyAlignment="1">
      <alignment vertical="center"/>
    </xf>
    <xf numFmtId="0" fontId="1" fillId="0" borderId="18" xfId="1" applyBorder="1" applyAlignment="1">
      <alignment vertical="center"/>
    </xf>
    <xf numFmtId="0" fontId="1" fillId="5" borderId="21" xfId="1" applyFill="1" applyBorder="1" applyAlignment="1">
      <alignment horizontal="center" vertical="center"/>
    </xf>
    <xf numFmtId="4" fontId="1" fillId="0" borderId="17" xfId="1" applyNumberFormat="1" applyBorder="1" applyAlignment="1">
      <alignment horizontal="right" vertical="center" wrapText="1"/>
    </xf>
    <xf numFmtId="0" fontId="1" fillId="5" borderId="30" xfId="1" applyFill="1" applyBorder="1" applyAlignment="1">
      <alignment horizontal="center" vertical="center"/>
    </xf>
    <xf numFmtId="0" fontId="1" fillId="0" borderId="16" xfId="1" applyBorder="1" applyAlignment="1">
      <alignment vertical="center"/>
    </xf>
    <xf numFmtId="0" fontId="1" fillId="0" borderId="19" xfId="1" applyBorder="1" applyAlignment="1">
      <alignment vertical="center"/>
    </xf>
    <xf numFmtId="0" fontId="1" fillId="0" borderId="18" xfId="1" applyBorder="1" applyAlignment="1">
      <alignment vertical="center" wrapText="1"/>
    </xf>
    <xf numFmtId="0" fontId="15" fillId="0" borderId="39" xfId="1" applyFont="1" applyBorder="1" applyAlignment="1">
      <alignment horizontal="center" vertical="center" wrapText="1"/>
    </xf>
    <xf numFmtId="164" fontId="15" fillId="0" borderId="40" xfId="1" applyNumberFormat="1" applyFont="1" applyBorder="1" applyAlignment="1">
      <alignment horizontal="center" vertical="center" wrapText="1"/>
    </xf>
    <xf numFmtId="0" fontId="15" fillId="0" borderId="40" xfId="1" applyFont="1" applyBorder="1" applyAlignment="1">
      <alignment horizontal="center" vertical="center" wrapText="1"/>
    </xf>
    <xf numFmtId="0" fontId="15" fillId="0" borderId="41" xfId="1" applyFont="1" applyBorder="1" applyAlignment="1">
      <alignment horizontal="center" vertical="center" wrapText="1"/>
    </xf>
    <xf numFmtId="164" fontId="15" fillId="0" borderId="0" xfId="1" applyNumberFormat="1" applyFont="1" applyAlignment="1">
      <alignment wrapText="1"/>
    </xf>
    <xf numFmtId="0" fontId="15" fillId="0" borderId="0" xfId="1" applyFont="1" applyAlignment="1">
      <alignment horizontal="center" vertical="center" wrapText="1"/>
    </xf>
    <xf numFmtId="0" fontId="16" fillId="0" borderId="0" xfId="1" applyFont="1" applyAlignment="1">
      <alignment horizontal="right"/>
    </xf>
    <xf numFmtId="0" fontId="19" fillId="0" borderId="0" xfId="1" applyFont="1" applyAlignment="1">
      <alignment horizontal="right"/>
    </xf>
    <xf numFmtId="164" fontId="19" fillId="0" borderId="0" xfId="1" applyNumberFormat="1" applyFont="1" applyAlignment="1">
      <alignment wrapText="1"/>
    </xf>
    <xf numFmtId="0" fontId="14" fillId="0" borderId="0" xfId="1" applyFont="1" applyAlignment="1">
      <alignment horizontal="left"/>
    </xf>
    <xf numFmtId="0" fontId="26" fillId="0" borderId="0" xfId="1" applyFont="1" applyAlignment="1">
      <alignment horizontal="left" vertical="center"/>
    </xf>
    <xf numFmtId="0" fontId="15" fillId="0" borderId="10" xfId="1" applyFont="1" applyBorder="1" applyAlignment="1">
      <alignment horizontal="center" vertical="center"/>
    </xf>
    <xf numFmtId="4" fontId="1" fillId="0" borderId="26" xfId="1" applyNumberFormat="1" applyBorder="1" applyAlignment="1">
      <alignment horizontal="right" vertical="center" wrapText="1"/>
    </xf>
    <xf numFmtId="4" fontId="1" fillId="0" borderId="64" xfId="1" applyNumberFormat="1" applyBorder="1" applyAlignment="1">
      <alignment vertical="center"/>
    </xf>
    <xf numFmtId="0" fontId="1" fillId="3" borderId="12" xfId="1" applyFill="1" applyBorder="1" applyAlignment="1">
      <alignment horizontal="center"/>
    </xf>
    <xf numFmtId="4" fontId="1" fillId="4" borderId="16" xfId="1" applyNumberFormat="1" applyFill="1" applyBorder="1" applyAlignment="1">
      <alignment vertical="center" wrapText="1"/>
    </xf>
    <xf numFmtId="0" fontId="1" fillId="4" borderId="16" xfId="1" applyFill="1" applyBorder="1" applyAlignment="1">
      <alignment vertical="center" wrapText="1"/>
    </xf>
    <xf numFmtId="0" fontId="2" fillId="4" borderId="16" xfId="1" applyFont="1" applyFill="1" applyBorder="1" applyAlignment="1">
      <alignment vertical="center" wrapText="1"/>
    </xf>
    <xf numFmtId="4" fontId="1" fillId="0" borderId="46" xfId="1" applyNumberFormat="1" applyBorder="1" applyAlignment="1">
      <alignment horizontal="right" vertical="center" wrapText="1"/>
    </xf>
    <xf numFmtId="4" fontId="1" fillId="0" borderId="30" xfId="1" applyNumberFormat="1" applyBorder="1" applyAlignment="1">
      <alignment vertical="center"/>
    </xf>
    <xf numFmtId="0" fontId="1" fillId="0" borderId="138" xfId="1" applyBorder="1" applyAlignment="1">
      <alignment vertical="center" wrapText="1"/>
    </xf>
    <xf numFmtId="4" fontId="1" fillId="0" borderId="47" xfId="1" applyNumberFormat="1" applyBorder="1" applyAlignment="1">
      <alignment horizontal="right" vertical="center" wrapText="1"/>
    </xf>
    <xf numFmtId="4" fontId="1" fillId="0" borderId="31" xfId="1" applyNumberFormat="1" applyBorder="1" applyAlignment="1">
      <alignment vertical="center"/>
    </xf>
    <xf numFmtId="4" fontId="1" fillId="0" borderId="48" xfId="1" applyNumberFormat="1" applyBorder="1" applyAlignment="1">
      <alignment horizontal="right" vertical="center" wrapText="1"/>
    </xf>
    <xf numFmtId="4" fontId="1" fillId="0" borderId="18" xfId="1" applyNumberFormat="1" applyBorder="1" applyAlignment="1">
      <alignment horizontal="right" vertical="center" wrapText="1"/>
    </xf>
    <xf numFmtId="4" fontId="1" fillId="0" borderId="32" xfId="1" applyNumberFormat="1" applyBorder="1" applyAlignment="1">
      <alignment vertical="center"/>
    </xf>
    <xf numFmtId="0" fontId="1" fillId="0" borderId="21" xfId="1" applyBorder="1" applyAlignment="1">
      <alignment horizontal="center" vertical="center"/>
    </xf>
    <xf numFmtId="0" fontId="1" fillId="0" borderId="30" xfId="1" applyBorder="1" applyAlignment="1">
      <alignment horizontal="center" vertical="center"/>
    </xf>
    <xf numFmtId="0" fontId="9" fillId="0" borderId="13" xfId="1" applyFont="1" applyBorder="1" applyAlignment="1">
      <alignment horizontal="center" vertical="center" wrapText="1"/>
    </xf>
    <xf numFmtId="0" fontId="9" fillId="0" borderId="51" xfId="1" applyFont="1" applyBorder="1" applyAlignment="1">
      <alignment horizontal="center" vertical="center" wrapText="1"/>
    </xf>
    <xf numFmtId="164" fontId="19" fillId="0" borderId="0" xfId="1" applyNumberFormat="1" applyFont="1" applyAlignment="1">
      <alignment horizontal="center" wrapText="1"/>
    </xf>
    <xf numFmtId="0" fontId="16" fillId="0" borderId="0" xfId="1" applyFont="1"/>
    <xf numFmtId="49" fontId="0" fillId="0" borderId="19" xfId="3" applyNumberFormat="1" applyFont="1" applyBorder="1" applyAlignment="1">
      <alignment horizontal="right"/>
    </xf>
    <xf numFmtId="164" fontId="1" fillId="0" borderId="0" xfId="3" applyNumberFormat="1" applyFont="1" applyAlignment="1">
      <alignment horizontal="center" vertical="center"/>
    </xf>
    <xf numFmtId="0" fontId="1" fillId="0" borderId="0" xfId="3" applyFont="1" applyAlignment="1">
      <alignment horizontal="center" vertical="center" wrapText="1"/>
    </xf>
    <xf numFmtId="164" fontId="1" fillId="0" borderId="0" xfId="3" applyNumberFormat="1" applyFont="1" applyAlignment="1">
      <alignment horizontal="center" vertical="center" wrapText="1"/>
    </xf>
    <xf numFmtId="164" fontId="21" fillId="0" borderId="0" xfId="3" applyNumberFormat="1" applyFont="1"/>
    <xf numFmtId="164" fontId="21" fillId="0" borderId="0" xfId="3" applyNumberFormat="1" applyFont="1" applyAlignment="1">
      <alignment horizontal="center"/>
    </xf>
    <xf numFmtId="4" fontId="1" fillId="0" borderId="27" xfId="3" applyNumberFormat="1" applyFont="1" applyBorder="1"/>
    <xf numFmtId="0" fontId="1" fillId="0" borderId="64" xfId="3" applyFont="1" applyBorder="1"/>
    <xf numFmtId="0" fontId="1" fillId="0" borderId="42" xfId="3" applyFont="1" applyBorder="1"/>
    <xf numFmtId="1" fontId="1" fillId="0" borderId="42" xfId="3" applyNumberFormat="1" applyFont="1" applyBorder="1" applyAlignment="1">
      <alignment horizontal="center" vertical="center"/>
    </xf>
    <xf numFmtId="165" fontId="1" fillId="0" borderId="42" xfId="3" applyNumberFormat="1" applyFont="1" applyBorder="1" applyAlignment="1">
      <alignment vertical="center"/>
    </xf>
    <xf numFmtId="4" fontId="1" fillId="0" borderId="64" xfId="3" applyNumberFormat="1" applyFont="1" applyBorder="1"/>
    <xf numFmtId="0" fontId="1" fillId="0" borderId="42" xfId="3" applyFont="1" applyBorder="1" applyAlignment="1">
      <alignment vertical="center"/>
    </xf>
    <xf numFmtId="0" fontId="1" fillId="0" borderId="58" xfId="3" applyFont="1" applyBorder="1" applyAlignment="1">
      <alignment vertical="center"/>
    </xf>
    <xf numFmtId="0" fontId="1" fillId="0" borderId="28" xfId="3" applyFont="1" applyBorder="1" applyAlignment="1">
      <alignment horizontal="center" vertical="center"/>
    </xf>
    <xf numFmtId="4" fontId="1" fillId="0" borderId="93" xfId="3" applyNumberFormat="1" applyFont="1" applyBorder="1"/>
    <xf numFmtId="4" fontId="1" fillId="0" borderId="24" xfId="3" applyNumberFormat="1" applyFont="1" applyBorder="1"/>
    <xf numFmtId="165" fontId="1" fillId="0" borderId="19" xfId="3" applyNumberFormat="1" applyFont="1" applyBorder="1" applyAlignment="1">
      <alignment vertical="center"/>
    </xf>
    <xf numFmtId="0" fontId="1" fillId="0" borderId="20" xfId="3" applyFont="1" applyBorder="1" applyAlignment="1">
      <alignment vertical="center"/>
    </xf>
    <xf numFmtId="0" fontId="1" fillId="0" borderId="140" xfId="3" applyFont="1" applyBorder="1" applyAlignment="1">
      <alignment horizontal="center" vertical="center"/>
    </xf>
    <xf numFmtId="0" fontId="1" fillId="0" borderId="141" xfId="3" applyFont="1" applyBorder="1" applyAlignment="1">
      <alignment horizontal="center" vertical="center"/>
    </xf>
    <xf numFmtId="4" fontId="1" fillId="0" borderId="23" xfId="3" applyNumberFormat="1" applyFont="1" applyBorder="1"/>
    <xf numFmtId="0" fontId="15" fillId="0" borderId="31" xfId="3" applyFont="1" applyBorder="1" applyAlignment="1">
      <alignment horizontal="center" vertical="center"/>
    </xf>
    <xf numFmtId="0" fontId="15" fillId="0" borderId="19" xfId="3" applyFont="1" applyBorder="1" applyAlignment="1">
      <alignment horizontal="center" vertical="center"/>
    </xf>
    <xf numFmtId="1" fontId="15" fillId="0" borderId="19" xfId="3" applyNumberFormat="1" applyFont="1" applyBorder="1" applyAlignment="1">
      <alignment horizontal="center" vertical="center"/>
    </xf>
    <xf numFmtId="0" fontId="15" fillId="0" borderId="19" xfId="3" applyFont="1" applyBorder="1" applyAlignment="1">
      <alignment vertical="center"/>
    </xf>
    <xf numFmtId="165" fontId="15" fillId="0" borderId="19" xfId="3" applyNumberFormat="1" applyFont="1" applyBorder="1" applyAlignment="1">
      <alignment vertical="center"/>
    </xf>
    <xf numFmtId="0" fontId="15" fillId="0" borderId="20" xfId="3" applyFont="1" applyBorder="1" applyAlignment="1">
      <alignment vertical="center"/>
    </xf>
    <xf numFmtId="0" fontId="15" fillId="0" borderId="141" xfId="3" applyFont="1" applyBorder="1" applyAlignment="1">
      <alignment horizontal="center" vertical="center"/>
    </xf>
    <xf numFmtId="165" fontId="1" fillId="0" borderId="19" xfId="1" applyNumberFormat="1" applyBorder="1"/>
    <xf numFmtId="0" fontId="1" fillId="0" borderId="53" xfId="1" applyBorder="1"/>
    <xf numFmtId="0" fontId="15" fillId="0" borderId="32" xfId="3" applyFont="1" applyBorder="1" applyAlignment="1">
      <alignment horizontal="center" vertical="center"/>
    </xf>
    <xf numFmtId="0" fontId="15" fillId="0" borderId="18" xfId="3" applyFont="1" applyBorder="1" applyAlignment="1">
      <alignment horizontal="center" vertical="center"/>
    </xf>
    <xf numFmtId="1" fontId="15" fillId="0" borderId="18" xfId="3" applyNumberFormat="1" applyFont="1" applyBorder="1" applyAlignment="1">
      <alignment horizontal="center" vertical="center"/>
    </xf>
    <xf numFmtId="0" fontId="15" fillId="0" borderId="53" xfId="3" applyFont="1" applyBorder="1" applyAlignment="1">
      <alignment vertical="center"/>
    </xf>
    <xf numFmtId="0" fontId="1" fillId="0" borderId="53" xfId="3" applyFont="1" applyBorder="1" applyAlignment="1">
      <alignment vertical="center"/>
    </xf>
    <xf numFmtId="4" fontId="1" fillId="0" borderId="142" xfId="3" applyNumberFormat="1" applyFont="1" applyBorder="1"/>
    <xf numFmtId="0" fontId="1" fillId="0" borderId="82" xfId="3" applyFont="1" applyBorder="1" applyAlignment="1">
      <alignment vertical="center"/>
    </xf>
    <xf numFmtId="0" fontId="1" fillId="0" borderId="143" xfId="3" applyFont="1" applyBorder="1" applyAlignment="1">
      <alignment horizontal="center" vertical="center"/>
    </xf>
    <xf numFmtId="165" fontId="15" fillId="0" borderId="19" xfId="3" applyNumberFormat="1" applyFont="1" applyBorder="1"/>
    <xf numFmtId="0" fontId="15" fillId="0" borderId="19" xfId="3" applyFont="1" applyBorder="1"/>
    <xf numFmtId="0" fontId="15" fillId="0" borderId="53" xfId="3" applyFont="1" applyBorder="1"/>
    <xf numFmtId="4" fontId="1" fillId="0" borderId="55" xfId="3" applyNumberFormat="1" applyFont="1" applyBorder="1"/>
    <xf numFmtId="0" fontId="1" fillId="0" borderId="37" xfId="3" applyFont="1" applyBorder="1"/>
    <xf numFmtId="0" fontId="1" fillId="0" borderId="56" xfId="3" applyFont="1" applyBorder="1"/>
    <xf numFmtId="1" fontId="1" fillId="0" borderId="56" xfId="3" applyNumberFormat="1" applyFont="1" applyBorder="1" applyAlignment="1">
      <alignment horizontal="center" vertical="center"/>
    </xf>
    <xf numFmtId="165" fontId="1" fillId="0" borderId="56" xfId="1" applyNumberFormat="1" applyBorder="1"/>
    <xf numFmtId="4" fontId="1" fillId="0" borderId="37" xfId="3" applyNumberFormat="1" applyFont="1" applyBorder="1"/>
    <xf numFmtId="0" fontId="1" fillId="0" borderId="56" xfId="1" applyBorder="1"/>
    <xf numFmtId="0" fontId="1" fillId="0" borderId="36" xfId="1" applyBorder="1"/>
    <xf numFmtId="0" fontId="1" fillId="0" borderId="144" xfId="3" applyFont="1" applyBorder="1" applyAlignment="1">
      <alignment horizontal="center" vertical="center"/>
    </xf>
    <xf numFmtId="0" fontId="14" fillId="0" borderId="8" xfId="3" applyFont="1" applyBorder="1" applyAlignment="1">
      <alignment horizontal="center" vertical="top" wrapText="1"/>
    </xf>
    <xf numFmtId="0" fontId="14" fillId="0" borderId="145" xfId="3" applyFont="1" applyBorder="1" applyAlignment="1">
      <alignment horizontal="center" vertical="top" wrapText="1"/>
    </xf>
    <xf numFmtId="0" fontId="14" fillId="0" borderId="42" xfId="3" applyFont="1" applyBorder="1" applyAlignment="1">
      <alignment horizontal="center" vertical="center" wrapText="1"/>
    </xf>
    <xf numFmtId="0" fontId="14" fillId="0" borderId="42" xfId="3" applyFont="1" applyBorder="1" applyAlignment="1">
      <alignment horizontal="center" vertical="top" wrapText="1"/>
    </xf>
    <xf numFmtId="0" fontId="14" fillId="0" borderId="58" xfId="3" applyFont="1" applyBorder="1" applyAlignment="1">
      <alignment horizontal="center" vertical="top" wrapText="1"/>
    </xf>
    <xf numFmtId="0" fontId="14" fillId="0" borderId="0" xfId="3" applyFont="1"/>
    <xf numFmtId="0" fontId="14" fillId="0" borderId="35" xfId="3" applyFont="1" applyBorder="1" applyAlignment="1">
      <alignment horizontal="center" wrapText="1"/>
    </xf>
    <xf numFmtId="0" fontId="14" fillId="0" borderId="43" xfId="3" applyFont="1" applyBorder="1" applyAlignment="1">
      <alignment horizontal="center" wrapText="1"/>
    </xf>
    <xf numFmtId="0" fontId="14" fillId="0" borderId="105" xfId="3" applyFont="1" applyBorder="1" applyAlignment="1">
      <alignment horizontal="center" wrapText="1"/>
    </xf>
    <xf numFmtId="0" fontId="19" fillId="0" borderId="0" xfId="3" applyFont="1" applyAlignment="1">
      <alignment vertical="center"/>
    </xf>
    <xf numFmtId="0" fontId="20" fillId="0" borderId="0" xfId="3" applyFont="1" applyAlignment="1">
      <alignment vertical="center"/>
    </xf>
    <xf numFmtId="0" fontId="20" fillId="0" borderId="0" xfId="3" applyFont="1" applyAlignment="1">
      <alignment horizontal="right"/>
    </xf>
    <xf numFmtId="4" fontId="1" fillId="0" borderId="14" xfId="3" applyNumberFormat="1" applyFont="1" applyBorder="1"/>
    <xf numFmtId="165" fontId="15" fillId="0" borderId="10" xfId="1" applyNumberFormat="1" applyFont="1" applyBorder="1" applyAlignment="1">
      <alignment horizontal="right"/>
    </xf>
    <xf numFmtId="165" fontId="1" fillId="0" borderId="11" xfId="1" applyNumberFormat="1" applyBorder="1"/>
    <xf numFmtId="165" fontId="1" fillId="0" borderId="6" xfId="1" applyNumberFormat="1" applyBorder="1"/>
    <xf numFmtId="0" fontId="15" fillId="0" borderId="10" xfId="3" applyFont="1" applyBorder="1" applyAlignment="1">
      <alignment horizontal="right" vertical="center"/>
    </xf>
    <xf numFmtId="0" fontId="1" fillId="0" borderId="11" xfId="3" applyFont="1" applyBorder="1" applyAlignment="1">
      <alignment vertical="center"/>
    </xf>
    <xf numFmtId="0" fontId="1" fillId="0" borderId="6" xfId="3" applyFont="1" applyBorder="1" applyAlignment="1">
      <alignment vertical="center"/>
    </xf>
    <xf numFmtId="4" fontId="1" fillId="0" borderId="7" xfId="3" applyNumberFormat="1" applyFont="1" applyBorder="1"/>
    <xf numFmtId="0" fontId="1" fillId="0" borderId="45" xfId="3" applyFont="1" applyBorder="1"/>
    <xf numFmtId="165" fontId="1" fillId="0" borderId="16" xfId="3" applyNumberFormat="1" applyFont="1" applyBorder="1" applyAlignment="1">
      <alignment vertical="center"/>
    </xf>
    <xf numFmtId="4" fontId="1" fillId="0" borderId="45" xfId="3" applyNumberFormat="1" applyFont="1" applyBorder="1"/>
    <xf numFmtId="165" fontId="1" fillId="0" borderId="18" xfId="1" applyNumberFormat="1" applyBorder="1"/>
    <xf numFmtId="0" fontId="1" fillId="0" borderId="59" xfId="1" applyBorder="1"/>
    <xf numFmtId="0" fontId="1" fillId="0" borderId="146" xfId="3" applyFont="1" applyBorder="1" applyAlignment="1">
      <alignment horizontal="center" vertical="center"/>
    </xf>
    <xf numFmtId="0" fontId="15" fillId="0" borderId="14" xfId="1" applyFont="1" applyBorder="1"/>
    <xf numFmtId="0" fontId="15" fillId="0" borderId="14" xfId="1" applyFont="1" applyBorder="1" applyAlignment="1">
      <alignment horizontal="center" vertical="top"/>
    </xf>
    <xf numFmtId="4" fontId="1" fillId="0" borderId="28" xfId="1" applyNumberFormat="1" applyBorder="1"/>
    <xf numFmtId="4" fontId="15" fillId="0" borderId="28" xfId="1" applyNumberFormat="1" applyFont="1" applyBorder="1"/>
    <xf numFmtId="0" fontId="1" fillId="0" borderId="45" xfId="1" applyBorder="1" applyAlignment="1">
      <alignment wrapText="1"/>
    </xf>
    <xf numFmtId="4" fontId="1" fillId="0" borderId="139" xfId="1" applyNumberFormat="1" applyBorder="1"/>
    <xf numFmtId="4" fontId="15" fillId="0" borderId="139" xfId="1" applyNumberFormat="1" applyFont="1" applyBorder="1"/>
    <xf numFmtId="4" fontId="15" fillId="0" borderId="29" xfId="1" applyNumberFormat="1" applyFont="1" applyBorder="1"/>
    <xf numFmtId="0" fontId="22" fillId="0" borderId="45" xfId="1" applyFont="1" applyBorder="1" applyAlignment="1">
      <alignment horizontal="left" vertical="top" wrapText="1"/>
    </xf>
    <xf numFmtId="4" fontId="15" fillId="0" borderId="10" xfId="1" applyNumberFormat="1" applyFont="1" applyBorder="1"/>
    <xf numFmtId="0" fontId="15" fillId="0" borderId="25" xfId="1" applyFont="1" applyBorder="1" applyAlignment="1">
      <alignment horizontal="left" vertical="top"/>
    </xf>
    <xf numFmtId="0" fontId="1" fillId="0" borderId="15" xfId="1" applyBorder="1" applyAlignment="1">
      <alignment horizontal="center" vertical="top"/>
    </xf>
    <xf numFmtId="0" fontId="15" fillId="0" borderId="29" xfId="1" applyFont="1" applyBorder="1" applyAlignment="1">
      <alignment horizontal="left" vertical="top"/>
    </xf>
    <xf numFmtId="0" fontId="1" fillId="0" borderId="130" xfId="1" applyBorder="1" applyAlignment="1">
      <alignment horizontal="center" vertical="top"/>
    </xf>
    <xf numFmtId="4" fontId="15" fillId="0" borderId="137" xfId="1" applyNumberFormat="1" applyFont="1" applyBorder="1"/>
    <xf numFmtId="0" fontId="15" fillId="0" borderId="50" xfId="1" applyFont="1" applyBorder="1" applyAlignment="1">
      <alignment horizontal="left" vertical="top" wrapText="1"/>
    </xf>
    <xf numFmtId="0" fontId="1" fillId="0" borderId="43" xfId="1" applyBorder="1" applyAlignment="1">
      <alignment horizontal="center" vertical="top"/>
    </xf>
    <xf numFmtId="4" fontId="15" fillId="0" borderId="35" xfId="1" applyNumberFormat="1" applyFont="1" applyBorder="1"/>
    <xf numFmtId="0" fontId="15" fillId="0" borderId="35" xfId="1" applyFont="1" applyBorder="1" applyAlignment="1">
      <alignment horizontal="left" vertical="top" wrapText="1"/>
    </xf>
    <xf numFmtId="4" fontId="1" fillId="0" borderId="60" xfId="1" applyNumberFormat="1" applyBorder="1"/>
    <xf numFmtId="4" fontId="1" fillId="0" borderId="42" xfId="1" applyNumberFormat="1" applyBorder="1"/>
    <xf numFmtId="4" fontId="1" fillId="0" borderId="12" xfId="1" applyNumberFormat="1" applyBorder="1"/>
    <xf numFmtId="4" fontId="1" fillId="0" borderId="8" xfId="1" applyNumberFormat="1" applyBorder="1"/>
    <xf numFmtId="4" fontId="22" fillId="0" borderId="35" xfId="1" applyNumberFormat="1" applyFont="1" applyBorder="1"/>
    <xf numFmtId="0" fontId="15" fillId="0" borderId="10" xfId="1" applyFont="1" applyBorder="1" applyAlignment="1">
      <alignment horizontal="center" vertical="center" wrapText="1"/>
    </xf>
    <xf numFmtId="0" fontId="21" fillId="0" borderId="0" xfId="3" applyFont="1" applyAlignment="1">
      <alignment horizontal="center"/>
    </xf>
    <xf numFmtId="0" fontId="21" fillId="0" borderId="0" xfId="3" applyFont="1" applyAlignment="1">
      <alignment wrapText="1"/>
    </xf>
    <xf numFmtId="4" fontId="1" fillId="0" borderId="14" xfId="1" applyNumberFormat="1" applyBorder="1"/>
    <xf numFmtId="2" fontId="1" fillId="0" borderId="14" xfId="1" applyNumberFormat="1" applyBorder="1"/>
    <xf numFmtId="0" fontId="15" fillId="0" borderId="11" xfId="1" applyFont="1" applyBorder="1" applyAlignment="1">
      <alignment vertical="center"/>
    </xf>
    <xf numFmtId="0" fontId="1" fillId="0" borderId="6" xfId="1" applyBorder="1" applyAlignment="1">
      <alignment vertical="center"/>
    </xf>
    <xf numFmtId="4" fontId="7" fillId="0" borderId="3" xfId="1" applyNumberFormat="1" applyFont="1" applyBorder="1" applyAlignment="1">
      <alignment vertical="center"/>
    </xf>
    <xf numFmtId="4" fontId="7" fillId="0" borderId="14" xfId="1" applyNumberFormat="1" applyFont="1" applyBorder="1" applyAlignment="1">
      <alignment vertical="center"/>
    </xf>
    <xf numFmtId="0" fontId="1" fillId="0" borderId="11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39" xfId="1" applyBorder="1" applyAlignment="1">
      <alignment horizontal="center" vertical="center" wrapText="1"/>
    </xf>
    <xf numFmtId="0" fontId="1" fillId="0" borderId="13" xfId="1" applyBorder="1" applyAlignment="1">
      <alignment horizontal="center" vertical="center" wrapText="1"/>
    </xf>
    <xf numFmtId="0" fontId="1" fillId="0" borderId="41" xfId="1" applyBorder="1" applyAlignment="1">
      <alignment horizontal="center" vertical="center" wrapText="1"/>
    </xf>
    <xf numFmtId="0" fontId="1" fillId="0" borderId="40" xfId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15" fillId="0" borderId="0" xfId="3" applyFont="1" applyAlignment="1">
      <alignment horizontal="center"/>
    </xf>
    <xf numFmtId="0" fontId="25" fillId="0" borderId="0" xfId="3" applyFont="1"/>
    <xf numFmtId="164" fontId="27" fillId="0" borderId="0" xfId="3" applyNumberFormat="1" applyFont="1" applyAlignment="1">
      <alignment horizontal="right" vertical="center"/>
    </xf>
    <xf numFmtId="4" fontId="27" fillId="2" borderId="14" xfId="3" applyNumberFormat="1" applyFont="1" applyFill="1" applyBorder="1" applyAlignment="1">
      <alignment horizontal="right" vertical="center"/>
    </xf>
    <xf numFmtId="4" fontId="27" fillId="0" borderId="25" xfId="3" applyNumberFormat="1" applyFont="1" applyBorder="1" applyAlignment="1">
      <alignment horizontal="right" vertical="center"/>
    </xf>
    <xf numFmtId="4" fontId="27" fillId="0" borderId="4" xfId="3" applyNumberFormat="1" applyFont="1" applyBorder="1" applyAlignment="1">
      <alignment horizontal="right" vertical="center"/>
    </xf>
    <xf numFmtId="4" fontId="27" fillId="0" borderId="15" xfId="3" applyNumberFormat="1" applyFont="1" applyBorder="1" applyAlignment="1">
      <alignment horizontal="right" vertical="center"/>
    </xf>
    <xf numFmtId="4" fontId="5" fillId="2" borderId="24" xfId="3" applyNumberFormat="1" applyFill="1" applyBorder="1" applyAlignment="1">
      <alignment vertical="center"/>
    </xf>
    <xf numFmtId="4" fontId="5" fillId="0" borderId="40" xfId="3" applyNumberFormat="1" applyBorder="1" applyAlignment="1">
      <alignment vertical="center"/>
    </xf>
    <xf numFmtId="0" fontId="5" fillId="2" borderId="13" xfId="3" applyFill="1" applyBorder="1" applyAlignment="1">
      <alignment horizontal="center" vertical="center"/>
    </xf>
    <xf numFmtId="0" fontId="5" fillId="0" borderId="13" xfId="3" applyBorder="1" applyAlignment="1">
      <alignment horizontal="center" vertical="center"/>
    </xf>
    <xf numFmtId="4" fontId="5" fillId="0" borderId="31" xfId="3" applyNumberFormat="1" applyBorder="1" applyAlignment="1">
      <alignment vertical="center"/>
    </xf>
    <xf numFmtId="0" fontId="5" fillId="2" borderId="19" xfId="3" applyFill="1" applyBorder="1" applyAlignment="1">
      <alignment horizontal="center" vertical="center"/>
    </xf>
    <xf numFmtId="0" fontId="5" fillId="0" borderId="19" xfId="3" applyBorder="1" applyAlignment="1">
      <alignment horizontal="center" vertical="center"/>
    </xf>
    <xf numFmtId="4" fontId="5" fillId="0" borderId="32" xfId="3" applyNumberFormat="1" applyBorder="1" applyAlignment="1">
      <alignment vertical="center"/>
    </xf>
    <xf numFmtId="4" fontId="5" fillId="0" borderId="18" xfId="3" applyNumberFormat="1" applyBorder="1" applyAlignment="1">
      <alignment vertical="center"/>
    </xf>
    <xf numFmtId="0" fontId="5" fillId="2" borderId="18" xfId="3" applyFill="1" applyBorder="1" applyAlignment="1">
      <alignment horizontal="center" vertical="center"/>
    </xf>
    <xf numFmtId="0" fontId="5" fillId="0" borderId="18" xfId="3" applyBorder="1" applyAlignment="1">
      <alignment horizontal="center" vertical="center"/>
    </xf>
    <xf numFmtId="0" fontId="5" fillId="0" borderId="18" xfId="3" applyBorder="1" applyAlignment="1">
      <alignment vertical="center" wrapText="1"/>
    </xf>
    <xf numFmtId="0" fontId="5" fillId="2" borderId="13" xfId="3" applyFill="1" applyBorder="1" applyAlignment="1">
      <alignment horizontal="center" vertical="center" wrapText="1"/>
    </xf>
    <xf numFmtId="0" fontId="5" fillId="0" borderId="13" xfId="3" applyBorder="1" applyAlignment="1">
      <alignment horizontal="center" vertical="center" wrapText="1"/>
    </xf>
    <xf numFmtId="0" fontId="27" fillId="2" borderId="0" xfId="3" applyFont="1" applyFill="1" applyAlignment="1">
      <alignment vertical="center"/>
    </xf>
    <xf numFmtId="4" fontId="27" fillId="2" borderId="3" xfId="3" applyNumberFormat="1" applyFont="1" applyFill="1" applyBorder="1" applyAlignment="1">
      <alignment horizontal="right" vertical="center"/>
    </xf>
    <xf numFmtId="4" fontId="15" fillId="0" borderId="49" xfId="3" applyNumberFormat="1" applyFont="1" applyBorder="1" applyAlignment="1">
      <alignment horizontal="center" vertical="center"/>
    </xf>
    <xf numFmtId="4" fontId="5" fillId="2" borderId="7" xfId="3" applyNumberFormat="1" applyFill="1" applyBorder="1" applyAlignment="1">
      <alignment vertical="center"/>
    </xf>
    <xf numFmtId="4" fontId="5" fillId="0" borderId="45" xfId="3" applyNumberFormat="1" applyBorder="1" applyAlignment="1">
      <alignment vertical="center"/>
    </xf>
    <xf numFmtId="4" fontId="5" fillId="0" borderId="16" xfId="3" applyNumberFormat="1" applyBorder="1" applyAlignment="1">
      <alignment vertical="center"/>
    </xf>
    <xf numFmtId="1" fontId="5" fillId="2" borderId="16" xfId="3" applyNumberFormat="1" applyFill="1" applyBorder="1" applyAlignment="1">
      <alignment horizontal="center" vertical="center"/>
    </xf>
    <xf numFmtId="1" fontId="5" fillId="0" borderId="13" xfId="3" applyNumberFormat="1" applyBorder="1" applyAlignment="1">
      <alignment horizontal="center" vertical="center"/>
    </xf>
    <xf numFmtId="1" fontId="5" fillId="2" borderId="19" xfId="3" applyNumberFormat="1" applyFill="1" applyBorder="1" applyAlignment="1">
      <alignment horizontal="center" vertical="center"/>
    </xf>
    <xf numFmtId="1" fontId="5" fillId="0" borderId="19" xfId="3" applyNumberFormat="1" applyBorder="1" applyAlignment="1">
      <alignment horizontal="center" vertical="center"/>
    </xf>
    <xf numFmtId="1" fontId="5" fillId="2" borderId="56" xfId="3" applyNumberFormat="1" applyFill="1" applyBorder="1" applyAlignment="1">
      <alignment horizontal="center" vertical="center"/>
    </xf>
    <xf numFmtId="1" fontId="5" fillId="0" borderId="56" xfId="3" applyNumberFormat="1" applyBorder="1" applyAlignment="1">
      <alignment horizontal="center" vertical="center"/>
    </xf>
    <xf numFmtId="0" fontId="5" fillId="2" borderId="39" xfId="3" applyFill="1" applyBorder="1" applyAlignment="1">
      <alignment horizontal="center" vertical="center" wrapText="1"/>
    </xf>
    <xf numFmtId="0" fontId="78" fillId="0" borderId="0" xfId="1" applyFont="1"/>
    <xf numFmtId="4" fontId="14" fillId="2" borderId="14" xfId="1" applyNumberFormat="1" applyFont="1" applyFill="1" applyBorder="1" applyAlignment="1">
      <alignment horizontal="right" vertical="center"/>
    </xf>
    <xf numFmtId="4" fontId="14" fillId="0" borderId="14" xfId="1" applyNumberFormat="1" applyFont="1" applyBorder="1" applyAlignment="1">
      <alignment horizontal="right" vertical="center"/>
    </xf>
    <xf numFmtId="0" fontId="14" fillId="0" borderId="0" xfId="1" applyFont="1" applyAlignment="1">
      <alignment horizontal="right" vertical="center"/>
    </xf>
    <xf numFmtId="4" fontId="42" fillId="2" borderId="24" xfId="3" applyNumberFormat="1" applyFont="1" applyFill="1" applyBorder="1" applyAlignment="1">
      <alignment vertical="center"/>
    </xf>
    <xf numFmtId="4" fontId="9" fillId="0" borderId="64" xfId="1" applyNumberFormat="1" applyFont="1" applyBorder="1"/>
    <xf numFmtId="4" fontId="9" fillId="0" borderId="13" xfId="1" applyNumberFormat="1" applyFont="1" applyBorder="1"/>
    <xf numFmtId="0" fontId="9" fillId="2" borderId="13" xfId="1" applyFont="1" applyFill="1" applyBorder="1" applyAlignment="1">
      <alignment horizontal="center"/>
    </xf>
    <xf numFmtId="0" fontId="9" fillId="0" borderId="13" xfId="1" applyFont="1" applyBorder="1" applyAlignment="1">
      <alignment horizontal="center"/>
    </xf>
    <xf numFmtId="0" fontId="9" fillId="0" borderId="13" xfId="1" applyFont="1" applyBorder="1"/>
    <xf numFmtId="4" fontId="9" fillId="0" borderId="32" xfId="1" applyNumberFormat="1" applyFont="1" applyBorder="1"/>
    <xf numFmtId="4" fontId="9" fillId="0" borderId="19" xfId="1" applyNumberFormat="1" applyFont="1" applyBorder="1"/>
    <xf numFmtId="0" fontId="9" fillId="2" borderId="19" xfId="1" applyFont="1" applyFill="1" applyBorder="1" applyAlignment="1">
      <alignment horizontal="center"/>
    </xf>
    <xf numFmtId="0" fontId="9" fillId="0" borderId="19" xfId="1" applyFont="1" applyBorder="1" applyAlignment="1">
      <alignment horizontal="center"/>
    </xf>
    <xf numFmtId="0" fontId="9" fillId="0" borderId="19" xfId="1" applyFont="1" applyBorder="1"/>
    <xf numFmtId="4" fontId="42" fillId="0" borderId="32" xfId="3" applyNumberFormat="1" applyFont="1" applyBorder="1" applyAlignment="1">
      <alignment vertical="center"/>
    </xf>
    <xf numFmtId="4" fontId="9" fillId="0" borderId="56" xfId="1" applyNumberFormat="1" applyFont="1" applyBorder="1"/>
    <xf numFmtId="0" fontId="9" fillId="2" borderId="56" xfId="1" applyFont="1" applyFill="1" applyBorder="1" applyAlignment="1">
      <alignment horizontal="center"/>
    </xf>
    <xf numFmtId="0" fontId="9" fillId="0" borderId="56" xfId="1" applyFont="1" applyBorder="1" applyAlignment="1">
      <alignment horizontal="center"/>
    </xf>
    <xf numFmtId="0" fontId="9" fillId="0" borderId="56" xfId="1" applyFont="1" applyBorder="1"/>
    <xf numFmtId="0" fontId="9" fillId="0" borderId="38" xfId="1" applyFont="1" applyBorder="1" applyAlignment="1">
      <alignment horizontal="center" vertical="center"/>
    </xf>
    <xf numFmtId="0" fontId="42" fillId="2" borderId="39" xfId="3" applyFont="1" applyFill="1" applyBorder="1" applyAlignment="1">
      <alignment horizontal="center" vertical="center" wrapText="1"/>
    </xf>
    <xf numFmtId="0" fontId="42" fillId="0" borderId="13" xfId="3" applyFont="1" applyBorder="1" applyAlignment="1">
      <alignment horizontal="center" vertical="center" wrapText="1"/>
    </xf>
    <xf numFmtId="0" fontId="42" fillId="2" borderId="13" xfId="3" applyFont="1" applyFill="1" applyBorder="1" applyAlignment="1">
      <alignment horizontal="center" vertical="center" wrapText="1"/>
    </xf>
    <xf numFmtId="0" fontId="20" fillId="0" borderId="0" xfId="3" applyFont="1" applyAlignment="1">
      <alignment horizontal="center"/>
    </xf>
    <xf numFmtId="0" fontId="79" fillId="0" borderId="0" xfId="1" applyFont="1"/>
    <xf numFmtId="0" fontId="35" fillId="0" borderId="0" xfId="1" applyFont="1"/>
    <xf numFmtId="0" fontId="27" fillId="0" borderId="0" xfId="1" applyFont="1" applyAlignment="1">
      <alignment horizontal="right"/>
    </xf>
    <xf numFmtId="0" fontId="27" fillId="0" borderId="0" xfId="1" applyFont="1" applyAlignment="1">
      <alignment horizontal="center" vertical="center"/>
    </xf>
    <xf numFmtId="0" fontId="1" fillId="0" borderId="0" xfId="1" applyAlignment="1">
      <alignment horizontal="right" vertical="center"/>
    </xf>
    <xf numFmtId="0" fontId="27" fillId="0" borderId="0" xfId="1" applyFont="1" applyAlignment="1">
      <alignment horizontal="right" vertical="center"/>
    </xf>
    <xf numFmtId="4" fontId="1" fillId="0" borderId="16" xfId="1" applyNumberFormat="1" applyBorder="1" applyAlignment="1">
      <alignment horizontal="right"/>
    </xf>
    <xf numFmtId="0" fontId="1" fillId="0" borderId="145" xfId="1" applyBorder="1" applyAlignment="1">
      <alignment horizontal="center" vertical="center"/>
    </xf>
    <xf numFmtId="4" fontId="1" fillId="0" borderId="19" xfId="1" applyNumberFormat="1" applyBorder="1" applyAlignment="1">
      <alignment horizontal="right"/>
    </xf>
    <xf numFmtId="0" fontId="1" fillId="0" borderId="54" xfId="1" applyBorder="1" applyAlignment="1">
      <alignment horizontal="center" vertical="center"/>
    </xf>
    <xf numFmtId="0" fontId="1" fillId="0" borderId="8" xfId="1" applyBorder="1"/>
    <xf numFmtId="4" fontId="1" fillId="0" borderId="18" xfId="1" applyNumberFormat="1" applyBorder="1" applyAlignment="1">
      <alignment horizontal="right"/>
    </xf>
    <xf numFmtId="0" fontId="80" fillId="0" borderId="0" xfId="1" applyFont="1"/>
    <xf numFmtId="0" fontId="36" fillId="0" borderId="0" xfId="1" applyFont="1" applyAlignment="1">
      <alignment horizontal="center"/>
    </xf>
    <xf numFmtId="0" fontId="42" fillId="0" borderId="0" xfId="1" applyFont="1" applyAlignment="1">
      <alignment horizontal="right"/>
    </xf>
    <xf numFmtId="0" fontId="80" fillId="0" borderId="0" xfId="1" applyFont="1" applyAlignment="1">
      <alignment horizontal="right"/>
    </xf>
    <xf numFmtId="0" fontId="36" fillId="0" borderId="0" xfId="1" applyFont="1"/>
    <xf numFmtId="0" fontId="5" fillId="0" borderId="19" xfId="4" applyFont="1" applyBorder="1" applyAlignment="1">
      <alignment horizontal="left"/>
    </xf>
    <xf numFmtId="0" fontId="1" fillId="0" borderId="0" xfId="1"/>
    <xf numFmtId="0" fontId="21" fillId="0" borderId="0" xfId="1" quotePrefix="1" applyFont="1" applyAlignment="1">
      <alignment horizontal="right" vertical="center"/>
    </xf>
    <xf numFmtId="0" fontId="1" fillId="0" borderId="0" xfId="1"/>
    <xf numFmtId="49" fontId="0" fillId="0" borderId="0" xfId="3" applyNumberFormat="1" applyFont="1" applyBorder="1"/>
    <xf numFmtId="0" fontId="1" fillId="0" borderId="8" xfId="1" applyBorder="1" applyAlignment="1">
      <alignment horizontal="left" vertical="center"/>
    </xf>
    <xf numFmtId="0" fontId="1" fillId="0" borderId="0" xfId="1"/>
    <xf numFmtId="49" fontId="0" fillId="0" borderId="0" xfId="3" applyNumberFormat="1" applyFont="1" applyBorder="1" applyAlignment="1">
      <alignment horizontal="right"/>
    </xf>
    <xf numFmtId="0" fontId="33" fillId="0" borderId="0" xfId="4" applyFont="1" applyAlignment="1"/>
    <xf numFmtId="0" fontId="5" fillId="0" borderId="0" xfId="4" applyFont="1" applyAlignment="1"/>
    <xf numFmtId="0" fontId="5" fillId="0" borderId="8" xfId="4" applyFont="1" applyBorder="1" applyAlignment="1">
      <alignment horizontal="center" vertical="center"/>
    </xf>
    <xf numFmtId="0" fontId="5" fillId="0" borderId="16" xfId="4" applyFont="1" applyBorder="1" applyAlignment="1">
      <alignment horizontal="left"/>
    </xf>
    <xf numFmtId="0" fontId="5" fillId="0" borderId="16" xfId="4" applyFont="1" applyBorder="1"/>
    <xf numFmtId="0" fontId="5" fillId="0" borderId="16" xfId="4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4" fillId="0" borderId="6" xfId="1" applyFont="1" applyBorder="1" applyAlignment="1">
      <alignment horizontal="right" vertical="center"/>
    </xf>
    <xf numFmtId="0" fontId="4" fillId="0" borderId="5" xfId="1" applyFont="1" applyBorder="1" applyAlignment="1">
      <alignment horizontal="right" vertical="center"/>
    </xf>
    <xf numFmtId="0" fontId="4" fillId="0" borderId="0" xfId="1" applyFont="1" applyAlignment="1">
      <alignment horizontal="center"/>
    </xf>
    <xf numFmtId="0" fontId="10" fillId="0" borderId="26" xfId="1" applyFont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7" fillId="0" borderId="0" xfId="1" applyFont="1" applyAlignment="1">
      <alignment horizontal="left" wrapText="1"/>
    </xf>
    <xf numFmtId="0" fontId="8" fillId="0" borderId="6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4" fillId="0" borderId="15" xfId="1" applyFont="1" applyBorder="1" applyAlignment="1">
      <alignment horizontal="right" vertical="center"/>
    </xf>
    <xf numFmtId="0" fontId="4" fillId="0" borderId="3" xfId="1" applyFont="1" applyBorder="1" applyAlignment="1">
      <alignment horizontal="right" vertical="center"/>
    </xf>
    <xf numFmtId="0" fontId="8" fillId="3" borderId="21" xfId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14" fillId="0" borderId="6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0" xfId="1" applyFont="1" applyAlignment="1">
      <alignment horizontal="left"/>
    </xf>
    <xf numFmtId="0" fontId="15" fillId="0" borderId="6" xfId="1" applyFont="1" applyBorder="1" applyAlignment="1">
      <alignment horizontal="right" vertical="center"/>
    </xf>
    <xf numFmtId="0" fontId="15" fillId="0" borderId="5" xfId="1" applyFont="1" applyBorder="1" applyAlignment="1">
      <alignment horizontal="right" vertical="center"/>
    </xf>
    <xf numFmtId="0" fontId="14" fillId="3" borderId="21" xfId="1" applyFont="1" applyFill="1" applyBorder="1" applyAlignment="1">
      <alignment horizontal="center" vertical="center"/>
    </xf>
    <xf numFmtId="0" fontId="14" fillId="3" borderId="7" xfId="1" applyFont="1" applyFill="1" applyBorder="1" applyAlignment="1">
      <alignment horizontal="center" vertical="center"/>
    </xf>
    <xf numFmtId="0" fontId="7" fillId="0" borderId="0" xfId="1" applyFont="1" applyAlignment="1">
      <alignment wrapText="1"/>
    </xf>
    <xf numFmtId="0" fontId="1" fillId="0" borderId="0" xfId="1" applyAlignment="1">
      <alignment wrapText="1"/>
    </xf>
    <xf numFmtId="0" fontId="14" fillId="0" borderId="15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25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15" fillId="0" borderId="15" xfId="1" applyFont="1" applyBorder="1" applyAlignment="1">
      <alignment horizontal="right" vertical="center"/>
    </xf>
    <xf numFmtId="0" fontId="15" fillId="0" borderId="3" xfId="1" applyFont="1" applyBorder="1" applyAlignment="1">
      <alignment horizontal="right" vertical="center"/>
    </xf>
    <xf numFmtId="44" fontId="14" fillId="0" borderId="6" xfId="2" applyFont="1" applyBorder="1" applyAlignment="1">
      <alignment horizontal="center" vertical="center" wrapText="1"/>
    </xf>
    <xf numFmtId="44" fontId="14" fillId="0" borderId="10" xfId="2" applyFont="1" applyBorder="1" applyAlignment="1">
      <alignment horizontal="center" vertical="center" wrapText="1"/>
    </xf>
    <xf numFmtId="0" fontId="14" fillId="3" borderId="12" xfId="1" applyFont="1" applyFill="1" applyBorder="1" applyAlignment="1">
      <alignment horizontal="center" vertical="center"/>
    </xf>
    <xf numFmtId="0" fontId="9" fillId="0" borderId="0" xfId="1" applyFont="1" applyAlignment="1">
      <alignment horizontal="left" vertical="center" wrapText="1"/>
    </xf>
    <xf numFmtId="0" fontId="16" fillId="0" borderId="29" xfId="1" applyFont="1" applyBorder="1" applyAlignment="1">
      <alignment horizontal="center" vertical="center" wrapText="1"/>
    </xf>
    <xf numFmtId="0" fontId="16" fillId="0" borderId="28" xfId="1" applyFont="1" applyBorder="1" applyAlignment="1">
      <alignment horizontal="center" vertical="center" wrapText="1"/>
    </xf>
    <xf numFmtId="0" fontId="15" fillId="0" borderId="10" xfId="1" applyFont="1" applyBorder="1" applyAlignment="1">
      <alignment horizontal="right" vertical="center"/>
    </xf>
    <xf numFmtId="0" fontId="15" fillId="2" borderId="0" xfId="1" applyFont="1" applyFill="1" applyAlignment="1">
      <alignment horizontal="center" wrapText="1"/>
    </xf>
    <xf numFmtId="0" fontId="14" fillId="0" borderId="29" xfId="1" applyFont="1" applyBorder="1" applyAlignment="1">
      <alignment horizontal="center" vertical="center" wrapText="1"/>
    </xf>
    <xf numFmtId="0" fontId="14" fillId="0" borderId="28" xfId="1" applyFont="1" applyBorder="1" applyAlignment="1">
      <alignment horizontal="center" vertical="center" wrapText="1"/>
    </xf>
    <xf numFmtId="0" fontId="18" fillId="0" borderId="26" xfId="1" applyFont="1" applyBorder="1" applyAlignment="1">
      <alignment horizontal="center" vertical="center" wrapText="1"/>
    </xf>
    <xf numFmtId="0" fontId="14" fillId="0" borderId="11" xfId="1" applyFont="1" applyBorder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0" fontId="14" fillId="0" borderId="29" xfId="1" applyFont="1" applyBorder="1" applyAlignment="1">
      <alignment horizontal="center" vertical="center"/>
    </xf>
    <xf numFmtId="0" fontId="14" fillId="0" borderId="28" xfId="1" applyFont="1" applyBorder="1" applyAlignment="1">
      <alignment horizontal="center" vertical="center"/>
    </xf>
    <xf numFmtId="0" fontId="13" fillId="0" borderId="0" xfId="1" applyFont="1" applyAlignment="1">
      <alignment horizontal="center"/>
    </xf>
    <xf numFmtId="0" fontId="21" fillId="0" borderId="0" xfId="3" applyFont="1" applyAlignment="1">
      <alignment horizontal="center" vertical="center" wrapText="1"/>
    </xf>
    <xf numFmtId="0" fontId="0" fillId="0" borderId="0" xfId="3" applyFont="1" applyAlignment="1">
      <alignment horizontal="center" vertical="center"/>
    </xf>
    <xf numFmtId="0" fontId="1" fillId="0" borderId="0" xfId="3" applyFont="1" applyAlignment="1">
      <alignment horizontal="center" vertical="center"/>
    </xf>
    <xf numFmtId="0" fontId="15" fillId="0" borderId="38" xfId="3" applyFont="1" applyBorder="1" applyAlignment="1">
      <alignment horizontal="center" vertical="center"/>
    </xf>
    <xf numFmtId="0" fontId="15" fillId="0" borderId="17" xfId="3" applyFont="1" applyBorder="1" applyAlignment="1">
      <alignment horizontal="center" vertical="center"/>
    </xf>
    <xf numFmtId="0" fontId="15" fillId="0" borderId="35" xfId="3" applyFont="1" applyBorder="1" applyAlignment="1">
      <alignment horizontal="center" vertical="center" wrapText="1"/>
    </xf>
    <xf numFmtId="0" fontId="15" fillId="0" borderId="8" xfId="3" applyFont="1" applyBorder="1" applyAlignment="1">
      <alignment horizontal="center" vertical="center" wrapText="1"/>
    </xf>
    <xf numFmtId="0" fontId="22" fillId="0" borderId="35" xfId="3" applyFont="1" applyBorder="1" applyAlignment="1">
      <alignment horizontal="center" vertical="center" wrapText="1"/>
    </xf>
    <xf numFmtId="0" fontId="22" fillId="0" borderId="8" xfId="3" applyFont="1" applyBorder="1" applyAlignment="1">
      <alignment horizontal="center" vertical="center" wrapText="1"/>
    </xf>
    <xf numFmtId="0" fontId="21" fillId="0" borderId="37" xfId="3" applyFont="1" applyBorder="1" applyAlignment="1">
      <alignment horizontal="center" vertical="center"/>
    </xf>
    <xf numFmtId="0" fontId="21" fillId="0" borderId="36" xfId="3" applyFont="1" applyBorder="1" applyAlignment="1">
      <alignment horizontal="center" vertical="center"/>
    </xf>
    <xf numFmtId="0" fontId="15" fillId="0" borderId="37" xfId="3" applyFont="1" applyBorder="1" applyAlignment="1">
      <alignment horizontal="center" vertical="center"/>
    </xf>
    <xf numFmtId="0" fontId="15" fillId="0" borderId="36" xfId="3" applyFont="1" applyBorder="1" applyAlignment="1">
      <alignment horizontal="center" vertical="center"/>
    </xf>
    <xf numFmtId="0" fontId="18" fillId="0" borderId="0" xfId="3" applyFont="1" applyAlignment="1">
      <alignment horizontal="center" wrapText="1"/>
    </xf>
    <xf numFmtId="164" fontId="15" fillId="0" borderId="34" xfId="1" applyNumberFormat="1" applyFont="1" applyBorder="1" applyAlignment="1">
      <alignment horizontal="center" vertical="center" wrapText="1"/>
    </xf>
    <xf numFmtId="164" fontId="15" fillId="0" borderId="7" xfId="1" applyNumberFormat="1" applyFont="1" applyBorder="1" applyAlignment="1">
      <alignment horizontal="center" vertical="center" wrapText="1"/>
    </xf>
    <xf numFmtId="49" fontId="0" fillId="0" borderId="0" xfId="3" applyNumberFormat="1" applyFont="1" applyAlignment="1">
      <alignment horizontal="left" vertical="top" wrapText="1"/>
    </xf>
    <xf numFmtId="0" fontId="21" fillId="0" borderId="0" xfId="3" applyFont="1" applyAlignment="1">
      <alignment vertical="center" wrapText="1"/>
    </xf>
    <xf numFmtId="0" fontId="1" fillId="0" borderId="42" xfId="1" applyBorder="1" applyAlignment="1">
      <alignment horizontal="left" vertical="center" wrapText="1"/>
    </xf>
    <xf numFmtId="0" fontId="1" fillId="0" borderId="42" xfId="1" applyBorder="1" applyAlignment="1">
      <alignment horizontal="left" vertical="center"/>
    </xf>
    <xf numFmtId="0" fontId="15" fillId="0" borderId="4" xfId="1" applyFont="1" applyBorder="1" applyAlignment="1">
      <alignment horizontal="left" vertical="top" wrapText="1"/>
    </xf>
    <xf numFmtId="0" fontId="22" fillId="0" borderId="35" xfId="1" applyFont="1" applyBorder="1" applyAlignment="1">
      <alignment horizontal="left" vertical="top" wrapText="1"/>
    </xf>
    <xf numFmtId="0" fontId="15" fillId="0" borderId="4" xfId="1" applyFont="1" applyBorder="1" applyAlignment="1">
      <alignment horizontal="left" vertical="top"/>
    </xf>
    <xf numFmtId="0" fontId="1" fillId="0" borderId="8" xfId="1" applyBorder="1" applyAlignment="1">
      <alignment horizontal="left" vertical="center"/>
    </xf>
    <xf numFmtId="0" fontId="1" fillId="0" borderId="45" xfId="1" applyFont="1" applyBorder="1" applyAlignment="1">
      <alignment horizontal="left" vertical="center"/>
    </xf>
    <xf numFmtId="0" fontId="1" fillId="0" borderId="33" xfId="1" applyFont="1" applyBorder="1" applyAlignment="1">
      <alignment horizontal="left" vertical="center"/>
    </xf>
    <xf numFmtId="0" fontId="25" fillId="0" borderId="0" xfId="1" applyFont="1" applyAlignment="1">
      <alignment horizontal="left" wrapText="1"/>
    </xf>
    <xf numFmtId="0" fontId="1" fillId="0" borderId="8" xfId="1" applyBorder="1" applyAlignment="1">
      <alignment horizontal="left" wrapText="1"/>
    </xf>
    <xf numFmtId="0" fontId="15" fillId="0" borderId="43" xfId="1" applyFont="1" applyBorder="1" applyAlignment="1">
      <alignment horizontal="center" vertical="center"/>
    </xf>
    <xf numFmtId="0" fontId="15" fillId="0" borderId="9" xfId="1" applyFont="1" applyBorder="1"/>
    <xf numFmtId="0" fontId="15" fillId="0" borderId="44" xfId="1" applyFont="1" applyBorder="1"/>
    <xf numFmtId="0" fontId="1" fillId="0" borderId="45" xfId="1" applyBorder="1" applyAlignment="1">
      <alignment horizontal="left" vertical="center" wrapText="1"/>
    </xf>
    <xf numFmtId="0" fontId="1" fillId="0" borderId="33" xfId="1" applyBorder="1" applyAlignment="1">
      <alignment horizontal="left" vertical="center" wrapText="1"/>
    </xf>
    <xf numFmtId="0" fontId="15" fillId="0" borderId="4" xfId="1" applyFont="1" applyBorder="1" applyAlignment="1">
      <alignment horizontal="left"/>
    </xf>
    <xf numFmtId="0" fontId="15" fillId="0" borderId="17" xfId="1" applyFont="1" applyBorder="1" applyAlignment="1">
      <alignment horizontal="center" vertical="top"/>
    </xf>
    <xf numFmtId="0" fontId="15" fillId="0" borderId="9" xfId="1" applyFont="1" applyBorder="1" applyAlignment="1">
      <alignment horizontal="center" vertical="top"/>
    </xf>
    <xf numFmtId="0" fontId="1" fillId="0" borderId="42" xfId="1" applyBorder="1" applyAlignment="1">
      <alignment horizontal="left" wrapText="1"/>
    </xf>
    <xf numFmtId="0" fontId="1" fillId="0" borderId="42" xfId="1" applyBorder="1" applyAlignment="1">
      <alignment horizontal="left"/>
    </xf>
    <xf numFmtId="0" fontId="1" fillId="0" borderId="0" xfId="1" applyAlignment="1">
      <alignment horizontal="right"/>
    </xf>
    <xf numFmtId="0" fontId="18" fillId="0" borderId="0" xfId="3" applyFont="1" applyAlignment="1">
      <alignment horizontal="center"/>
    </xf>
    <xf numFmtId="0" fontId="0" fillId="0" borderId="0" xfId="3" applyFont="1" applyAlignment="1">
      <alignment horizontal="center"/>
    </xf>
    <xf numFmtId="0" fontId="1" fillId="0" borderId="0" xfId="3" applyFont="1" applyAlignment="1">
      <alignment horizontal="center"/>
    </xf>
    <xf numFmtId="0" fontId="15" fillId="0" borderId="9" xfId="1" applyFont="1" applyBorder="1" applyAlignment="1">
      <alignment horizontal="center" vertical="center"/>
    </xf>
    <xf numFmtId="0" fontId="1" fillId="0" borderId="8" xfId="1" applyBorder="1" applyAlignment="1">
      <alignment horizontal="left" vertical="center" wrapText="1"/>
    </xf>
    <xf numFmtId="0" fontId="15" fillId="0" borderId="4" xfId="1" applyFont="1" applyBorder="1" applyAlignment="1">
      <alignment horizontal="center" vertical="center"/>
    </xf>
    <xf numFmtId="0" fontId="15" fillId="0" borderId="11" xfId="1" applyFont="1" applyBorder="1" applyAlignment="1">
      <alignment horizontal="right" vertical="center"/>
    </xf>
    <xf numFmtId="0" fontId="15" fillId="0" borderId="4" xfId="1" applyFont="1" applyBorder="1" applyAlignment="1">
      <alignment horizontal="right" vertical="center"/>
    </xf>
    <xf numFmtId="0" fontId="15" fillId="2" borderId="0" xfId="1" applyFont="1" applyFill="1" applyAlignment="1">
      <alignment horizontal="center" vertical="center"/>
    </xf>
    <xf numFmtId="0" fontId="15" fillId="0" borderId="0" xfId="1" applyFont="1" applyAlignment="1">
      <alignment horizontal="center" wrapText="1"/>
    </xf>
    <xf numFmtId="0" fontId="1" fillId="0" borderId="0" xfId="1" applyAlignment="1">
      <alignment horizontal="center"/>
    </xf>
    <xf numFmtId="0" fontId="15" fillId="0" borderId="6" xfId="1" applyFont="1" applyBorder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5" fillId="0" borderId="0" xfId="3" applyAlignment="1">
      <alignment horizontal="center" vertical="center"/>
    </xf>
    <xf numFmtId="0" fontId="19" fillId="0" borderId="0" xfId="3" applyFont="1" applyAlignment="1">
      <alignment horizontal="center"/>
    </xf>
    <xf numFmtId="0" fontId="28" fillId="0" borderId="0" xfId="3" applyFont="1" applyAlignment="1">
      <alignment horizontal="center" vertical="center" wrapText="1"/>
    </xf>
    <xf numFmtId="0" fontId="5" fillId="0" borderId="0" xfId="3" applyAlignment="1">
      <alignment horizontal="center"/>
    </xf>
    <xf numFmtId="0" fontId="5" fillId="0" borderId="0" xfId="3" applyAlignment="1">
      <alignment horizontal="left" vertical="center"/>
    </xf>
    <xf numFmtId="0" fontId="0" fillId="0" borderId="0" xfId="3" applyFont="1" applyAlignment="1">
      <alignment horizontal="center" vertical="center" wrapText="1"/>
    </xf>
    <xf numFmtId="0" fontId="27" fillId="0" borderId="0" xfId="4" applyFont="1" applyAlignment="1">
      <alignment horizontal="center" vertical="top"/>
    </xf>
    <xf numFmtId="0" fontId="36" fillId="0" borderId="0" xfId="4" applyFont="1" applyAlignment="1">
      <alignment horizontal="center"/>
    </xf>
    <xf numFmtId="0" fontId="5" fillId="0" borderId="0" xfId="4" applyFont="1" applyAlignment="1">
      <alignment horizontal="center" vertical="top"/>
    </xf>
    <xf numFmtId="0" fontId="41" fillId="0" borderId="0" xfId="4" applyFont="1" applyAlignment="1">
      <alignment horizontal="center"/>
    </xf>
    <xf numFmtId="0" fontId="41" fillId="0" borderId="0" xfId="4" applyFont="1" applyAlignment="1">
      <alignment horizontal="center" wrapText="1"/>
    </xf>
    <xf numFmtId="0" fontId="41" fillId="0" borderId="0" xfId="4" applyFont="1" applyAlignment="1">
      <alignment horizontal="right"/>
    </xf>
    <xf numFmtId="0" fontId="41" fillId="0" borderId="33" xfId="4" applyFont="1" applyBorder="1" applyAlignment="1">
      <alignment horizontal="right"/>
    </xf>
    <xf numFmtId="0" fontId="40" fillId="0" borderId="31" xfId="4" applyFont="1" applyBorder="1" applyAlignment="1">
      <alignment horizontal="center"/>
    </xf>
    <xf numFmtId="0" fontId="40" fillId="0" borderId="47" xfId="4" applyFont="1" applyBorder="1" applyAlignment="1">
      <alignment horizontal="center"/>
    </xf>
    <xf numFmtId="0" fontId="41" fillId="0" borderId="53" xfId="4" applyFont="1" applyBorder="1" applyAlignment="1">
      <alignment horizontal="center"/>
    </xf>
    <xf numFmtId="0" fontId="40" fillId="0" borderId="53" xfId="4" applyFont="1" applyBorder="1" applyAlignment="1">
      <alignment horizontal="center"/>
    </xf>
    <xf numFmtId="0" fontId="27" fillId="0" borderId="0" xfId="4" applyFont="1" applyAlignment="1">
      <alignment horizontal="center" vertical="center"/>
    </xf>
    <xf numFmtId="0" fontId="27" fillId="0" borderId="6" xfId="4" applyFont="1" applyBorder="1" applyAlignment="1">
      <alignment horizontal="center"/>
    </xf>
    <xf numFmtId="0" fontId="27" fillId="0" borderId="11" xfId="4" applyFont="1" applyBorder="1" applyAlignment="1">
      <alignment horizontal="center"/>
    </xf>
    <xf numFmtId="0" fontId="27" fillId="0" borderId="10" xfId="4" applyFont="1" applyBorder="1" applyAlignment="1">
      <alignment horizontal="center"/>
    </xf>
    <xf numFmtId="0" fontId="27" fillId="0" borderId="6" xfId="4" applyFont="1" applyBorder="1" applyAlignment="1">
      <alignment horizontal="center" vertical="center"/>
    </xf>
    <xf numFmtId="0" fontId="27" fillId="0" borderId="11" xfId="4" applyFont="1" applyBorder="1" applyAlignment="1">
      <alignment horizontal="center" vertical="center"/>
    </xf>
    <xf numFmtId="0" fontId="27" fillId="0" borderId="10" xfId="4" applyFont="1" applyBorder="1" applyAlignment="1">
      <alignment horizontal="center" vertical="center"/>
    </xf>
    <xf numFmtId="0" fontId="43" fillId="0" borderId="0" xfId="4" applyFont="1" applyAlignment="1">
      <alignment horizontal="center" vertical="center"/>
    </xf>
    <xf numFmtId="0" fontId="44" fillId="2" borderId="0" xfId="4" applyFont="1" applyFill="1" applyAlignment="1">
      <alignment horizontal="center" vertical="center"/>
    </xf>
    <xf numFmtId="0" fontId="44" fillId="2" borderId="48" xfId="4" applyFont="1" applyFill="1" applyBorder="1" applyAlignment="1">
      <alignment horizontal="center" vertical="center"/>
    </xf>
    <xf numFmtId="0" fontId="46" fillId="0" borderId="26" xfId="4" applyFont="1" applyBorder="1" applyAlignment="1">
      <alignment horizontal="center" vertical="center"/>
    </xf>
    <xf numFmtId="0" fontId="49" fillId="0" borderId="68" xfId="1" applyFont="1" applyBorder="1" applyAlignment="1">
      <alignment horizontal="center" vertical="center"/>
    </xf>
    <xf numFmtId="0" fontId="50" fillId="0" borderId="11" xfId="1" applyFont="1" applyBorder="1" applyAlignment="1">
      <alignment horizontal="center" vertical="center"/>
    </xf>
    <xf numFmtId="0" fontId="50" fillId="0" borderId="67" xfId="1" applyFont="1" applyBorder="1" applyAlignment="1">
      <alignment horizontal="center" vertical="center"/>
    </xf>
    <xf numFmtId="0" fontId="65" fillId="0" borderId="26" xfId="1" applyFont="1" applyBorder="1" applyAlignment="1">
      <alignment horizontal="center" wrapText="1"/>
    </xf>
    <xf numFmtId="0" fontId="64" fillId="0" borderId="126" xfId="1" applyFont="1" applyBorder="1" applyAlignment="1">
      <alignment horizontal="center" vertical="center"/>
    </xf>
    <xf numFmtId="0" fontId="64" fillId="0" borderId="125" xfId="1" applyFont="1" applyBorder="1" applyAlignment="1">
      <alignment vertical="center"/>
    </xf>
    <xf numFmtId="0" fontId="31" fillId="0" borderId="108" xfId="1" applyFont="1" applyBorder="1" applyAlignment="1">
      <alignment horizontal="center" vertical="center"/>
    </xf>
    <xf numFmtId="0" fontId="31" fillId="0" borderId="124" xfId="1" applyFont="1" applyBorder="1" applyAlignment="1">
      <alignment horizontal="center" vertical="center"/>
    </xf>
    <xf numFmtId="0" fontId="1" fillId="0" borderId="124" xfId="1" applyBorder="1" applyAlignment="1">
      <alignment horizontal="center" vertical="center"/>
    </xf>
    <xf numFmtId="0" fontId="54" fillId="0" borderId="86" xfId="1" applyFont="1" applyBorder="1" applyAlignment="1">
      <alignment horizontal="center"/>
    </xf>
    <xf numFmtId="0" fontId="1" fillId="0" borderId="79" xfId="1" applyBorder="1" applyAlignment="1">
      <alignment horizontal="center"/>
    </xf>
    <xf numFmtId="0" fontId="1" fillId="0" borderId="45" xfId="1" applyBorder="1"/>
    <xf numFmtId="0" fontId="1" fillId="0" borderId="0" xfId="1"/>
    <xf numFmtId="0" fontId="54" fillId="0" borderId="117" xfId="1" applyFont="1" applyBorder="1" applyAlignment="1">
      <alignment horizontal="center"/>
    </xf>
    <xf numFmtId="0" fontId="54" fillId="0" borderId="109" xfId="1" applyFont="1" applyBorder="1" applyAlignment="1">
      <alignment horizontal="center"/>
    </xf>
    <xf numFmtId="0" fontId="71" fillId="0" borderId="0" xfId="1" applyFont="1" applyAlignment="1">
      <alignment horizontal="center"/>
    </xf>
    <xf numFmtId="0" fontId="63" fillId="0" borderId="48" xfId="1" applyFont="1" applyBorder="1" applyAlignment="1">
      <alignment horizontal="center" wrapText="1"/>
    </xf>
    <xf numFmtId="0" fontId="30" fillId="0" borderId="75" xfId="1" applyFont="1" applyBorder="1" applyAlignment="1">
      <alignment horizontal="center" vertical="center"/>
    </xf>
    <xf numFmtId="0" fontId="30" fillId="0" borderId="65" xfId="1" applyFont="1" applyBorder="1" applyAlignment="1">
      <alignment horizontal="center" vertical="center"/>
    </xf>
    <xf numFmtId="0" fontId="21" fillId="0" borderId="49" xfId="1" quotePrefix="1" applyFont="1" applyBorder="1" applyAlignment="1">
      <alignment horizontal="right" vertical="center"/>
    </xf>
    <xf numFmtId="0" fontId="21" fillId="0" borderId="0" xfId="1" quotePrefix="1" applyFont="1" applyAlignment="1">
      <alignment horizontal="right" vertical="center"/>
    </xf>
    <xf numFmtId="0" fontId="30" fillId="0" borderId="129" xfId="1" applyFont="1" applyBorder="1" applyAlignment="1">
      <alignment horizontal="center" vertical="center"/>
    </xf>
    <xf numFmtId="0" fontId="30" fillId="0" borderId="127" xfId="1" applyFont="1" applyBorder="1" applyAlignment="1">
      <alignment horizontal="center" vertical="center"/>
    </xf>
    <xf numFmtId="0" fontId="30" fillId="0" borderId="74" xfId="1" applyFont="1" applyBorder="1" applyAlignment="1">
      <alignment horizontal="center" vertical="center"/>
    </xf>
    <xf numFmtId="0" fontId="30" fillId="0" borderId="69" xfId="1" applyFont="1" applyBorder="1" applyAlignment="1">
      <alignment horizontal="center" vertical="center"/>
    </xf>
    <xf numFmtId="0" fontId="49" fillId="0" borderId="130" xfId="1" applyFont="1" applyBorder="1" applyAlignment="1">
      <alignment horizontal="center" vertical="center"/>
    </xf>
    <xf numFmtId="0" fontId="49" fillId="0" borderId="49" xfId="1" applyFont="1" applyBorder="1" applyAlignment="1">
      <alignment horizontal="center" vertical="center"/>
    </xf>
    <xf numFmtId="0" fontId="49" fillId="0" borderId="125" xfId="1" applyFont="1" applyBorder="1" applyAlignment="1">
      <alignment horizontal="center" vertical="center"/>
    </xf>
    <xf numFmtId="0" fontId="49" fillId="0" borderId="61" xfId="1" applyFont="1" applyBorder="1" applyAlignment="1">
      <alignment horizontal="center" vertical="center"/>
    </xf>
    <xf numFmtId="0" fontId="49" fillId="0" borderId="26" xfId="1" applyFont="1" applyBorder="1" applyAlignment="1">
      <alignment horizontal="center" vertical="center"/>
    </xf>
    <xf numFmtId="0" fontId="49" fillId="0" borderId="128" xfId="1" applyFont="1" applyBorder="1" applyAlignment="1">
      <alignment horizontal="center" vertical="center"/>
    </xf>
    <xf numFmtId="0" fontId="30" fillId="0" borderId="33" xfId="1" applyFont="1" applyBorder="1" applyAlignment="1">
      <alignment horizontal="center" vertical="center"/>
    </xf>
    <xf numFmtId="0" fontId="30" fillId="0" borderId="58" xfId="1" applyFont="1" applyBorder="1" applyAlignment="1">
      <alignment horizontal="center" vertical="center"/>
    </xf>
    <xf numFmtId="0" fontId="74" fillId="0" borderId="31" xfId="5" applyFont="1" applyBorder="1" applyAlignment="1">
      <alignment horizontal="center" vertical="center"/>
    </xf>
    <xf numFmtId="0" fontId="74" fillId="0" borderId="53" xfId="5" applyFont="1" applyBorder="1" applyAlignment="1">
      <alignment horizontal="center" vertical="center"/>
    </xf>
    <xf numFmtId="0" fontId="69" fillId="0" borderId="40" xfId="5" applyBorder="1" applyAlignment="1">
      <alignment horizontal="center" vertical="center"/>
    </xf>
    <xf numFmtId="0" fontId="69" fillId="0" borderId="134" xfId="5" applyBorder="1" applyAlignment="1">
      <alignment horizontal="center" vertical="center"/>
    </xf>
    <xf numFmtId="0" fontId="69" fillId="0" borderId="51" xfId="5" applyBorder="1" applyAlignment="1">
      <alignment horizontal="center" vertical="center"/>
    </xf>
    <xf numFmtId="0" fontId="73" fillId="0" borderId="37" xfId="5" applyFont="1" applyBorder="1" applyAlignment="1">
      <alignment horizontal="center" vertical="center"/>
    </xf>
    <xf numFmtId="0" fontId="73" fillId="0" borderId="135" xfId="5" applyFont="1" applyBorder="1" applyAlignment="1">
      <alignment horizontal="center" vertical="center"/>
    </xf>
    <xf numFmtId="0" fontId="73" fillId="0" borderId="36" xfId="5" applyFont="1" applyBorder="1" applyAlignment="1">
      <alignment horizontal="center" vertical="center"/>
    </xf>
    <xf numFmtId="0" fontId="74" fillId="0" borderId="37" xfId="5" applyFont="1" applyBorder="1" applyAlignment="1">
      <alignment horizontal="center" vertical="center"/>
    </xf>
    <xf numFmtId="0" fontId="74" fillId="0" borderId="36" xfId="5" applyFont="1" applyBorder="1" applyAlignment="1">
      <alignment horizontal="center" vertical="center"/>
    </xf>
    <xf numFmtId="0" fontId="69" fillId="0" borderId="31" xfId="5" applyBorder="1" applyAlignment="1">
      <alignment horizontal="center" vertical="center"/>
    </xf>
    <xf numFmtId="0" fontId="69" fillId="0" borderId="47" xfId="5" applyBorder="1" applyAlignment="1">
      <alignment horizontal="center" vertical="center"/>
    </xf>
    <xf numFmtId="0" fontId="69" fillId="0" borderId="53" xfId="5" applyBorder="1" applyAlignment="1">
      <alignment horizontal="center" vertical="center"/>
    </xf>
    <xf numFmtId="0" fontId="73" fillId="0" borderId="31" xfId="5" applyFont="1" applyBorder="1" applyAlignment="1">
      <alignment horizontal="center" vertical="center"/>
    </xf>
    <xf numFmtId="0" fontId="73" fillId="0" borderId="47" xfId="5" applyFont="1" applyBorder="1" applyAlignment="1">
      <alignment horizontal="center" vertical="center"/>
    </xf>
    <xf numFmtId="0" fontId="73" fillId="0" borderId="53" xfId="5" applyFont="1" applyBorder="1" applyAlignment="1">
      <alignment horizontal="center" vertical="center"/>
    </xf>
    <xf numFmtId="0" fontId="42" fillId="0" borderId="0" xfId="3" applyFont="1" applyAlignment="1">
      <alignment horizontal="right" vertical="center"/>
    </xf>
    <xf numFmtId="0" fontId="27" fillId="0" borderId="15" xfId="3" applyFont="1" applyBorder="1" applyAlignment="1">
      <alignment horizontal="right" vertical="center"/>
    </xf>
    <xf numFmtId="0" fontId="27" fillId="0" borderId="4" xfId="3" applyFont="1" applyBorder="1" applyAlignment="1">
      <alignment horizontal="right" vertical="center"/>
    </xf>
    <xf numFmtId="0" fontId="36" fillId="0" borderId="0" xfId="3" applyFont="1" applyAlignment="1">
      <alignment horizontal="center" vertical="center"/>
    </xf>
    <xf numFmtId="0" fontId="18" fillId="0" borderId="0" xfId="1" applyFont="1" applyAlignment="1">
      <alignment horizontal="center" wrapText="1"/>
    </xf>
    <xf numFmtId="0" fontId="16" fillId="0" borderId="52" xfId="1" applyFont="1" applyBorder="1" applyAlignment="1">
      <alignment horizontal="center" vertical="center"/>
    </xf>
    <xf numFmtId="0" fontId="16" fillId="0" borderId="51" xfId="1" applyFont="1" applyBorder="1" applyAlignment="1">
      <alignment horizontal="center" vertical="center"/>
    </xf>
    <xf numFmtId="0" fontId="19" fillId="0" borderId="0" xfId="1" applyFont="1" applyAlignment="1">
      <alignment horizontal="left" vertical="center"/>
    </xf>
    <xf numFmtId="0" fontId="18" fillId="0" borderId="0" xfId="1" applyFont="1" applyAlignment="1">
      <alignment horizontal="center"/>
    </xf>
    <xf numFmtId="0" fontId="1" fillId="0" borderId="0" xfId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15" fillId="0" borderId="29" xfId="1" applyFont="1" applyBorder="1" applyAlignment="1">
      <alignment horizontal="center" vertical="center"/>
    </xf>
    <xf numFmtId="0" fontId="15" fillId="0" borderId="28" xfId="1" applyFont="1" applyBorder="1" applyAlignment="1">
      <alignment horizontal="center" vertical="center"/>
    </xf>
    <xf numFmtId="164" fontId="15" fillId="0" borderId="57" xfId="1" applyNumberFormat="1" applyFont="1" applyBorder="1" applyAlignment="1">
      <alignment horizontal="center" vertical="center" wrapText="1"/>
    </xf>
    <xf numFmtId="164" fontId="15" fillId="0" borderId="135" xfId="1" applyNumberFormat="1" applyFont="1" applyBorder="1" applyAlignment="1">
      <alignment horizontal="center" vertical="center" wrapText="1"/>
    </xf>
    <xf numFmtId="164" fontId="15" fillId="0" borderId="136" xfId="1" applyNumberFormat="1" applyFont="1" applyBorder="1" applyAlignment="1">
      <alignment horizontal="center" vertical="center" wrapText="1"/>
    </xf>
    <xf numFmtId="0" fontId="15" fillId="0" borderId="10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 wrapText="1"/>
    </xf>
    <xf numFmtId="0" fontId="1" fillId="0" borderId="0" xfId="1" applyAlignment="1">
      <alignment horizontal="left" wrapText="1"/>
    </xf>
    <xf numFmtId="0" fontId="15" fillId="0" borderId="130" xfId="1" applyFont="1" applyBorder="1" applyAlignment="1">
      <alignment horizontal="center" vertical="center" wrapText="1"/>
    </xf>
    <xf numFmtId="0" fontId="15" fillId="0" borderId="49" xfId="1" applyFont="1" applyBorder="1" applyAlignment="1">
      <alignment horizontal="center" vertical="center" wrapText="1"/>
    </xf>
    <xf numFmtId="0" fontId="15" fillId="0" borderId="137" xfId="1" applyFont="1" applyBorder="1" applyAlignment="1">
      <alignment horizontal="center" vertical="center" wrapText="1"/>
    </xf>
    <xf numFmtId="0" fontId="15" fillId="4" borderId="6" xfId="1" applyFont="1" applyFill="1" applyBorder="1" applyAlignment="1">
      <alignment horizontal="right" vertical="center"/>
    </xf>
    <xf numFmtId="0" fontId="15" fillId="4" borderId="10" xfId="1" applyFont="1" applyFill="1" applyBorder="1" applyAlignment="1">
      <alignment horizontal="right" vertical="center"/>
    </xf>
    <xf numFmtId="0" fontId="1" fillId="3" borderId="21" xfId="1" applyFill="1" applyBorder="1" applyAlignment="1">
      <alignment horizontal="center"/>
    </xf>
    <xf numFmtId="0" fontId="1" fillId="3" borderId="7" xfId="1" applyFill="1" applyBorder="1" applyAlignment="1">
      <alignment horizontal="center"/>
    </xf>
    <xf numFmtId="0" fontId="1" fillId="3" borderId="16" xfId="1" applyFill="1" applyBorder="1" applyAlignment="1">
      <alignment horizontal="center" vertical="center"/>
    </xf>
    <xf numFmtId="0" fontId="1" fillId="3" borderId="8" xfId="1" applyFill="1" applyBorder="1" applyAlignment="1">
      <alignment horizontal="center" vertical="center"/>
    </xf>
    <xf numFmtId="0" fontId="1" fillId="3" borderId="21" xfId="1" applyFill="1" applyBorder="1" applyAlignment="1">
      <alignment horizontal="center" vertical="center"/>
    </xf>
    <xf numFmtId="0" fontId="1" fillId="3" borderId="7" xfId="1" applyFill="1" applyBorder="1" applyAlignment="1">
      <alignment horizontal="center" vertical="center"/>
    </xf>
    <xf numFmtId="164" fontId="19" fillId="0" borderId="0" xfId="1" applyNumberFormat="1" applyFont="1" applyAlignment="1">
      <alignment horizontal="center" wrapText="1"/>
    </xf>
    <xf numFmtId="0" fontId="15" fillId="0" borderId="0" xfId="1" applyFont="1" applyAlignment="1">
      <alignment horizontal="center"/>
    </xf>
    <xf numFmtId="0" fontId="1" fillId="0" borderId="29" xfId="1" applyBorder="1" applyAlignment="1">
      <alignment horizontal="center" vertical="center"/>
    </xf>
    <xf numFmtId="0" fontId="1" fillId="0" borderId="139" xfId="1" applyBorder="1" applyAlignment="1">
      <alignment horizontal="center" vertical="center"/>
    </xf>
    <xf numFmtId="0" fontId="1" fillId="0" borderId="28" xfId="1" applyBorder="1" applyAlignment="1">
      <alignment horizontal="center" vertical="center"/>
    </xf>
    <xf numFmtId="0" fontId="1" fillId="0" borderId="139" xfId="1" applyBorder="1"/>
    <xf numFmtId="0" fontId="1" fillId="0" borderId="28" xfId="1" applyBorder="1"/>
    <xf numFmtId="0" fontId="15" fillId="0" borderId="11" xfId="1" applyFont="1" applyBorder="1" applyAlignment="1">
      <alignment horizontal="center" vertical="center" wrapText="1"/>
    </xf>
    <xf numFmtId="0" fontId="15" fillId="0" borderId="10" xfId="1" applyFont="1" applyBorder="1" applyAlignment="1">
      <alignment horizontal="center" vertical="center" wrapText="1"/>
    </xf>
    <xf numFmtId="164" fontId="15" fillId="0" borderId="6" xfId="1" applyNumberFormat="1" applyFont="1" applyBorder="1" applyAlignment="1">
      <alignment horizontal="center" vertical="center" wrapText="1"/>
    </xf>
    <xf numFmtId="164" fontId="15" fillId="0" borderId="11" xfId="1" applyNumberFormat="1" applyFont="1" applyBorder="1" applyAlignment="1">
      <alignment horizontal="center" vertical="center" wrapText="1"/>
    </xf>
    <xf numFmtId="164" fontId="15" fillId="0" borderId="10" xfId="1" applyNumberFormat="1" applyFont="1" applyBorder="1" applyAlignment="1">
      <alignment horizontal="center" vertical="center" wrapText="1"/>
    </xf>
    <xf numFmtId="0" fontId="15" fillId="0" borderId="6" xfId="1" applyFont="1" applyBorder="1" applyAlignment="1">
      <alignment horizontal="right" vertical="center" wrapText="1"/>
    </xf>
    <xf numFmtId="0" fontId="15" fillId="0" borderId="10" xfId="1" applyFont="1" applyBorder="1" applyAlignment="1">
      <alignment horizontal="right" vertical="center" wrapText="1"/>
    </xf>
    <xf numFmtId="0" fontId="15" fillId="0" borderId="6" xfId="1" applyFont="1" applyBorder="1" applyAlignment="1">
      <alignment horizontal="center" vertical="center" wrapText="1"/>
    </xf>
    <xf numFmtId="0" fontId="1" fillId="3" borderId="30" xfId="1" applyFill="1" applyBorder="1" applyAlignment="1">
      <alignment horizontal="center" vertical="center"/>
    </xf>
    <xf numFmtId="0" fontId="1" fillId="3" borderId="45" xfId="1" applyFill="1" applyBorder="1" applyAlignment="1">
      <alignment horizontal="center" vertical="center"/>
    </xf>
    <xf numFmtId="0" fontId="1" fillId="3" borderId="64" xfId="1" applyFill="1" applyBorder="1" applyAlignment="1">
      <alignment horizontal="center" vertical="center"/>
    </xf>
    <xf numFmtId="0" fontId="15" fillId="0" borderId="61" xfId="1" applyFont="1" applyBorder="1" applyAlignment="1">
      <alignment horizontal="center" vertical="center"/>
    </xf>
    <xf numFmtId="0" fontId="15" fillId="0" borderId="26" xfId="1" applyFont="1" applyBorder="1" applyAlignment="1">
      <alignment horizontal="center" vertical="center"/>
    </xf>
    <xf numFmtId="0" fontId="15" fillId="0" borderId="60" xfId="1" applyFont="1" applyBorder="1" applyAlignment="1">
      <alignment horizontal="center" vertical="center"/>
    </xf>
    <xf numFmtId="0" fontId="1" fillId="0" borderId="59" xfId="1" applyBorder="1" applyAlignment="1">
      <alignment horizontal="center" vertical="center" wrapText="1"/>
    </xf>
    <xf numFmtId="0" fontId="1" fillId="0" borderId="18" xfId="1" applyBorder="1" applyAlignment="1">
      <alignment horizontal="center" vertical="center" wrapText="1"/>
    </xf>
    <xf numFmtId="0" fontId="1" fillId="0" borderId="139" xfId="1" applyBorder="1" applyAlignment="1">
      <alignment horizontal="center" vertical="center" wrapText="1"/>
    </xf>
    <xf numFmtId="0" fontId="1" fillId="0" borderId="28" xfId="1" applyBorder="1" applyAlignment="1">
      <alignment horizontal="center" vertical="center" wrapText="1"/>
    </xf>
    <xf numFmtId="0" fontId="9" fillId="0" borderId="139" xfId="1" applyFont="1" applyBorder="1" applyAlignment="1">
      <alignment horizontal="center" vertical="center" wrapText="1"/>
    </xf>
    <xf numFmtId="0" fontId="9" fillId="0" borderId="28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9" fillId="0" borderId="60" xfId="1" applyFont="1" applyBorder="1" applyAlignment="1">
      <alignment horizontal="center" vertical="center" wrapText="1"/>
    </xf>
    <xf numFmtId="0" fontId="14" fillId="0" borderId="50" xfId="3" applyFont="1" applyBorder="1" applyAlignment="1">
      <alignment horizontal="center" vertical="center" wrapText="1"/>
    </xf>
    <xf numFmtId="0" fontId="14" fillId="0" borderId="45" xfId="3" applyFont="1" applyBorder="1" applyAlignment="1">
      <alignment horizontal="center" vertical="center" wrapText="1"/>
    </xf>
    <xf numFmtId="0" fontId="77" fillId="0" borderId="35" xfId="3" applyFont="1" applyBorder="1" applyAlignment="1">
      <alignment horizontal="center" vertical="center" wrapText="1"/>
    </xf>
    <xf numFmtId="0" fontId="77" fillId="0" borderId="42" xfId="3" applyFont="1" applyBorder="1" applyAlignment="1">
      <alignment horizontal="center" vertical="center" wrapText="1"/>
    </xf>
    <xf numFmtId="0" fontId="14" fillId="0" borderId="37" xfId="3" applyFont="1" applyBorder="1" applyAlignment="1">
      <alignment horizontal="center" vertical="center" wrapText="1"/>
    </xf>
    <xf numFmtId="0" fontId="14" fillId="0" borderId="36" xfId="3" applyFont="1" applyBorder="1" applyAlignment="1">
      <alignment horizontal="center" vertical="center" wrapText="1"/>
    </xf>
    <xf numFmtId="0" fontId="15" fillId="0" borderId="43" xfId="3" applyFont="1" applyBorder="1" applyAlignment="1">
      <alignment horizontal="center" vertical="center" wrapText="1"/>
    </xf>
    <xf numFmtId="0" fontId="15" fillId="0" borderId="44" xfId="3" applyFont="1" applyBorder="1" applyAlignment="1">
      <alignment horizontal="center" vertical="center" wrapText="1"/>
    </xf>
    <xf numFmtId="0" fontId="15" fillId="0" borderId="34" xfId="3" applyFont="1" applyBorder="1" applyAlignment="1">
      <alignment horizontal="center" vertical="center" wrapText="1"/>
    </xf>
    <xf numFmtId="0" fontId="15" fillId="0" borderId="27" xfId="3" applyFont="1" applyBorder="1" applyAlignment="1">
      <alignment horizontal="center" vertical="center" wrapText="1"/>
    </xf>
    <xf numFmtId="0" fontId="15" fillId="0" borderId="9" xfId="3" applyFont="1" applyBorder="1" applyAlignment="1">
      <alignment horizontal="center" vertical="center" wrapText="1"/>
    </xf>
    <xf numFmtId="0" fontId="19" fillId="0" borderId="0" xfId="3" applyFont="1" applyAlignment="1">
      <alignment horizontal="center" vertical="center"/>
    </xf>
    <xf numFmtId="0" fontId="15" fillId="0" borderId="25" xfId="3" applyFont="1" applyBorder="1" applyAlignment="1">
      <alignment horizontal="center" vertical="center" wrapText="1"/>
    </xf>
    <xf numFmtId="0" fontId="15" fillId="0" borderId="11" xfId="3" applyFont="1" applyBorder="1" applyAlignment="1">
      <alignment horizontal="center" vertical="center" wrapText="1"/>
    </xf>
    <xf numFmtId="0" fontId="15" fillId="0" borderId="10" xfId="3" applyFont="1" applyBorder="1" applyAlignment="1">
      <alignment horizontal="center" vertical="center" wrapText="1"/>
    </xf>
    <xf numFmtId="0" fontId="15" fillId="0" borderId="6" xfId="3" applyFont="1" applyBorder="1" applyAlignment="1">
      <alignment horizontal="center" vertical="center"/>
    </xf>
    <xf numFmtId="0" fontId="15" fillId="0" borderId="5" xfId="3" applyFont="1" applyBorder="1" applyAlignment="1">
      <alignment horizontal="center" vertical="center"/>
    </xf>
    <xf numFmtId="164" fontId="14" fillId="0" borderId="137" xfId="1" applyNumberFormat="1" applyFont="1" applyBorder="1" applyAlignment="1">
      <alignment horizontal="center" vertical="center" wrapText="1"/>
    </xf>
    <xf numFmtId="164" fontId="14" fillId="0" borderId="60" xfId="1" applyNumberFormat="1" applyFont="1" applyBorder="1" applyAlignment="1">
      <alignment horizontal="center" vertical="center" wrapText="1"/>
    </xf>
    <xf numFmtId="0" fontId="14" fillId="0" borderId="64" xfId="3" applyFont="1" applyBorder="1" applyAlignment="1">
      <alignment horizontal="center" vertical="center" wrapText="1"/>
    </xf>
    <xf numFmtId="0" fontId="21" fillId="0" borderId="0" xfId="3" applyFont="1" applyAlignment="1">
      <alignment horizontal="center" wrapText="1"/>
    </xf>
    <xf numFmtId="164" fontId="14" fillId="0" borderId="29" xfId="1" applyNumberFormat="1" applyFont="1" applyBorder="1" applyAlignment="1">
      <alignment horizontal="center" vertical="center" wrapText="1"/>
    </xf>
    <xf numFmtId="164" fontId="14" fillId="0" borderId="139" xfId="1" applyNumberFormat="1" applyFont="1" applyBorder="1" applyAlignment="1">
      <alignment horizontal="center" vertical="center" wrapText="1"/>
    </xf>
    <xf numFmtId="0" fontId="14" fillId="0" borderId="29" xfId="3" applyFont="1" applyBorder="1" applyAlignment="1">
      <alignment horizontal="center" vertical="center"/>
    </xf>
    <xf numFmtId="0" fontId="14" fillId="0" borderId="139" xfId="3" applyFont="1" applyBorder="1" applyAlignment="1">
      <alignment horizontal="center" vertical="center"/>
    </xf>
    <xf numFmtId="0" fontId="14" fillId="0" borderId="28" xfId="3" applyFont="1" applyBorder="1" applyAlignment="1">
      <alignment horizontal="center" vertical="center"/>
    </xf>
    <xf numFmtId="0" fontId="15" fillId="0" borderId="7" xfId="3" applyFont="1" applyBorder="1" applyAlignment="1">
      <alignment horizontal="center" vertical="center" wrapText="1"/>
    </xf>
    <xf numFmtId="0" fontId="77" fillId="0" borderId="8" xfId="3" applyFont="1" applyBorder="1" applyAlignment="1">
      <alignment horizontal="center" vertical="center" wrapText="1"/>
    </xf>
    <xf numFmtId="49" fontId="0" fillId="0" borderId="0" xfId="3" applyNumberFormat="1" applyFont="1" applyAlignment="1">
      <alignment horizontal="left" vertical="center" wrapText="1"/>
    </xf>
    <xf numFmtId="0" fontId="24" fillId="0" borderId="0" xfId="3" applyFont="1" applyAlignment="1">
      <alignment horizontal="center" vertical="center" wrapText="1"/>
    </xf>
    <xf numFmtId="0" fontId="21" fillId="0" borderId="0" xfId="3" applyFont="1" applyAlignment="1">
      <alignment horizontal="center"/>
    </xf>
    <xf numFmtId="0" fontId="1" fillId="0" borderId="43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9" xfId="1" applyBorder="1" applyAlignment="1">
      <alignment horizontal="center" vertical="top"/>
    </xf>
    <xf numFmtId="0" fontId="1" fillId="0" borderId="9" xfId="1" applyBorder="1"/>
    <xf numFmtId="0" fontId="1" fillId="0" borderId="44" xfId="1" applyBorder="1"/>
    <xf numFmtId="0" fontId="15" fillId="0" borderId="6" xfId="1" applyFont="1" applyBorder="1" applyAlignment="1">
      <alignment horizontal="right"/>
    </xf>
    <xf numFmtId="0" fontId="15" fillId="0" borderId="10" xfId="1" applyFont="1" applyBorder="1" applyAlignment="1">
      <alignment horizontal="right"/>
    </xf>
    <xf numFmtId="0" fontId="15" fillId="0" borderId="56" xfId="1" applyFont="1" applyBorder="1" applyAlignment="1">
      <alignment horizontal="center" vertical="center" wrapText="1"/>
    </xf>
    <xf numFmtId="0" fontId="15" fillId="0" borderId="13" xfId="1" applyFont="1" applyBorder="1" applyAlignment="1">
      <alignment horizontal="center" vertical="center" wrapText="1"/>
    </xf>
    <xf numFmtId="0" fontId="1" fillId="0" borderId="37" xfId="1" applyBorder="1" applyAlignment="1">
      <alignment horizontal="center"/>
    </xf>
    <xf numFmtId="0" fontId="1" fillId="0" borderId="135" xfId="1" applyBorder="1" applyAlignment="1">
      <alignment horizontal="center"/>
    </xf>
    <xf numFmtId="0" fontId="1" fillId="0" borderId="19" xfId="1" applyBorder="1" applyAlignment="1">
      <alignment horizontal="center"/>
    </xf>
    <xf numFmtId="0" fontId="1" fillId="0" borderId="16" xfId="1" applyBorder="1" applyAlignment="1">
      <alignment horizontal="center"/>
    </xf>
    <xf numFmtId="0" fontId="1" fillId="0" borderId="18" xfId="1" applyBorder="1" applyAlignment="1">
      <alignment horizontal="center"/>
    </xf>
    <xf numFmtId="0" fontId="1" fillId="0" borderId="57" xfId="1" applyBorder="1" applyAlignment="1">
      <alignment horizontal="center"/>
    </xf>
    <xf numFmtId="0" fontId="1" fillId="0" borderId="136" xfId="1" applyBorder="1" applyAlignment="1">
      <alignment horizontal="center"/>
    </xf>
    <xf numFmtId="0" fontId="15" fillId="0" borderId="5" xfId="1" applyFont="1" applyBorder="1" applyAlignment="1">
      <alignment horizontal="right"/>
    </xf>
    <xf numFmtId="0" fontId="21" fillId="2" borderId="0" xfId="1" applyFont="1" applyFill="1" applyAlignment="1">
      <alignment horizontal="center" vertical="center" wrapText="1"/>
    </xf>
    <xf numFmtId="0" fontId="21" fillId="2" borderId="0" xfId="1" applyFont="1" applyFill="1" applyAlignment="1">
      <alignment horizontal="center" vertical="center"/>
    </xf>
    <xf numFmtId="0" fontId="21" fillId="0" borderId="0" xfId="1" applyFont="1" applyAlignment="1">
      <alignment horizontal="center" vertical="center" wrapText="1"/>
    </xf>
    <xf numFmtId="0" fontId="15" fillId="0" borderId="38" xfId="1" applyFont="1" applyBorder="1" applyAlignment="1">
      <alignment horizontal="center" vertical="center"/>
    </xf>
    <xf numFmtId="0" fontId="15" fillId="0" borderId="41" xfId="1" applyFont="1" applyBorder="1" applyAlignment="1">
      <alignment horizontal="center" vertical="center"/>
    </xf>
    <xf numFmtId="0" fontId="1" fillId="0" borderId="0" xfId="1" applyAlignment="1">
      <alignment horizontal="center" wrapText="1"/>
    </xf>
    <xf numFmtId="0" fontId="28" fillId="2" borderId="0" xfId="3" applyFont="1" applyFill="1" applyAlignment="1">
      <alignment horizontal="center" vertical="center" wrapText="1"/>
    </xf>
    <xf numFmtId="0" fontId="5" fillId="0" borderId="38" xfId="3" applyBorder="1" applyAlignment="1">
      <alignment horizontal="center" vertical="center"/>
    </xf>
    <xf numFmtId="0" fontId="5" fillId="0" borderId="41" xfId="3" applyBorder="1" applyAlignment="1">
      <alignment horizontal="center" vertical="center"/>
    </xf>
    <xf numFmtId="0" fontId="5" fillId="0" borderId="56" xfId="3" applyBorder="1" applyAlignment="1">
      <alignment horizontal="center" vertical="center"/>
    </xf>
    <xf numFmtId="0" fontId="5" fillId="0" borderId="13" xfId="3" applyBorder="1" applyAlignment="1">
      <alignment horizontal="center" vertical="center"/>
    </xf>
    <xf numFmtId="0" fontId="5" fillId="0" borderId="35" xfId="3" applyBorder="1" applyAlignment="1">
      <alignment horizontal="center" vertical="center" wrapText="1"/>
    </xf>
    <xf numFmtId="0" fontId="1" fillId="0" borderId="42" xfId="1" applyBorder="1" applyAlignment="1">
      <alignment horizontal="center" vertical="center" wrapText="1"/>
    </xf>
    <xf numFmtId="0" fontId="5" fillId="0" borderId="56" xfId="3" applyBorder="1" applyAlignment="1">
      <alignment horizontal="center" vertical="center" wrapText="1"/>
    </xf>
    <xf numFmtId="0" fontId="5" fillId="0" borderId="13" xfId="3" applyBorder="1" applyAlignment="1">
      <alignment horizontal="center" vertical="center" wrapText="1"/>
    </xf>
    <xf numFmtId="0" fontId="15" fillId="0" borderId="56" xfId="3" applyFont="1" applyBorder="1" applyAlignment="1">
      <alignment horizontal="center" vertical="center" wrapText="1"/>
    </xf>
    <xf numFmtId="0" fontId="15" fillId="0" borderId="56" xfId="3" applyFont="1" applyBorder="1" applyAlignment="1">
      <alignment horizontal="center" vertical="center"/>
    </xf>
    <xf numFmtId="0" fontId="15" fillId="0" borderId="136" xfId="3" applyFont="1" applyBorder="1" applyAlignment="1">
      <alignment horizontal="center" vertical="center"/>
    </xf>
    <xf numFmtId="0" fontId="1" fillId="0" borderId="0" xfId="3" applyFont="1" applyAlignment="1">
      <alignment horizontal="center" vertical="center" wrapText="1"/>
    </xf>
    <xf numFmtId="0" fontId="14" fillId="0" borderId="52" xfId="1" applyFont="1" applyBorder="1" applyAlignment="1">
      <alignment horizontal="center" vertical="center"/>
    </xf>
    <xf numFmtId="0" fontId="14" fillId="0" borderId="51" xfId="1" applyFont="1" applyBorder="1" applyAlignment="1">
      <alignment horizontal="center" vertical="center"/>
    </xf>
    <xf numFmtId="0" fontId="42" fillId="0" borderId="38" xfId="3" applyFont="1" applyBorder="1" applyAlignment="1">
      <alignment horizontal="center" vertical="center"/>
    </xf>
    <xf numFmtId="0" fontId="42" fillId="0" borderId="41" xfId="3" applyFont="1" applyBorder="1" applyAlignment="1">
      <alignment horizontal="center" vertical="center"/>
    </xf>
    <xf numFmtId="0" fontId="42" fillId="0" borderId="56" xfId="3" applyFont="1" applyBorder="1" applyAlignment="1">
      <alignment horizontal="center" vertical="center"/>
    </xf>
    <xf numFmtId="0" fontId="42" fillId="0" borderId="13" xfId="3" applyFont="1" applyBorder="1" applyAlignment="1">
      <alignment horizontal="center" vertical="center"/>
    </xf>
    <xf numFmtId="0" fontId="42" fillId="0" borderId="56" xfId="3" applyFont="1" applyBorder="1" applyAlignment="1">
      <alignment horizontal="center" vertical="center" wrapText="1"/>
    </xf>
    <xf numFmtId="0" fontId="42" fillId="0" borderId="13" xfId="3" applyFont="1" applyBorder="1" applyAlignment="1">
      <alignment horizontal="center" vertical="center" wrapText="1"/>
    </xf>
    <xf numFmtId="0" fontId="14" fillId="0" borderId="56" xfId="3" applyFont="1" applyBorder="1" applyAlignment="1">
      <alignment horizontal="center" vertical="center" wrapText="1"/>
    </xf>
    <xf numFmtId="0" fontId="14" fillId="0" borderId="37" xfId="3" applyFont="1" applyBorder="1" applyAlignment="1">
      <alignment horizontal="center" vertical="center"/>
    </xf>
    <xf numFmtId="0" fontId="14" fillId="0" borderId="136" xfId="3" applyFont="1" applyBorder="1" applyAlignment="1">
      <alignment horizontal="center" vertical="center"/>
    </xf>
    <xf numFmtId="0" fontId="15" fillId="2" borderId="0" xfId="1" applyFont="1" applyFill="1" applyAlignment="1">
      <alignment horizontal="center"/>
    </xf>
    <xf numFmtId="0" fontId="1" fillId="0" borderId="31" xfId="1" applyBorder="1"/>
    <xf numFmtId="0" fontId="1" fillId="0" borderId="53" xfId="1" applyBorder="1"/>
    <xf numFmtId="0" fontId="1" fillId="0" borderId="31" xfId="1" applyBorder="1" applyAlignment="1">
      <alignment wrapText="1"/>
    </xf>
    <xf numFmtId="0" fontId="1" fillId="0" borderId="47" xfId="1" applyBorder="1" applyAlignment="1">
      <alignment wrapText="1"/>
    </xf>
    <xf numFmtId="0" fontId="1" fillId="0" borderId="53" xfId="1" applyBorder="1" applyAlignment="1">
      <alignment wrapText="1"/>
    </xf>
    <xf numFmtId="0" fontId="1" fillId="0" borderId="142" xfId="1" applyBorder="1" applyAlignment="1">
      <alignment wrapText="1"/>
    </xf>
    <xf numFmtId="0" fontId="27" fillId="0" borderId="130" xfId="1" applyFont="1" applyBorder="1" applyAlignment="1">
      <alignment horizontal="right" vertical="center"/>
    </xf>
    <xf numFmtId="0" fontId="27" fillId="0" borderId="49" xfId="1" applyFont="1" applyBorder="1" applyAlignment="1">
      <alignment horizontal="right" vertical="center"/>
    </xf>
    <xf numFmtId="0" fontId="27" fillId="0" borderId="137" xfId="1" applyFont="1" applyBorder="1" applyAlignment="1">
      <alignment horizontal="right" vertical="center"/>
    </xf>
    <xf numFmtId="0" fontId="27" fillId="0" borderId="61" xfId="1" applyFont="1" applyBorder="1" applyAlignment="1">
      <alignment horizontal="right" vertical="center"/>
    </xf>
    <xf numFmtId="0" fontId="27" fillId="0" borderId="26" xfId="1" applyFont="1" applyBorder="1" applyAlignment="1">
      <alignment horizontal="right" vertical="center"/>
    </xf>
    <xf numFmtId="0" fontId="27" fillId="0" borderId="60" xfId="1" applyFont="1" applyBorder="1" applyAlignment="1">
      <alignment horizontal="right" vertical="center"/>
    </xf>
    <xf numFmtId="4" fontId="27" fillId="0" borderId="29" xfId="1" applyNumberFormat="1" applyFont="1" applyBorder="1" applyAlignment="1">
      <alignment horizontal="right" vertical="center"/>
    </xf>
    <xf numFmtId="4" fontId="27" fillId="0" borderId="28" xfId="1" applyNumberFormat="1" applyFont="1" applyBorder="1" applyAlignment="1">
      <alignment horizontal="right" vertical="center"/>
    </xf>
    <xf numFmtId="0" fontId="27" fillId="0" borderId="152" xfId="1" applyFont="1" applyBorder="1" applyAlignment="1">
      <alignment horizontal="right"/>
    </xf>
    <xf numFmtId="0" fontId="27" fillId="0" borderId="151" xfId="1" applyFont="1" applyBorder="1" applyAlignment="1">
      <alignment horizontal="right"/>
    </xf>
    <xf numFmtId="0" fontId="27" fillId="0" borderId="150" xfId="1" applyFont="1" applyBorder="1" applyAlignment="1">
      <alignment horizontal="right"/>
    </xf>
    <xf numFmtId="0" fontId="27" fillId="0" borderId="149" xfId="1" applyFont="1" applyBorder="1" applyAlignment="1">
      <alignment horizontal="right"/>
    </xf>
    <xf numFmtId="0" fontId="27" fillId="0" borderId="148" xfId="1" applyFont="1" applyBorder="1" applyAlignment="1">
      <alignment horizontal="right"/>
    </xf>
    <xf numFmtId="0" fontId="27" fillId="0" borderId="147" xfId="1" applyFont="1" applyBorder="1" applyAlignment="1">
      <alignment horizontal="right"/>
    </xf>
    <xf numFmtId="0" fontId="1" fillId="0" borderId="47" xfId="1" applyBorder="1"/>
    <xf numFmtId="0" fontId="1" fillId="0" borderId="45" xfId="1" applyBorder="1" applyAlignment="1">
      <alignment wrapText="1"/>
    </xf>
    <xf numFmtId="0" fontId="1" fillId="0" borderId="33" xfId="1" applyBorder="1" applyAlignment="1">
      <alignment wrapText="1"/>
    </xf>
    <xf numFmtId="0" fontId="1" fillId="0" borderId="12" xfId="1" applyBorder="1" applyAlignment="1">
      <alignment wrapText="1"/>
    </xf>
    <xf numFmtId="0" fontId="80" fillId="0" borderId="29" xfId="1" applyFont="1" applyBorder="1" applyAlignment="1">
      <alignment horizontal="center" vertical="center" wrapText="1"/>
    </xf>
    <xf numFmtId="0" fontId="80" fillId="0" borderId="139" xfId="1" applyFont="1" applyBorder="1" applyAlignment="1">
      <alignment horizontal="center" vertical="center" wrapText="1"/>
    </xf>
    <xf numFmtId="0" fontId="80" fillId="0" borderId="28" xfId="1" applyFont="1" applyBorder="1" applyAlignment="1">
      <alignment horizontal="center" vertical="center" wrapText="1"/>
    </xf>
    <xf numFmtId="0" fontId="26" fillId="0" borderId="0" xfId="1" applyFont="1" applyAlignment="1">
      <alignment horizontal="left"/>
    </xf>
    <xf numFmtId="0" fontId="80" fillId="0" borderId="49" xfId="1" applyFont="1" applyBorder="1" applyAlignment="1">
      <alignment horizontal="center" vertical="center"/>
    </xf>
    <xf numFmtId="0" fontId="80" fillId="0" borderId="137" xfId="1" applyFont="1" applyBorder="1" applyAlignment="1">
      <alignment horizontal="center" vertical="center"/>
    </xf>
    <xf numFmtId="0" fontId="80" fillId="0" borderId="0" xfId="1" applyFont="1" applyAlignment="1">
      <alignment horizontal="center" vertical="center"/>
    </xf>
    <xf numFmtId="0" fontId="80" fillId="0" borderId="12" xfId="1" applyFont="1" applyBorder="1" applyAlignment="1">
      <alignment horizontal="center" vertical="center"/>
    </xf>
    <xf numFmtId="0" fontId="80" fillId="0" borderId="26" xfId="1" applyFont="1" applyBorder="1" applyAlignment="1">
      <alignment horizontal="center" vertical="center"/>
    </xf>
    <xf numFmtId="0" fontId="80" fillId="0" borderId="60" xfId="1" applyFont="1" applyBorder="1" applyAlignment="1">
      <alignment horizontal="center" vertical="center"/>
    </xf>
    <xf numFmtId="0" fontId="36" fillId="0" borderId="0" xfId="1" applyFont="1"/>
    <xf numFmtId="0" fontId="36" fillId="0" borderId="0" xfId="1" applyFont="1" applyAlignment="1">
      <alignment horizontal="center"/>
    </xf>
    <xf numFmtId="0" fontId="81" fillId="0" borderId="0" xfId="1" applyFont="1" applyAlignment="1">
      <alignment horizontal="center"/>
    </xf>
    <xf numFmtId="0" fontId="36" fillId="0" borderId="0" xfId="1" applyFont="1" applyAlignment="1">
      <alignment horizontal="center" vertical="center"/>
    </xf>
    <xf numFmtId="0" fontId="80" fillId="0" borderId="0" xfId="1" applyFont="1" applyAlignment="1">
      <alignment horizontal="center"/>
    </xf>
    <xf numFmtId="0" fontId="80" fillId="0" borderId="130" xfId="1" applyFont="1" applyBorder="1" applyAlignment="1">
      <alignment vertical="center"/>
    </xf>
    <xf numFmtId="0" fontId="80" fillId="0" borderId="145" xfId="1" applyFont="1" applyBorder="1" applyAlignment="1">
      <alignment vertical="center"/>
    </xf>
    <xf numFmtId="0" fontId="80" fillId="0" borderId="61" xfId="1" applyFont="1" applyBorder="1" applyAlignment="1">
      <alignment vertical="center"/>
    </xf>
    <xf numFmtId="0" fontId="80" fillId="0" borderId="50" xfId="1" applyFont="1" applyBorder="1" applyAlignment="1">
      <alignment vertical="center" wrapText="1"/>
    </xf>
    <xf numFmtId="0" fontId="80" fillId="0" borderId="105" xfId="1" applyFont="1" applyBorder="1" applyAlignment="1">
      <alignment vertical="center" wrapText="1"/>
    </xf>
    <xf numFmtId="0" fontId="80" fillId="0" borderId="45" xfId="1" applyFont="1" applyBorder="1" applyAlignment="1">
      <alignment vertical="center" wrapText="1"/>
    </xf>
    <xf numFmtId="0" fontId="80" fillId="0" borderId="33" xfId="1" applyFont="1" applyBorder="1" applyAlignment="1">
      <alignment vertical="center" wrapText="1"/>
    </xf>
    <xf numFmtId="0" fontId="80" fillId="0" borderId="64" xfId="1" applyFont="1" applyBorder="1" applyAlignment="1">
      <alignment vertical="center" wrapText="1"/>
    </xf>
    <xf numFmtId="0" fontId="80" fillId="0" borderId="58" xfId="1" applyFont="1" applyBorder="1" applyAlignment="1">
      <alignment vertical="center" wrapText="1"/>
    </xf>
    <xf numFmtId="0" fontId="80" fillId="0" borderId="35" xfId="1" applyFont="1" applyBorder="1" applyAlignment="1">
      <alignment vertical="center" wrapText="1"/>
    </xf>
    <xf numFmtId="0" fontId="1" fillId="0" borderId="8" xfId="1" applyBorder="1" applyAlignment="1">
      <alignment vertical="center" wrapText="1"/>
    </xf>
    <xf numFmtId="0" fontId="1" fillId="0" borderId="42" xfId="1" applyBorder="1" applyAlignment="1">
      <alignment vertical="center"/>
    </xf>
    <xf numFmtId="0" fontId="80" fillId="0" borderId="37" xfId="1" applyFont="1" applyBorder="1" applyAlignment="1">
      <alignment horizontal="left" vertical="center" wrapText="1"/>
    </xf>
    <xf numFmtId="0" fontId="80" fillId="0" borderId="31" xfId="1" applyFont="1" applyBorder="1" applyAlignment="1">
      <alignment horizontal="left" vertical="center" wrapText="1"/>
    </xf>
    <xf numFmtId="0" fontId="80" fillId="0" borderId="40" xfId="1" applyFont="1" applyBorder="1" applyAlignment="1">
      <alignment horizontal="left" vertical="center" wrapText="1"/>
    </xf>
    <xf numFmtId="0" fontId="80" fillId="0" borderId="49" xfId="1" applyFont="1" applyBorder="1" applyAlignment="1">
      <alignment horizontal="center" vertical="center" wrapText="1"/>
    </xf>
    <xf numFmtId="0" fontId="80" fillId="0" borderId="105" xfId="1" applyFont="1" applyBorder="1" applyAlignment="1">
      <alignment horizontal="center" vertical="center" wrapText="1"/>
    </xf>
    <xf numFmtId="0" fontId="80" fillId="0" borderId="0" xfId="1" applyFont="1" applyAlignment="1">
      <alignment horizontal="center" vertical="center" wrapText="1"/>
    </xf>
    <xf numFmtId="0" fontId="80" fillId="0" borderId="33" xfId="1" applyFont="1" applyBorder="1" applyAlignment="1">
      <alignment horizontal="center" vertical="center" wrapText="1"/>
    </xf>
    <xf numFmtId="0" fontId="80" fillId="0" borderId="26" xfId="1" applyFont="1" applyBorder="1" applyAlignment="1">
      <alignment horizontal="center" vertical="center" wrapText="1"/>
    </xf>
    <xf numFmtId="0" fontId="80" fillId="0" borderId="58" xfId="1" applyFont="1" applyBorder="1" applyAlignment="1">
      <alignment horizontal="center" vertical="center" wrapText="1"/>
    </xf>
    <xf numFmtId="0" fontId="45" fillId="0" borderId="0" xfId="4" applyFont="1" applyAlignment="1">
      <alignment horizontal="center" vertical="center"/>
    </xf>
    <xf numFmtId="0" fontId="1" fillId="0" borderId="0" xfId="1" applyFont="1" applyAlignment="1">
      <alignment horizontal="right"/>
    </xf>
  </cellXfs>
  <cellStyles count="7">
    <cellStyle name="Normalny" xfId="0" builtinId="0"/>
    <cellStyle name="Normalny 2" xfId="1" xr:uid="{80A9EF76-305A-4560-AA76-E89B8D72898B}"/>
    <cellStyle name="Normalny 2 2" xfId="3" xr:uid="{0010D857-6688-4492-9329-7E8A67AD49D9}"/>
    <cellStyle name="Normalny 3" xfId="4" xr:uid="{4075ACC0-C392-4C20-836D-A2A8730CD8D5}"/>
    <cellStyle name="Normalny 4" xfId="6" xr:uid="{A82E7D31-B14D-41ED-8175-D3806B44235A}"/>
    <cellStyle name="Normalny_lączka ind 1" xfId="5" xr:uid="{7F715788-3F07-4C8C-B5FB-A2E9089CE190}"/>
    <cellStyle name="Walutowy 2" xfId="2" xr:uid="{8E1636AE-FC87-42B5-B3DF-2897199B52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133350</xdr:rowOff>
    </xdr:from>
    <xdr:to>
      <xdr:col>0</xdr:col>
      <xdr:colOff>0</xdr:colOff>
      <xdr:row>2</xdr:row>
      <xdr:rowOff>104775</xdr:rowOff>
    </xdr:to>
    <xdr:sp macro="" textlink="">
      <xdr:nvSpPr>
        <xdr:cNvPr id="2" name="Tekst 1">
          <a:extLst>
            <a:ext uri="{FF2B5EF4-FFF2-40B4-BE49-F238E27FC236}">
              <a16:creationId xmlns:a16="http://schemas.microsoft.com/office/drawing/2014/main" id="{12114799-94D3-4B59-BAB0-0DDBCCB1220E}"/>
            </a:ext>
          </a:extLst>
        </xdr:cNvPr>
        <xdr:cNvSpPr txBox="1">
          <a:spLocks noChangeArrowheads="1"/>
        </xdr:cNvSpPr>
      </xdr:nvSpPr>
      <xdr:spPr bwMode="auto">
        <a:xfrm>
          <a:off x="0" y="295275"/>
          <a:ext cx="0" cy="1333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MIESIĄC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0975B-33E0-44A4-8A9B-F96C12928F1A}">
  <dimension ref="A1:H40"/>
  <sheetViews>
    <sheetView showGridLines="0" view="pageBreakPreview" topLeftCell="A19" zoomScaleNormal="100" zoomScaleSheetLayoutView="100" workbookViewId="0">
      <selection activeCell="F31" sqref="F31"/>
    </sheetView>
  </sheetViews>
  <sheetFormatPr defaultColWidth="9.140625" defaultRowHeight="12.75"/>
  <cols>
    <col min="1" max="1" width="6.140625" style="2" customWidth="1"/>
    <col min="2" max="2" width="34.140625" style="1" customWidth="1"/>
    <col min="3" max="3" width="16.140625" style="1" customWidth="1"/>
    <col min="4" max="4" width="16" style="1" customWidth="1"/>
    <col min="5" max="5" width="15.7109375" style="1" customWidth="1"/>
    <col min="6" max="6" width="14.28515625" style="1" customWidth="1"/>
    <col min="7" max="7" width="28.7109375" style="1" customWidth="1"/>
    <col min="8" max="8" width="29.42578125" style="1" customWidth="1"/>
    <col min="9" max="16384" width="9.140625" style="1"/>
  </cols>
  <sheetData>
    <row r="1" spans="1:8" s="55" customFormat="1" ht="11.25">
      <c r="A1" s="58"/>
      <c r="E1" s="57"/>
      <c r="F1" s="56" t="s">
        <v>52</v>
      </c>
    </row>
    <row r="2" spans="1:8">
      <c r="A2" s="975" t="s">
        <v>51</v>
      </c>
      <c r="B2" s="975"/>
    </row>
    <row r="3" spans="1:8" ht="12.75" customHeight="1">
      <c r="A3" s="54" t="s">
        <v>361</v>
      </c>
      <c r="B3" s="54"/>
    </row>
    <row r="4" spans="1:8" ht="12.75" customHeight="1">
      <c r="A4" s="53"/>
      <c r="B4" s="53"/>
    </row>
    <row r="5" spans="1:8" ht="15.75" customHeight="1">
      <c r="A5" s="982" t="s">
        <v>50</v>
      </c>
      <c r="B5" s="982"/>
      <c r="C5" s="982"/>
      <c r="D5" s="982"/>
      <c r="E5" s="982"/>
      <c r="F5" s="982"/>
      <c r="G5" s="4"/>
    </row>
    <row r="6" spans="1:8" ht="33.75" customHeight="1" thickBot="1">
      <c r="A6" s="983" t="s">
        <v>356</v>
      </c>
      <c r="B6" s="983"/>
      <c r="C6" s="983"/>
      <c r="D6" s="983"/>
      <c r="E6" s="983"/>
      <c r="F6" s="983"/>
      <c r="G6" s="52"/>
      <c r="H6" s="52"/>
    </row>
    <row r="7" spans="1:8" s="10" customFormat="1" ht="24.75" thickBot="1">
      <c r="A7" s="42" t="s">
        <v>49</v>
      </c>
      <c r="B7" s="42" t="s">
        <v>48</v>
      </c>
      <c r="C7" s="51" t="s">
        <v>47</v>
      </c>
      <c r="D7" s="51" t="s">
        <v>46</v>
      </c>
      <c r="E7" s="51" t="s">
        <v>45</v>
      </c>
      <c r="F7" s="51" t="s">
        <v>44</v>
      </c>
    </row>
    <row r="8" spans="1:8" s="10" customFormat="1" ht="16.5" customHeight="1" thickBot="1">
      <c r="A8" s="976" t="s">
        <v>43</v>
      </c>
      <c r="B8" s="977"/>
      <c r="C8" s="977"/>
      <c r="D8" s="977"/>
      <c r="E8" s="978"/>
      <c r="F8" s="979"/>
    </row>
    <row r="9" spans="1:8" s="10" customFormat="1" ht="16.5" customHeight="1">
      <c r="A9" s="41" t="s">
        <v>42</v>
      </c>
      <c r="B9" s="40" t="s">
        <v>41</v>
      </c>
      <c r="C9" s="32">
        <v>0</v>
      </c>
      <c r="D9" s="32">
        <v>0</v>
      </c>
      <c r="E9" s="32">
        <f t="shared" ref="E9:E15" si="0">SUM(C9:D9)</f>
        <v>0</v>
      </c>
      <c r="F9" s="50">
        <v>0</v>
      </c>
      <c r="G9" s="49"/>
      <c r="H9" s="49"/>
    </row>
    <row r="10" spans="1:8" s="10" customFormat="1" ht="16.5" customHeight="1">
      <c r="A10" s="37" t="s">
        <v>40</v>
      </c>
      <c r="B10" s="48" t="s">
        <v>39</v>
      </c>
      <c r="C10" s="33">
        <v>0</v>
      </c>
      <c r="D10" s="33">
        <v>0</v>
      </c>
      <c r="E10" s="32">
        <f t="shared" si="0"/>
        <v>0</v>
      </c>
      <c r="F10" s="47">
        <v>0</v>
      </c>
      <c r="G10" s="49"/>
      <c r="H10" s="49"/>
    </row>
    <row r="11" spans="1:8" s="10" customFormat="1" ht="15" customHeight="1">
      <c r="A11" s="37" t="s">
        <v>38</v>
      </c>
      <c r="B11" s="48" t="s">
        <v>37</v>
      </c>
      <c r="C11" s="33">
        <v>0</v>
      </c>
      <c r="D11" s="33">
        <v>0</v>
      </c>
      <c r="E11" s="32">
        <f t="shared" si="0"/>
        <v>0</v>
      </c>
      <c r="F11" s="47">
        <v>0</v>
      </c>
    </row>
    <row r="12" spans="1:8" s="10" customFormat="1" ht="17.25" customHeight="1">
      <c r="A12" s="37" t="s">
        <v>36</v>
      </c>
      <c r="B12" s="48" t="s">
        <v>35</v>
      </c>
      <c r="C12" s="33">
        <v>0</v>
      </c>
      <c r="D12" s="33">
        <v>0</v>
      </c>
      <c r="E12" s="32">
        <f t="shared" si="0"/>
        <v>0</v>
      </c>
      <c r="F12" s="47">
        <v>0</v>
      </c>
    </row>
    <row r="13" spans="1:8" s="10" customFormat="1" ht="16.5" customHeight="1">
      <c r="A13" s="37" t="s">
        <v>34</v>
      </c>
      <c r="B13" s="48" t="s">
        <v>33</v>
      </c>
      <c r="C13" s="33">
        <v>0</v>
      </c>
      <c r="D13" s="33">
        <v>0</v>
      </c>
      <c r="E13" s="32">
        <f t="shared" si="0"/>
        <v>0</v>
      </c>
      <c r="F13" s="47">
        <v>0</v>
      </c>
    </row>
    <row r="14" spans="1:8" s="10" customFormat="1" ht="18" customHeight="1" thickBot="1">
      <c r="A14" s="35" t="s">
        <v>32</v>
      </c>
      <c r="B14" s="46" t="s">
        <v>31</v>
      </c>
      <c r="C14" s="45">
        <v>0</v>
      </c>
      <c r="D14" s="45">
        <v>0</v>
      </c>
      <c r="E14" s="44">
        <f t="shared" si="0"/>
        <v>0</v>
      </c>
      <c r="F14" s="43"/>
    </row>
    <row r="15" spans="1:8" s="10" customFormat="1" ht="21" customHeight="1" thickBot="1">
      <c r="A15" s="990" t="s">
        <v>30</v>
      </c>
      <c r="B15" s="991"/>
      <c r="C15" s="26">
        <f>SUM(C9:C14)</f>
        <v>0</v>
      </c>
      <c r="D15" s="26">
        <f>SUM(D9:D14)</f>
        <v>0</v>
      </c>
      <c r="E15" s="26">
        <f t="shared" si="0"/>
        <v>0</v>
      </c>
      <c r="F15" s="42">
        <f>SUM(F9:F14)</f>
        <v>0</v>
      </c>
    </row>
    <row r="16" spans="1:8" s="10" customFormat="1" ht="20.25" customHeight="1" thickBot="1">
      <c r="A16" s="987" t="s">
        <v>29</v>
      </c>
      <c r="B16" s="988"/>
      <c r="C16" s="988"/>
      <c r="D16" s="988"/>
      <c r="E16" s="988"/>
      <c r="F16" s="989"/>
      <c r="H16" s="10" t="s">
        <v>28</v>
      </c>
    </row>
    <row r="17" spans="1:6" s="10" customFormat="1" ht="18" customHeight="1">
      <c r="A17" s="41" t="s">
        <v>27</v>
      </c>
      <c r="B17" s="40" t="s">
        <v>26</v>
      </c>
      <c r="C17" s="32">
        <v>0</v>
      </c>
      <c r="D17" s="32">
        <v>0</v>
      </c>
      <c r="E17" s="32">
        <f t="shared" ref="E17:E26" si="1">SUM(C17:D17)</f>
        <v>0</v>
      </c>
      <c r="F17" s="38">
        <v>0</v>
      </c>
    </row>
    <row r="18" spans="1:6" s="10" customFormat="1" ht="18.75" customHeight="1">
      <c r="A18" s="37" t="s">
        <v>25</v>
      </c>
      <c r="B18" s="36" t="s">
        <v>24</v>
      </c>
      <c r="C18" s="33">
        <v>0</v>
      </c>
      <c r="D18" s="33">
        <v>0</v>
      </c>
      <c r="E18" s="32">
        <f t="shared" si="1"/>
        <v>0</v>
      </c>
      <c r="F18" s="992"/>
    </row>
    <row r="19" spans="1:6" s="10" customFormat="1" ht="24">
      <c r="A19" s="37" t="s">
        <v>23</v>
      </c>
      <c r="B19" s="36" t="s">
        <v>22</v>
      </c>
      <c r="C19" s="33">
        <v>0</v>
      </c>
      <c r="D19" s="39">
        <v>0</v>
      </c>
      <c r="E19" s="32">
        <f t="shared" si="1"/>
        <v>0</v>
      </c>
      <c r="F19" s="993"/>
    </row>
    <row r="20" spans="1:6" s="10" customFormat="1" ht="19.5" customHeight="1">
      <c r="A20" s="37" t="s">
        <v>21</v>
      </c>
      <c r="B20" s="36" t="s">
        <v>20</v>
      </c>
      <c r="C20" s="33">
        <v>0</v>
      </c>
      <c r="D20" s="39">
        <v>0</v>
      </c>
      <c r="E20" s="32">
        <f t="shared" si="1"/>
        <v>0</v>
      </c>
      <c r="F20" s="38">
        <v>0</v>
      </c>
    </row>
    <row r="21" spans="1:6" s="10" customFormat="1" ht="16.5" customHeight="1">
      <c r="A21" s="37" t="s">
        <v>19</v>
      </c>
      <c r="B21" s="36" t="s">
        <v>18</v>
      </c>
      <c r="C21" s="33">
        <v>0</v>
      </c>
      <c r="D21" s="33">
        <v>0</v>
      </c>
      <c r="E21" s="32">
        <f t="shared" si="1"/>
        <v>0</v>
      </c>
      <c r="F21" s="992"/>
    </row>
    <row r="22" spans="1:6" s="10" customFormat="1" ht="18" customHeight="1">
      <c r="A22" s="37" t="s">
        <v>17</v>
      </c>
      <c r="B22" s="36" t="s">
        <v>16</v>
      </c>
      <c r="C22" s="33">
        <v>0</v>
      </c>
      <c r="D22" s="33">
        <v>0</v>
      </c>
      <c r="E22" s="32">
        <f t="shared" si="1"/>
        <v>0</v>
      </c>
      <c r="F22" s="993"/>
    </row>
    <row r="23" spans="1:6" s="10" customFormat="1" ht="24" customHeight="1">
      <c r="A23" s="37" t="s">
        <v>15</v>
      </c>
      <c r="B23" s="36" t="s">
        <v>14</v>
      </c>
      <c r="C23" s="33">
        <v>0</v>
      </c>
      <c r="D23" s="33">
        <v>0</v>
      </c>
      <c r="E23" s="32">
        <f t="shared" si="1"/>
        <v>0</v>
      </c>
      <c r="F23" s="993"/>
    </row>
    <row r="24" spans="1:6" s="10" customFormat="1" ht="18.75" customHeight="1">
      <c r="A24" s="35" t="s">
        <v>13</v>
      </c>
      <c r="B24" s="34" t="s">
        <v>12</v>
      </c>
      <c r="C24" s="33">
        <v>0</v>
      </c>
      <c r="D24" s="33">
        <v>0</v>
      </c>
      <c r="E24" s="32">
        <f t="shared" si="1"/>
        <v>0</v>
      </c>
      <c r="F24" s="993"/>
    </row>
    <row r="25" spans="1:6" s="10" customFormat="1" ht="19.5" customHeight="1">
      <c r="A25" s="30" t="s">
        <v>11</v>
      </c>
      <c r="B25" s="31" t="s">
        <v>10</v>
      </c>
      <c r="C25" s="28">
        <v>0</v>
      </c>
      <c r="D25" s="28">
        <v>0</v>
      </c>
      <c r="E25" s="28">
        <f t="shared" si="1"/>
        <v>0</v>
      </c>
      <c r="F25" s="993"/>
    </row>
    <row r="26" spans="1:6" s="10" customFormat="1" ht="37.5" customHeight="1" thickBot="1">
      <c r="A26" s="30" t="s">
        <v>9</v>
      </c>
      <c r="B26" s="29" t="s">
        <v>8</v>
      </c>
      <c r="C26" s="28">
        <v>0</v>
      </c>
      <c r="D26" s="28">
        <v>0</v>
      </c>
      <c r="E26" s="28">
        <f t="shared" si="1"/>
        <v>0</v>
      </c>
      <c r="F26" s="27"/>
    </row>
    <row r="27" spans="1:6" s="10" customFormat="1" ht="24" customHeight="1" thickBot="1">
      <c r="A27" s="990" t="s">
        <v>7</v>
      </c>
      <c r="B27" s="991"/>
      <c r="C27" s="26">
        <f>SUM(C17:C24,C25:C26)</f>
        <v>0</v>
      </c>
      <c r="D27" s="26">
        <f>SUM(D17:D24,D25:D26)</f>
        <v>0</v>
      </c>
      <c r="E27" s="26">
        <f>SUM(E17:E24,E25:E26)</f>
        <v>0</v>
      </c>
      <c r="F27" s="25">
        <f>SUM(F17,F20)</f>
        <v>0</v>
      </c>
    </row>
    <row r="28" spans="1:6" s="10" customFormat="1" ht="24" customHeight="1" thickBot="1">
      <c r="A28" s="980" t="s">
        <v>6</v>
      </c>
      <c r="B28" s="981"/>
      <c r="C28" s="24">
        <f>SUM(C15,C27)</f>
        <v>0</v>
      </c>
      <c r="D28" s="24">
        <f>SUM(D15,D27)</f>
        <v>0</v>
      </c>
      <c r="E28" s="24">
        <f>SUM(E15,E27)</f>
        <v>0</v>
      </c>
      <c r="F28" s="23">
        <f>SUM(F15,F27)</f>
        <v>0</v>
      </c>
    </row>
    <row r="29" spans="1:6" s="10" customFormat="1" ht="24" customHeight="1" thickBot="1">
      <c r="A29" s="987" t="s">
        <v>5</v>
      </c>
      <c r="B29" s="988"/>
      <c r="C29" s="988"/>
      <c r="D29" s="988"/>
      <c r="E29" s="988"/>
      <c r="F29" s="989"/>
    </row>
    <row r="30" spans="1:6" s="10" customFormat="1" ht="24" customHeight="1" thickBot="1">
      <c r="A30" s="22" t="s">
        <v>4</v>
      </c>
      <c r="B30" s="21" t="s">
        <v>3</v>
      </c>
      <c r="C30" s="20">
        <v>0</v>
      </c>
      <c r="D30" s="20">
        <v>0</v>
      </c>
      <c r="E30" s="20">
        <f>SUM(C30:D30)</f>
        <v>0</v>
      </c>
      <c r="F30" s="19"/>
    </row>
    <row r="31" spans="1:6" s="10" customFormat="1" ht="26.25" customHeight="1" thickBot="1">
      <c r="A31" s="980" t="s">
        <v>2</v>
      </c>
      <c r="B31" s="981"/>
      <c r="C31" s="18">
        <f>SUM(C15,C27,C30)</f>
        <v>0</v>
      </c>
      <c r="D31" s="18">
        <f>SUM(D15,D27,D30)</f>
        <v>0</v>
      </c>
      <c r="E31" s="18">
        <f>SUM(E15,E27,E30)</f>
        <v>0</v>
      </c>
      <c r="F31" s="17">
        <f>SUM(F28)</f>
        <v>0</v>
      </c>
    </row>
    <row r="32" spans="1:6" s="10" customFormat="1" ht="11.25" customHeight="1">
      <c r="A32" s="15"/>
      <c r="B32" s="15"/>
      <c r="C32" s="14"/>
      <c r="D32" s="14"/>
      <c r="E32" s="14"/>
      <c r="F32" s="14"/>
    </row>
    <row r="33" spans="1:6" s="10" customFormat="1" ht="7.5" customHeight="1">
      <c r="A33" s="16"/>
      <c r="B33" s="15"/>
      <c r="C33" s="14"/>
      <c r="D33" s="14"/>
      <c r="E33" s="14"/>
      <c r="F33" s="13"/>
    </row>
    <row r="34" spans="1:6">
      <c r="A34" s="12" t="s">
        <v>263</v>
      </c>
    </row>
    <row r="35" spans="1:6" ht="30" customHeight="1">
      <c r="A35" s="986"/>
      <c r="B35" s="986"/>
      <c r="C35" s="986"/>
      <c r="D35" s="986"/>
      <c r="E35" s="986"/>
      <c r="F35" s="986"/>
    </row>
    <row r="36" spans="1:6" s="10" customFormat="1" ht="13.5" customHeight="1">
      <c r="B36" s="11"/>
    </row>
    <row r="37" spans="1:6" ht="20.25" customHeight="1">
      <c r="B37" s="984"/>
      <c r="E37" s="9"/>
      <c r="F37" s="9"/>
    </row>
    <row r="38" spans="1:6" ht="14.25">
      <c r="B38" s="985"/>
      <c r="D38" s="4"/>
      <c r="E38" s="8"/>
      <c r="F38" s="8"/>
    </row>
    <row r="39" spans="1:6">
      <c r="B39" s="7" t="s">
        <v>1</v>
      </c>
      <c r="D39" s="4"/>
      <c r="E39" s="6" t="s">
        <v>1</v>
      </c>
      <c r="F39" s="6"/>
    </row>
    <row r="40" spans="1:6">
      <c r="B40" s="5" t="s">
        <v>0</v>
      </c>
      <c r="D40" s="4"/>
      <c r="E40" s="3" t="s">
        <v>0</v>
      </c>
      <c r="F40" s="3"/>
    </row>
  </sheetData>
  <mergeCells count="14">
    <mergeCell ref="B37:B38"/>
    <mergeCell ref="A35:F35"/>
    <mergeCell ref="A29:F29"/>
    <mergeCell ref="A31:B31"/>
    <mergeCell ref="A15:B15"/>
    <mergeCell ref="A16:F16"/>
    <mergeCell ref="A27:B27"/>
    <mergeCell ref="F18:F19"/>
    <mergeCell ref="F21:F25"/>
    <mergeCell ref="A2:B2"/>
    <mergeCell ref="A8:F8"/>
    <mergeCell ref="A28:B28"/>
    <mergeCell ref="A5:F5"/>
    <mergeCell ref="A6:F6"/>
  </mergeCells>
  <printOptions horizontalCentered="1"/>
  <pageMargins left="0.39370078740157483" right="0.35433070866141736" top="0.35" bottom="0.35433070866141736" header="0.11811023622047245" footer="0.51181102362204722"/>
  <pageSetup paperSize="9" scale="85" fitToWidth="0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6F533-637D-47E8-A991-411634C00A25}">
  <dimension ref="A1:K37"/>
  <sheetViews>
    <sheetView view="pageBreakPreview" zoomScale="130" zoomScaleNormal="75" zoomScaleSheetLayoutView="130" workbookViewId="0">
      <selection activeCell="C30" sqref="C30"/>
    </sheetView>
  </sheetViews>
  <sheetFormatPr defaultColWidth="9.140625" defaultRowHeight="14.25"/>
  <cols>
    <col min="1" max="1" width="3.42578125" style="325" customWidth="1"/>
    <col min="2" max="2" width="19.42578125" style="325" customWidth="1"/>
    <col min="3" max="3" width="6" style="325" customWidth="1"/>
    <col min="4" max="4" width="15.42578125" style="325" customWidth="1"/>
    <col min="5" max="5" width="9.140625" style="325"/>
    <col min="6" max="6" width="10.28515625" style="325" customWidth="1"/>
    <col min="7" max="8" width="12.42578125" style="325" customWidth="1"/>
    <col min="9" max="9" width="12.140625" style="325" customWidth="1"/>
    <col min="10" max="16384" width="9.140625" style="325"/>
  </cols>
  <sheetData>
    <row r="1" spans="1:9" ht="15">
      <c r="A1" s="332" t="s">
        <v>177</v>
      </c>
      <c r="B1" s="332"/>
      <c r="C1" s="332"/>
      <c r="D1" s="332"/>
      <c r="E1" s="332"/>
      <c r="F1" s="332"/>
      <c r="G1" s="332"/>
      <c r="H1" s="332"/>
      <c r="I1" s="361" t="s">
        <v>373</v>
      </c>
    </row>
    <row r="2" spans="1:9" s="326" customFormat="1" ht="12.75">
      <c r="A2" s="327" t="s">
        <v>374</v>
      </c>
      <c r="B2" s="330"/>
      <c r="C2" s="330"/>
      <c r="D2" s="330"/>
      <c r="E2" s="327"/>
      <c r="F2" s="327"/>
      <c r="G2" s="327"/>
      <c r="H2" s="327"/>
      <c r="I2" s="327"/>
    </row>
    <row r="3" spans="1:9" ht="15">
      <c r="A3" s="360"/>
      <c r="B3" s="332"/>
      <c r="C3" s="332"/>
      <c r="D3" s="332"/>
      <c r="E3" s="332"/>
      <c r="F3" s="332"/>
      <c r="G3" s="332"/>
      <c r="H3" s="332"/>
      <c r="I3" s="332"/>
    </row>
    <row r="4" spans="1:9" ht="15.75" customHeight="1" thickBot="1">
      <c r="A4" s="1107" t="s">
        <v>176</v>
      </c>
      <c r="B4" s="1107"/>
      <c r="C4" s="1107"/>
      <c r="D4" s="1107"/>
      <c r="E4" s="1107"/>
      <c r="F4" s="1107"/>
      <c r="G4" s="1107"/>
      <c r="H4" s="1107"/>
      <c r="I4" s="1107"/>
    </row>
    <row r="5" spans="1:9" ht="43.5" customHeight="1" thickBot="1">
      <c r="A5" s="359" t="s">
        <v>102</v>
      </c>
      <c r="B5" s="357" t="s">
        <v>158</v>
      </c>
      <c r="C5" s="357" t="s">
        <v>151</v>
      </c>
      <c r="D5" s="358" t="s">
        <v>175</v>
      </c>
      <c r="E5" s="358" t="s">
        <v>174</v>
      </c>
      <c r="F5" s="358" t="s">
        <v>173</v>
      </c>
      <c r="G5" s="358" t="s">
        <v>172</v>
      </c>
      <c r="H5" s="357" t="s">
        <v>171</v>
      </c>
      <c r="I5" s="356" t="s">
        <v>372</v>
      </c>
    </row>
    <row r="6" spans="1:9" ht="15" thickBot="1">
      <c r="A6" s="355" t="s">
        <v>170</v>
      </c>
      <c r="B6" s="354"/>
      <c r="C6" s="354"/>
      <c r="D6" s="354"/>
      <c r="E6" s="354"/>
      <c r="F6" s="354"/>
      <c r="G6" s="354"/>
      <c r="H6" s="354"/>
      <c r="I6" s="353"/>
    </row>
    <row r="7" spans="1:9" ht="15">
      <c r="A7" s="347" t="s">
        <v>42</v>
      </c>
      <c r="B7" s="346"/>
      <c r="C7" s="346"/>
      <c r="D7" s="346"/>
      <c r="E7" s="346"/>
      <c r="F7" s="346"/>
      <c r="G7" s="346"/>
      <c r="H7" s="346"/>
      <c r="I7" s="345"/>
    </row>
    <row r="8" spans="1:9" ht="15">
      <c r="A8" s="344" t="s">
        <v>40</v>
      </c>
      <c r="B8" s="343"/>
      <c r="C8" s="343"/>
      <c r="D8" s="343"/>
      <c r="E8" s="343"/>
      <c r="F8" s="343"/>
      <c r="G8" s="343"/>
      <c r="H8" s="343"/>
      <c r="I8" s="342"/>
    </row>
    <row r="9" spans="1:9" ht="15">
      <c r="A9" s="344" t="s">
        <v>38</v>
      </c>
      <c r="B9" s="343"/>
      <c r="C9" s="343"/>
      <c r="D9" s="343"/>
      <c r="E9" s="343"/>
      <c r="F9" s="343"/>
      <c r="G9" s="343"/>
      <c r="H9" s="343"/>
      <c r="I9" s="342"/>
    </row>
    <row r="10" spans="1:9" ht="15">
      <c r="A10" s="344" t="s">
        <v>36</v>
      </c>
      <c r="B10" s="343"/>
      <c r="C10" s="343"/>
      <c r="D10" s="343"/>
      <c r="E10" s="343"/>
      <c r="F10" s="343"/>
      <c r="G10" s="343"/>
      <c r="H10" s="343"/>
      <c r="I10" s="342"/>
    </row>
    <row r="11" spans="1:9" ht="15">
      <c r="A11" s="344" t="s">
        <v>34</v>
      </c>
      <c r="B11" s="352"/>
      <c r="C11" s="352"/>
      <c r="D11" s="352"/>
      <c r="E11" s="352"/>
      <c r="F11" s="352"/>
      <c r="G11" s="352"/>
      <c r="H11" s="352"/>
      <c r="I11" s="351"/>
    </row>
    <row r="12" spans="1:9" ht="15">
      <c r="A12" s="344" t="s">
        <v>32</v>
      </c>
      <c r="B12" s="352"/>
      <c r="C12" s="352"/>
      <c r="D12" s="352"/>
      <c r="E12" s="352"/>
      <c r="F12" s="352"/>
      <c r="G12" s="352"/>
      <c r="H12" s="352"/>
      <c r="I12" s="351"/>
    </row>
    <row r="13" spans="1:9" ht="15">
      <c r="A13" s="344" t="s">
        <v>27</v>
      </c>
      <c r="B13" s="352"/>
      <c r="C13" s="352"/>
      <c r="D13" s="352"/>
      <c r="E13" s="352"/>
      <c r="F13" s="352"/>
      <c r="G13" s="352"/>
      <c r="H13" s="352"/>
      <c r="I13" s="351"/>
    </row>
    <row r="14" spans="1:9" ht="15.75" thickBot="1">
      <c r="A14" s="341" t="s">
        <v>25</v>
      </c>
      <c r="B14" s="340"/>
      <c r="C14" s="340"/>
      <c r="D14" s="340"/>
      <c r="E14" s="340"/>
      <c r="F14" s="340"/>
      <c r="G14" s="340"/>
      <c r="H14" s="340"/>
      <c r="I14" s="339"/>
    </row>
    <row r="15" spans="1:9" ht="15" thickBot="1">
      <c r="A15" s="350" t="s">
        <v>169</v>
      </c>
      <c r="B15" s="349"/>
      <c r="C15" s="349"/>
      <c r="D15" s="349"/>
      <c r="E15" s="349"/>
      <c r="F15" s="349"/>
      <c r="G15" s="349"/>
      <c r="H15" s="349"/>
      <c r="I15" s="348"/>
    </row>
    <row r="16" spans="1:9" ht="15">
      <c r="A16" s="347" t="s">
        <v>23</v>
      </c>
      <c r="B16" s="346"/>
      <c r="C16" s="346"/>
      <c r="D16" s="346"/>
      <c r="E16" s="346"/>
      <c r="F16" s="346"/>
      <c r="G16" s="346"/>
      <c r="H16" s="346"/>
      <c r="I16" s="345"/>
    </row>
    <row r="17" spans="1:11" ht="15">
      <c r="A17" s="344" t="s">
        <v>21</v>
      </c>
      <c r="B17" s="343"/>
      <c r="C17" s="343"/>
      <c r="D17" s="343"/>
      <c r="E17" s="343"/>
      <c r="F17" s="343"/>
      <c r="G17" s="343"/>
      <c r="H17" s="343"/>
      <c r="I17" s="342"/>
    </row>
    <row r="18" spans="1:11" ht="15">
      <c r="A18" s="344" t="s">
        <v>19</v>
      </c>
      <c r="B18" s="343"/>
      <c r="C18" s="343"/>
      <c r="D18" s="343"/>
      <c r="E18" s="343"/>
      <c r="F18" s="343"/>
      <c r="G18" s="343"/>
      <c r="H18" s="343"/>
      <c r="I18" s="342"/>
    </row>
    <row r="19" spans="1:11" ht="15">
      <c r="A19" s="344" t="s">
        <v>17</v>
      </c>
      <c r="B19" s="343"/>
      <c r="C19" s="343"/>
      <c r="D19" s="343"/>
      <c r="E19" s="343"/>
      <c r="F19" s="343"/>
      <c r="G19" s="343"/>
      <c r="H19" s="343"/>
      <c r="I19" s="342"/>
    </row>
    <row r="20" spans="1:11" ht="15">
      <c r="A20" s="344" t="s">
        <v>15</v>
      </c>
      <c r="B20" s="343"/>
      <c r="C20" s="343"/>
      <c r="D20" s="343"/>
      <c r="E20" s="343"/>
      <c r="F20" s="343"/>
      <c r="G20" s="343"/>
      <c r="H20" s="343"/>
      <c r="I20" s="342"/>
    </row>
    <row r="21" spans="1:11" ht="15">
      <c r="A21" s="344" t="s">
        <v>13</v>
      </c>
      <c r="B21" s="343"/>
      <c r="C21" s="343"/>
      <c r="D21" s="343"/>
      <c r="E21" s="343"/>
      <c r="F21" s="343"/>
      <c r="G21" s="343"/>
      <c r="H21" s="343"/>
      <c r="I21" s="342"/>
    </row>
    <row r="22" spans="1:11" ht="15">
      <c r="A22" s="344" t="s">
        <v>11</v>
      </c>
      <c r="B22" s="343"/>
      <c r="C22" s="343"/>
      <c r="D22" s="343"/>
      <c r="E22" s="343"/>
      <c r="F22" s="343"/>
      <c r="G22" s="343"/>
      <c r="H22" s="343"/>
      <c r="I22" s="342"/>
    </row>
    <row r="23" spans="1:11" ht="15">
      <c r="A23" s="344" t="s">
        <v>9</v>
      </c>
      <c r="B23" s="343"/>
      <c r="C23" s="343"/>
      <c r="D23" s="343"/>
      <c r="E23" s="343"/>
      <c r="F23" s="343"/>
      <c r="G23" s="343"/>
      <c r="H23" s="343"/>
      <c r="I23" s="342"/>
    </row>
    <row r="24" spans="1:11" ht="15">
      <c r="A24" s="344" t="s">
        <v>4</v>
      </c>
      <c r="B24" s="343"/>
      <c r="C24" s="343"/>
      <c r="D24" s="343"/>
      <c r="E24" s="343"/>
      <c r="F24" s="343"/>
      <c r="G24" s="343"/>
      <c r="H24" s="343"/>
      <c r="I24" s="342"/>
    </row>
    <row r="25" spans="1:11" ht="15.75" thickBot="1">
      <c r="A25" s="341">
        <v>18</v>
      </c>
      <c r="B25" s="340"/>
      <c r="C25" s="340"/>
      <c r="D25" s="340"/>
      <c r="E25" s="340"/>
      <c r="F25" s="340"/>
      <c r="G25" s="340"/>
      <c r="H25" s="340"/>
      <c r="I25" s="339"/>
    </row>
    <row r="26" spans="1:11" ht="15">
      <c r="A26" s="338"/>
      <c r="B26" s="332"/>
      <c r="C26" s="332"/>
      <c r="D26" s="332"/>
      <c r="E26" s="332"/>
      <c r="F26" s="332"/>
      <c r="G26" s="332"/>
      <c r="H26" s="332"/>
      <c r="I26" s="332"/>
    </row>
    <row r="27" spans="1:11" s="326" customFormat="1" ht="15.75" customHeight="1">
      <c r="A27" s="1356" t="s">
        <v>401</v>
      </c>
      <c r="B27" s="1356"/>
      <c r="C27" s="336"/>
      <c r="D27" s="336"/>
      <c r="E27" s="336"/>
      <c r="F27" s="336"/>
      <c r="G27" s="336"/>
      <c r="H27" s="327"/>
      <c r="I27" s="327"/>
    </row>
    <row r="28" spans="1:11" s="326" customFormat="1" ht="12" customHeight="1">
      <c r="A28" s="327"/>
      <c r="B28" s="337" t="s">
        <v>168</v>
      </c>
      <c r="C28" s="337"/>
      <c r="D28" s="337"/>
      <c r="E28" s="336" t="s">
        <v>167</v>
      </c>
      <c r="F28" s="336"/>
      <c r="G28" s="336"/>
      <c r="H28" s="327"/>
      <c r="I28" s="327"/>
    </row>
    <row r="29" spans="1:11" s="326" customFormat="1" ht="12" customHeight="1">
      <c r="A29" s="335"/>
      <c r="B29" s="337" t="s">
        <v>166</v>
      </c>
      <c r="C29" s="337"/>
      <c r="D29" s="337"/>
      <c r="E29" s="336" t="s">
        <v>165</v>
      </c>
      <c r="F29" s="336"/>
      <c r="G29" s="336"/>
      <c r="H29" s="327"/>
      <c r="I29" s="327"/>
      <c r="K29" s="335"/>
    </row>
    <row r="30" spans="1:11" s="326" customFormat="1" ht="12" customHeight="1">
      <c r="A30" s="335"/>
      <c r="B30" s="337" t="s">
        <v>164</v>
      </c>
      <c r="C30" s="337"/>
      <c r="D30" s="337"/>
      <c r="E30" s="336" t="s">
        <v>163</v>
      </c>
      <c r="F30" s="336"/>
      <c r="G30" s="336"/>
      <c r="H30" s="327"/>
      <c r="I30" s="327"/>
      <c r="K30" s="335"/>
    </row>
    <row r="31" spans="1:11" ht="15">
      <c r="A31" s="328"/>
      <c r="B31" s="332"/>
      <c r="C31" s="332"/>
      <c r="D31" s="332"/>
      <c r="E31" s="332"/>
      <c r="F31" s="332"/>
      <c r="G31" s="332"/>
      <c r="H31" s="332"/>
      <c r="I31" s="332"/>
      <c r="K31" s="328"/>
    </row>
    <row r="32" spans="1:11" ht="15">
      <c r="A32" s="328"/>
      <c r="B32" s="333"/>
      <c r="C32" s="333"/>
      <c r="D32" s="333"/>
      <c r="E32" s="333"/>
      <c r="F32" s="332"/>
      <c r="G32" s="332"/>
      <c r="H32" s="1105"/>
      <c r="I32" s="1105"/>
      <c r="K32" s="328"/>
    </row>
    <row r="33" spans="1:11" ht="15">
      <c r="A33" s="328"/>
      <c r="B33" s="334"/>
      <c r="C33" s="334"/>
      <c r="D33" s="334"/>
      <c r="E33" s="334"/>
      <c r="F33" s="332"/>
      <c r="G33" s="332"/>
      <c r="H33" s="1106"/>
      <c r="I33" s="1106"/>
      <c r="K33" s="328"/>
    </row>
    <row r="34" spans="1:11" ht="15">
      <c r="A34" s="328"/>
      <c r="B34" s="333" t="s">
        <v>162</v>
      </c>
      <c r="C34" s="333"/>
      <c r="D34" s="333"/>
      <c r="E34" s="333"/>
      <c r="F34" s="332"/>
      <c r="G34" s="332"/>
      <c r="H34" s="331" t="s">
        <v>161</v>
      </c>
      <c r="I34" s="331"/>
      <c r="K34" s="328"/>
    </row>
    <row r="35" spans="1:11" ht="15">
      <c r="A35" s="328"/>
      <c r="B35" s="1104" t="s">
        <v>0</v>
      </c>
      <c r="C35" s="1104"/>
      <c r="D35" s="1104"/>
      <c r="E35" s="1104"/>
      <c r="F35" s="327"/>
      <c r="G35" s="330" t="s">
        <v>160</v>
      </c>
      <c r="H35" s="1104" t="s">
        <v>0</v>
      </c>
      <c r="I35" s="1104"/>
      <c r="K35" s="328"/>
    </row>
    <row r="36" spans="1:11" ht="15">
      <c r="A36" s="328"/>
      <c r="B36" s="329"/>
      <c r="C36" s="329"/>
      <c r="D36" s="329"/>
      <c r="E36" s="329"/>
      <c r="F36" s="327"/>
      <c r="G36" s="330"/>
      <c r="H36" s="329"/>
      <c r="I36" s="329"/>
      <c r="K36" s="328"/>
    </row>
    <row r="37" spans="1:11" s="326" customFormat="1" ht="12.75">
      <c r="A37" s="327"/>
    </row>
  </sheetData>
  <mergeCells count="5">
    <mergeCell ref="H35:I35"/>
    <mergeCell ref="B35:E35"/>
    <mergeCell ref="H32:I33"/>
    <mergeCell ref="A4:I4"/>
    <mergeCell ref="A27:B27"/>
  </mergeCells>
  <printOptions horizontalCentered="1"/>
  <pageMargins left="0.21" right="0.27" top="0.78740157480314965" bottom="0.78740157480314965" header="0.51181102362204722" footer="0.51181102362204722"/>
  <pageSetup paperSize="9" scale="98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F8490-F388-4A12-B7BD-1CA1A4A33383}">
  <sheetPr>
    <pageSetUpPr fitToPage="1"/>
  </sheetPr>
  <dimension ref="A1:AP70"/>
  <sheetViews>
    <sheetView view="pageBreakPreview" zoomScale="64" zoomScaleNormal="64" zoomScaleSheetLayoutView="64" workbookViewId="0">
      <selection activeCell="AR12" sqref="AR12"/>
    </sheetView>
  </sheetViews>
  <sheetFormatPr defaultColWidth="9.140625" defaultRowHeight="12.75"/>
  <cols>
    <col min="1" max="1" width="2.7109375" style="59" customWidth="1"/>
    <col min="2" max="2" width="10.28515625" style="59" customWidth="1"/>
    <col min="3" max="33" width="3.5703125" style="59" customWidth="1"/>
    <col min="34" max="35" width="4.28515625" style="59" customWidth="1"/>
    <col min="36" max="37" width="5.5703125" style="59" customWidth="1"/>
    <col min="38" max="41" width="4.42578125" style="59" customWidth="1"/>
    <col min="42" max="42" width="5.85546875" style="59" customWidth="1"/>
    <col min="43" max="43" width="2.7109375" style="59" customWidth="1"/>
    <col min="44" max="16384" width="9.140625" style="59"/>
  </cols>
  <sheetData>
    <row r="1" spans="2:42" ht="15" customHeight="1">
      <c r="AP1" s="557" t="s">
        <v>375</v>
      </c>
    </row>
    <row r="2" spans="2:42" ht="36.75" customHeight="1" thickBot="1">
      <c r="B2" s="556" t="s">
        <v>214</v>
      </c>
      <c r="C2" s="555"/>
      <c r="D2" s="555"/>
      <c r="E2" s="554"/>
      <c r="F2" s="553"/>
      <c r="G2" s="550"/>
      <c r="H2" s="1111" t="s">
        <v>213</v>
      </c>
      <c r="I2" s="1111"/>
      <c r="J2" s="1111"/>
      <c r="K2" s="1111"/>
      <c r="L2" s="1111"/>
      <c r="M2" s="1111"/>
      <c r="N2" s="1111"/>
      <c r="O2" s="1111"/>
      <c r="P2" s="1111"/>
      <c r="Q2" s="1111"/>
      <c r="R2" s="1111"/>
      <c r="S2" s="1111"/>
      <c r="T2" s="1111"/>
      <c r="U2" s="1111"/>
      <c r="V2" s="1111"/>
      <c r="W2" s="1111"/>
      <c r="X2" s="1111"/>
      <c r="Y2" s="1111"/>
      <c r="Z2" s="1111"/>
      <c r="AA2" s="1111"/>
      <c r="AB2" s="1111"/>
      <c r="AC2" s="1111"/>
      <c r="AD2" s="1111"/>
      <c r="AE2" s="1111"/>
      <c r="AF2" s="1111"/>
      <c r="AG2" s="1111"/>
      <c r="AH2" s="1111"/>
      <c r="AI2" s="1111"/>
      <c r="AJ2" s="1111"/>
      <c r="AK2" s="552" t="s">
        <v>402</v>
      </c>
      <c r="AL2" s="551"/>
      <c r="AM2" s="551"/>
      <c r="AN2" s="551"/>
      <c r="AO2" s="551"/>
      <c r="AP2" s="550"/>
    </row>
    <row r="3" spans="2:42" ht="24.75" customHeight="1">
      <c r="B3" s="549" t="s">
        <v>212</v>
      </c>
      <c r="K3" s="549"/>
      <c r="L3" s="101" t="s">
        <v>211</v>
      </c>
      <c r="T3" s="549"/>
      <c r="Y3" s="549"/>
      <c r="Z3" s="549"/>
      <c r="AB3" s="549" t="s">
        <v>210</v>
      </c>
      <c r="AF3" s="549"/>
      <c r="AI3" s="548"/>
    </row>
    <row r="4" spans="2:42" ht="5.25" customHeight="1" thickBot="1"/>
    <row r="5" spans="2:42" ht="20.100000000000001" customHeight="1">
      <c r="B5" s="547" t="s">
        <v>209</v>
      </c>
      <c r="C5" s="546">
        <v>1</v>
      </c>
      <c r="D5" s="546">
        <v>2</v>
      </c>
      <c r="E5" s="546">
        <v>3</v>
      </c>
      <c r="F5" s="546">
        <v>4</v>
      </c>
      <c r="G5" s="546">
        <v>5</v>
      </c>
      <c r="H5" s="546">
        <v>6</v>
      </c>
      <c r="I5" s="546">
        <v>7</v>
      </c>
      <c r="J5" s="546">
        <v>8</v>
      </c>
      <c r="K5" s="546">
        <v>9</v>
      </c>
      <c r="L5" s="546">
        <v>10</v>
      </c>
      <c r="M5" s="546">
        <v>11</v>
      </c>
      <c r="N5" s="546">
        <v>12</v>
      </c>
      <c r="O5" s="546">
        <v>13</v>
      </c>
      <c r="P5" s="546">
        <v>14</v>
      </c>
      <c r="Q5" s="546">
        <v>15</v>
      </c>
      <c r="R5" s="546">
        <v>16</v>
      </c>
      <c r="S5" s="546">
        <v>17</v>
      </c>
      <c r="T5" s="546">
        <v>18</v>
      </c>
      <c r="U5" s="546">
        <v>19</v>
      </c>
      <c r="V5" s="546">
        <v>20</v>
      </c>
      <c r="W5" s="546">
        <v>21</v>
      </c>
      <c r="X5" s="546">
        <v>22</v>
      </c>
      <c r="Y5" s="546">
        <v>23</v>
      </c>
      <c r="Z5" s="546">
        <v>24</v>
      </c>
      <c r="AA5" s="546">
        <v>25</v>
      </c>
      <c r="AB5" s="546">
        <v>26</v>
      </c>
      <c r="AC5" s="546">
        <v>27</v>
      </c>
      <c r="AD5" s="546">
        <v>28</v>
      </c>
      <c r="AE5" s="546">
        <v>29</v>
      </c>
      <c r="AF5" s="546">
        <v>30</v>
      </c>
      <c r="AG5" s="546">
        <v>31</v>
      </c>
      <c r="AH5" s="545" t="s">
        <v>208</v>
      </c>
      <c r="AI5" s="544"/>
      <c r="AJ5" s="1114" t="s">
        <v>189</v>
      </c>
      <c r="AK5" s="1115"/>
      <c r="AL5" s="1112" t="s">
        <v>207</v>
      </c>
      <c r="AM5" s="1113"/>
      <c r="AN5" s="1114" t="s">
        <v>187</v>
      </c>
      <c r="AO5" s="1116"/>
      <c r="AP5" s="543"/>
    </row>
    <row r="6" spans="2:42" ht="9.9499999999999993" customHeight="1" thickBot="1">
      <c r="B6" s="542"/>
      <c r="C6" s="541"/>
      <c r="D6" s="541"/>
      <c r="E6" s="541"/>
      <c r="F6" s="541"/>
      <c r="G6" s="541"/>
      <c r="H6" s="541"/>
      <c r="I6" s="541"/>
      <c r="J6" s="541"/>
      <c r="K6" s="541"/>
      <c r="L6" s="541"/>
      <c r="M6" s="541"/>
      <c r="N6" s="541"/>
      <c r="O6" s="541"/>
      <c r="P6" s="541"/>
      <c r="Q6" s="541"/>
      <c r="R6" s="541"/>
      <c r="S6" s="541"/>
      <c r="T6" s="541"/>
      <c r="U6" s="541"/>
      <c r="V6" s="541"/>
      <c r="W6" s="541"/>
      <c r="X6" s="541"/>
      <c r="Y6" s="541"/>
      <c r="Z6" s="541"/>
      <c r="AA6" s="541"/>
      <c r="AB6" s="541"/>
      <c r="AC6" s="541"/>
      <c r="AD6" s="541"/>
      <c r="AE6" s="541"/>
      <c r="AF6" s="541"/>
      <c r="AG6" s="541"/>
      <c r="AH6" s="539" t="s">
        <v>206</v>
      </c>
      <c r="AI6" s="540" t="s">
        <v>182</v>
      </c>
      <c r="AJ6" s="539" t="s">
        <v>184</v>
      </c>
      <c r="AK6" s="538" t="s">
        <v>182</v>
      </c>
      <c r="AL6" s="539" t="s">
        <v>184</v>
      </c>
      <c r="AM6" s="538" t="s">
        <v>182</v>
      </c>
      <c r="AN6" s="539" t="s">
        <v>205</v>
      </c>
      <c r="AO6" s="538" t="s">
        <v>204</v>
      </c>
      <c r="AP6" s="537"/>
    </row>
    <row r="7" spans="2:42" ht="15" hidden="1" customHeight="1" thickTop="1">
      <c r="B7" s="1121">
        <v>12</v>
      </c>
      <c r="C7" s="536"/>
      <c r="D7" s="534"/>
      <c r="E7" s="534"/>
      <c r="F7" s="534"/>
      <c r="G7" s="534"/>
      <c r="H7" s="534"/>
      <c r="I7" s="534"/>
      <c r="J7" s="534"/>
      <c r="K7" s="535"/>
      <c r="L7" s="534"/>
      <c r="M7" s="534"/>
      <c r="N7" s="534"/>
      <c r="O7" s="534"/>
      <c r="P7" s="534"/>
      <c r="Q7" s="534"/>
      <c r="R7" s="534"/>
      <c r="S7" s="534"/>
      <c r="T7" s="534"/>
      <c r="U7" s="534"/>
      <c r="V7" s="534"/>
      <c r="W7" s="534"/>
      <c r="X7" s="534"/>
      <c r="Y7" s="534"/>
      <c r="Z7" s="534"/>
      <c r="AA7" s="534"/>
      <c r="AB7" s="534"/>
      <c r="AC7" s="534"/>
      <c r="AD7" s="534"/>
      <c r="AE7" s="534"/>
      <c r="AF7" s="534"/>
      <c r="AG7" s="533"/>
      <c r="AH7" s="531"/>
      <c r="AI7" s="532"/>
      <c r="AJ7" s="531"/>
      <c r="AK7" s="530"/>
      <c r="AL7" s="531"/>
      <c r="AM7" s="532"/>
      <c r="AN7" s="531"/>
      <c r="AO7" s="530"/>
      <c r="AP7" s="529"/>
    </row>
    <row r="8" spans="2:42" ht="6" hidden="1" customHeight="1">
      <c r="B8" s="1118"/>
      <c r="C8" s="528"/>
      <c r="D8" s="526"/>
      <c r="E8" s="526"/>
      <c r="F8" s="526"/>
      <c r="G8" s="526"/>
      <c r="H8" s="526"/>
      <c r="I8" s="526"/>
      <c r="J8" s="526"/>
      <c r="K8" s="399"/>
      <c r="L8" s="526"/>
      <c r="M8" s="526"/>
      <c r="N8" s="526"/>
      <c r="O8" s="526"/>
      <c r="P8" s="526"/>
      <c r="Q8" s="526"/>
      <c r="R8" s="526"/>
      <c r="S8" s="526"/>
      <c r="T8" s="526"/>
      <c r="U8" s="526"/>
      <c r="V8" s="526"/>
      <c r="W8" s="526"/>
      <c r="X8" s="526"/>
      <c r="Y8" s="526"/>
      <c r="Z8" s="526"/>
      <c r="AA8" s="526"/>
      <c r="AB8" s="526"/>
      <c r="AC8" s="526"/>
      <c r="AD8" s="526"/>
      <c r="AE8" s="526"/>
      <c r="AF8" s="526"/>
      <c r="AG8" s="525"/>
      <c r="AH8" s="466"/>
      <c r="AI8" s="467"/>
      <c r="AJ8" s="466"/>
      <c r="AK8" s="239"/>
      <c r="AL8" s="466"/>
      <c r="AM8" s="467"/>
      <c r="AN8" s="466"/>
      <c r="AO8" s="239"/>
      <c r="AP8" s="391"/>
    </row>
    <row r="9" spans="2:42" ht="15" hidden="1" customHeight="1">
      <c r="B9" s="398" t="s">
        <v>192</v>
      </c>
      <c r="C9" s="528"/>
      <c r="D9" s="526"/>
      <c r="E9" s="526"/>
      <c r="F9" s="526"/>
      <c r="G9" s="526"/>
      <c r="H9" s="526"/>
      <c r="I9" s="526"/>
      <c r="J9" s="526"/>
      <c r="K9" s="526"/>
      <c r="L9" s="526"/>
      <c r="M9" s="526"/>
      <c r="N9" s="526"/>
      <c r="O9" s="526"/>
      <c r="P9" s="526"/>
      <c r="Q9" s="526"/>
      <c r="R9" s="526"/>
      <c r="S9" s="526"/>
      <c r="T9" s="526"/>
      <c r="U9" s="526"/>
      <c r="V9" s="527"/>
      <c r="W9" s="526"/>
      <c r="X9" s="526"/>
      <c r="Y9" s="526"/>
      <c r="Z9" s="526"/>
      <c r="AA9" s="526"/>
      <c r="AB9" s="526"/>
      <c r="AC9" s="527"/>
      <c r="AD9" s="526"/>
      <c r="AE9" s="526"/>
      <c r="AF9" s="526"/>
      <c r="AG9" s="525"/>
      <c r="AH9" s="393"/>
      <c r="AI9" s="465"/>
      <c r="AJ9" s="464"/>
      <c r="AK9" s="463"/>
      <c r="AL9" s="464"/>
      <c r="AM9" s="465"/>
      <c r="AN9" s="464"/>
      <c r="AO9" s="463"/>
      <c r="AP9" s="391"/>
    </row>
    <row r="10" spans="2:42" ht="6.95" hidden="1" customHeight="1" thickBot="1">
      <c r="B10" s="524"/>
      <c r="C10" s="523"/>
      <c r="D10" s="522"/>
      <c r="E10" s="522"/>
      <c r="F10" s="522"/>
      <c r="G10" s="522"/>
      <c r="H10" s="522"/>
      <c r="I10" s="522"/>
      <c r="J10" s="522"/>
      <c r="K10" s="522"/>
      <c r="L10" s="522"/>
      <c r="M10" s="522"/>
      <c r="N10" s="522"/>
      <c r="O10" s="522"/>
      <c r="P10" s="522"/>
      <c r="Q10" s="522"/>
      <c r="R10" s="522"/>
      <c r="S10" s="522"/>
      <c r="T10" s="522"/>
      <c r="U10" s="522"/>
      <c r="V10" s="522"/>
      <c r="W10" s="522"/>
      <c r="X10" s="522"/>
      <c r="Y10" s="522"/>
      <c r="Z10" s="522"/>
      <c r="AA10" s="522"/>
      <c r="AB10" s="522"/>
      <c r="AC10" s="522"/>
      <c r="AD10" s="522"/>
      <c r="AE10" s="522"/>
      <c r="AF10" s="522"/>
      <c r="AG10" s="521"/>
      <c r="AH10" s="516"/>
      <c r="AI10" s="520"/>
      <c r="AJ10" s="518"/>
      <c r="AK10" s="519"/>
      <c r="AL10" s="518"/>
      <c r="AM10" s="517"/>
      <c r="AN10" s="516"/>
      <c r="AO10" s="515"/>
      <c r="AP10" s="383"/>
    </row>
    <row r="11" spans="2:42" ht="15" customHeight="1" thickTop="1">
      <c r="B11" s="1122">
        <v>1</v>
      </c>
      <c r="C11" s="514"/>
      <c r="D11" s="510"/>
      <c r="E11" s="510"/>
      <c r="F11" s="510"/>
      <c r="G11" s="510"/>
      <c r="H11" s="510"/>
      <c r="I11" s="510"/>
      <c r="J11" s="510"/>
      <c r="K11" s="510"/>
      <c r="L11" s="510"/>
      <c r="M11" s="510"/>
      <c r="N11" s="513"/>
      <c r="O11" s="512"/>
      <c r="P11" s="511"/>
      <c r="Q11" s="511"/>
      <c r="R11" s="511"/>
      <c r="S11" s="511"/>
      <c r="T11" s="511"/>
      <c r="U11" s="510"/>
      <c r="V11" s="510"/>
      <c r="W11" s="510"/>
      <c r="X11" s="510"/>
      <c r="Y11" s="510"/>
      <c r="Z11" s="510"/>
      <c r="AA11" s="510"/>
      <c r="AB11" s="510"/>
      <c r="AC11" s="510"/>
      <c r="AD11" s="510"/>
      <c r="AE11" s="510"/>
      <c r="AF11" s="510"/>
      <c r="AG11" s="509"/>
      <c r="AH11" s="507"/>
      <c r="AI11" s="508"/>
      <c r="AJ11" s="507"/>
      <c r="AK11" s="506"/>
      <c r="AL11" s="507"/>
      <c r="AM11" s="508"/>
      <c r="AN11" s="507"/>
      <c r="AO11" s="506"/>
      <c r="AP11" s="505"/>
    </row>
    <row r="12" spans="2:42" ht="6" customHeight="1">
      <c r="B12" s="1118"/>
      <c r="C12" s="504"/>
      <c r="D12" s="503"/>
      <c r="E12" s="503"/>
      <c r="F12" s="503"/>
      <c r="G12" s="503"/>
      <c r="H12" s="503"/>
      <c r="I12" s="503"/>
      <c r="J12" s="503"/>
      <c r="K12" s="503"/>
      <c r="L12" s="503"/>
      <c r="M12" s="503"/>
      <c r="N12" s="499"/>
      <c r="O12" s="468"/>
      <c r="P12" s="448"/>
      <c r="Q12" s="448"/>
      <c r="R12" s="448"/>
      <c r="S12" s="448"/>
      <c r="T12" s="448"/>
      <c r="U12" s="503"/>
      <c r="V12" s="503"/>
      <c r="W12" s="503"/>
      <c r="X12" s="503"/>
      <c r="Y12" s="503"/>
      <c r="Z12" s="503"/>
      <c r="AA12" s="503"/>
      <c r="AB12" s="503"/>
      <c r="AC12" s="503"/>
      <c r="AD12" s="503"/>
      <c r="AE12" s="503"/>
      <c r="AF12" s="503"/>
      <c r="AG12" s="502"/>
      <c r="AH12" s="495"/>
      <c r="AI12" s="497"/>
      <c r="AJ12" s="495"/>
      <c r="AK12" s="496"/>
      <c r="AL12" s="495"/>
      <c r="AM12" s="497"/>
      <c r="AN12" s="495"/>
      <c r="AO12" s="496"/>
      <c r="AP12" s="494"/>
    </row>
    <row r="13" spans="2:42" ht="15" customHeight="1">
      <c r="B13" s="398" t="s">
        <v>203</v>
      </c>
      <c r="C13" s="501"/>
      <c r="D13" s="499"/>
      <c r="E13" s="499"/>
      <c r="F13" s="499"/>
      <c r="G13" s="499"/>
      <c r="H13" s="499"/>
      <c r="I13" s="499"/>
      <c r="J13" s="499"/>
      <c r="K13" s="499"/>
      <c r="L13" s="499"/>
      <c r="M13" s="499"/>
      <c r="N13" s="499"/>
      <c r="O13" s="499"/>
      <c r="P13" s="499"/>
      <c r="Q13" s="499"/>
      <c r="R13" s="499"/>
      <c r="S13" s="499"/>
      <c r="T13" s="499"/>
      <c r="U13" s="499"/>
      <c r="V13" s="499"/>
      <c r="W13" s="499"/>
      <c r="X13" s="499"/>
      <c r="Y13" s="499"/>
      <c r="Z13" s="499"/>
      <c r="AA13" s="499"/>
      <c r="AB13" s="499"/>
      <c r="AC13" s="500"/>
      <c r="AD13" s="499"/>
      <c r="AE13" s="499"/>
      <c r="AF13" s="499"/>
      <c r="AG13" s="498"/>
      <c r="AH13" s="464"/>
      <c r="AI13" s="497"/>
      <c r="AJ13" s="495"/>
      <c r="AK13" s="496"/>
      <c r="AL13" s="495"/>
      <c r="AM13" s="465"/>
      <c r="AN13" s="464"/>
      <c r="AO13" s="463"/>
      <c r="AP13" s="494"/>
    </row>
    <row r="14" spans="2:42" ht="6" customHeight="1">
      <c r="B14" s="415"/>
      <c r="C14" s="493"/>
      <c r="D14" s="492"/>
      <c r="E14" s="492"/>
      <c r="F14" s="492"/>
      <c r="G14" s="492"/>
      <c r="H14" s="492"/>
      <c r="I14" s="492"/>
      <c r="J14" s="492"/>
      <c r="K14" s="492"/>
      <c r="L14" s="492"/>
      <c r="M14" s="492"/>
      <c r="N14" s="492"/>
      <c r="O14" s="492"/>
      <c r="P14" s="492"/>
      <c r="Q14" s="492"/>
      <c r="R14" s="492"/>
      <c r="S14" s="492"/>
      <c r="T14" s="492"/>
      <c r="U14" s="492"/>
      <c r="V14" s="492"/>
      <c r="W14" s="492"/>
      <c r="X14" s="492"/>
      <c r="Y14" s="492"/>
      <c r="Z14" s="492"/>
      <c r="AA14" s="492"/>
      <c r="AB14" s="492"/>
      <c r="AC14" s="492"/>
      <c r="AD14" s="492"/>
      <c r="AE14" s="492"/>
      <c r="AF14" s="492"/>
      <c r="AG14" s="491"/>
      <c r="AH14" s="489"/>
      <c r="AI14" s="490"/>
      <c r="AJ14" s="489"/>
      <c r="AK14" s="488"/>
      <c r="AL14" s="489"/>
      <c r="AM14" s="490"/>
      <c r="AN14" s="489"/>
      <c r="AO14" s="488"/>
      <c r="AP14" s="487"/>
    </row>
    <row r="15" spans="2:42" ht="15" customHeight="1">
      <c r="B15" s="1117">
        <v>2</v>
      </c>
      <c r="C15" s="407"/>
      <c r="D15" s="405"/>
      <c r="E15" s="405"/>
      <c r="F15" s="405"/>
      <c r="G15" s="405"/>
      <c r="H15" s="405"/>
      <c r="I15" s="405"/>
      <c r="J15" s="405"/>
      <c r="K15" s="405"/>
      <c r="L15" s="405"/>
      <c r="M15" s="405"/>
      <c r="N15" s="405"/>
      <c r="O15" s="405"/>
      <c r="P15" s="405"/>
      <c r="Q15" s="486"/>
      <c r="R15" s="405"/>
      <c r="S15" s="405"/>
      <c r="T15" s="405"/>
      <c r="U15" s="405"/>
      <c r="V15" s="405"/>
      <c r="W15" s="405"/>
      <c r="X15" s="405"/>
      <c r="Y15" s="405"/>
      <c r="Z15" s="405"/>
      <c r="AA15" s="405"/>
      <c r="AB15" s="405"/>
      <c r="AC15" s="405"/>
      <c r="AD15" s="485"/>
      <c r="AE15" s="484"/>
      <c r="AF15" s="484"/>
      <c r="AG15" s="421"/>
      <c r="AH15" s="483"/>
      <c r="AI15" s="471"/>
      <c r="AJ15" s="470"/>
      <c r="AK15" s="469"/>
      <c r="AL15" s="470"/>
      <c r="AM15" s="471"/>
      <c r="AN15" s="470"/>
      <c r="AO15" s="469"/>
      <c r="AP15" s="400"/>
    </row>
    <row r="16" spans="2:42" ht="6" customHeight="1">
      <c r="B16" s="1118"/>
      <c r="C16" s="397"/>
      <c r="D16" s="396"/>
      <c r="E16" s="396"/>
      <c r="F16" s="396"/>
      <c r="G16" s="396"/>
      <c r="H16" s="396"/>
      <c r="I16" s="396"/>
      <c r="J16" s="396"/>
      <c r="K16" s="396"/>
      <c r="L16" s="396"/>
      <c r="M16" s="396"/>
      <c r="N16" s="396"/>
      <c r="O16" s="396"/>
      <c r="P16" s="396"/>
      <c r="Q16" s="482"/>
      <c r="R16" s="396"/>
      <c r="S16" s="396"/>
      <c r="T16" s="396"/>
      <c r="U16" s="396"/>
      <c r="V16" s="396"/>
      <c r="W16" s="396"/>
      <c r="X16" s="396"/>
      <c r="Y16" s="396"/>
      <c r="Z16" s="396"/>
      <c r="AA16" s="396"/>
      <c r="AB16" s="396"/>
      <c r="AC16" s="396"/>
      <c r="AD16" s="481"/>
      <c r="AE16" s="478"/>
      <c r="AF16" s="478"/>
      <c r="AG16" s="416"/>
      <c r="AH16" s="480"/>
      <c r="AI16" s="467"/>
      <c r="AJ16" s="466"/>
      <c r="AK16" s="239"/>
      <c r="AL16" s="466"/>
      <c r="AM16" s="467"/>
      <c r="AN16" s="466"/>
      <c r="AO16" s="239"/>
      <c r="AP16" s="391"/>
    </row>
    <row r="17" spans="2:42" ht="15" customHeight="1">
      <c r="B17" s="398" t="s">
        <v>202</v>
      </c>
      <c r="C17" s="397"/>
      <c r="D17" s="396"/>
      <c r="E17" s="396"/>
      <c r="F17" s="396"/>
      <c r="G17" s="396"/>
      <c r="H17" s="396"/>
      <c r="I17" s="396"/>
      <c r="J17" s="396"/>
      <c r="K17" s="396"/>
      <c r="L17" s="396"/>
      <c r="M17" s="396"/>
      <c r="N17" s="396"/>
      <c r="O17" s="396"/>
      <c r="P17" s="396"/>
      <c r="Q17" s="396"/>
      <c r="R17" s="396"/>
      <c r="S17" s="396"/>
      <c r="T17" s="396"/>
      <c r="U17" s="396"/>
      <c r="V17" s="396"/>
      <c r="W17" s="396"/>
      <c r="X17" s="396"/>
      <c r="Y17" s="396"/>
      <c r="Z17" s="396"/>
      <c r="AA17" s="396"/>
      <c r="AB17" s="396"/>
      <c r="AC17" s="396"/>
      <c r="AD17" s="479"/>
      <c r="AE17" s="478"/>
      <c r="AF17" s="478"/>
      <c r="AG17" s="416"/>
      <c r="AH17" s="393"/>
      <c r="AI17" s="467"/>
      <c r="AJ17" s="466"/>
      <c r="AK17" s="239"/>
      <c r="AL17" s="466"/>
      <c r="AM17" s="394"/>
      <c r="AN17" s="393"/>
      <c r="AO17" s="392"/>
      <c r="AP17" s="391"/>
    </row>
    <row r="18" spans="2:42" ht="6" customHeight="1">
      <c r="B18" s="415"/>
      <c r="C18" s="414"/>
      <c r="D18" s="413"/>
      <c r="E18" s="413"/>
      <c r="F18" s="413"/>
      <c r="G18" s="413"/>
      <c r="H18" s="413"/>
      <c r="I18" s="413"/>
      <c r="J18" s="413"/>
      <c r="K18" s="413"/>
      <c r="L18" s="413"/>
      <c r="M18" s="413"/>
      <c r="N18" s="413"/>
      <c r="O18" s="413"/>
      <c r="P18" s="413"/>
      <c r="Q18" s="413"/>
      <c r="R18" s="413"/>
      <c r="S18" s="413"/>
      <c r="T18" s="413"/>
      <c r="U18" s="413"/>
      <c r="V18" s="413"/>
      <c r="W18" s="413"/>
      <c r="X18" s="413"/>
      <c r="Y18" s="413"/>
      <c r="Z18" s="413"/>
      <c r="AA18" s="413"/>
      <c r="AB18" s="413"/>
      <c r="AC18" s="413"/>
      <c r="AD18" s="413"/>
      <c r="AE18" s="477"/>
      <c r="AF18" s="477"/>
      <c r="AG18" s="412"/>
      <c r="AH18" s="476"/>
      <c r="AI18" s="475"/>
      <c r="AJ18" s="474"/>
      <c r="AK18" s="473"/>
      <c r="AL18" s="474"/>
      <c r="AM18" s="475"/>
      <c r="AN18" s="474"/>
      <c r="AO18" s="473"/>
      <c r="AP18" s="408"/>
    </row>
    <row r="19" spans="2:42" ht="15" customHeight="1">
      <c r="B19" s="1117">
        <v>3</v>
      </c>
      <c r="C19" s="407"/>
      <c r="D19" s="405"/>
      <c r="E19" s="405"/>
      <c r="F19" s="405"/>
      <c r="G19" s="405"/>
      <c r="H19" s="405"/>
      <c r="I19" s="405"/>
      <c r="J19" s="405"/>
      <c r="K19" s="405"/>
      <c r="L19" s="405"/>
      <c r="M19" s="405"/>
      <c r="N19" s="405"/>
      <c r="O19" s="405"/>
      <c r="P19" s="472"/>
      <c r="Q19" s="405"/>
      <c r="R19" s="405"/>
      <c r="S19" s="405"/>
      <c r="T19" s="405"/>
      <c r="U19" s="405"/>
      <c r="V19" s="405"/>
      <c r="W19" s="405"/>
      <c r="X19" s="405"/>
      <c r="Y19" s="405"/>
      <c r="Z19" s="405"/>
      <c r="AA19" s="405"/>
      <c r="AB19" s="405"/>
      <c r="AC19" s="405"/>
      <c r="AD19" s="405"/>
      <c r="AE19" s="405"/>
      <c r="AF19" s="405"/>
      <c r="AG19" s="404"/>
      <c r="AH19" s="470"/>
      <c r="AI19" s="471"/>
      <c r="AJ19" s="470"/>
      <c r="AK19" s="469"/>
      <c r="AL19" s="470"/>
      <c r="AM19" s="471"/>
      <c r="AN19" s="470"/>
      <c r="AO19" s="469"/>
      <c r="AP19" s="400"/>
    </row>
    <row r="20" spans="2:42" ht="6" customHeight="1">
      <c r="B20" s="1118"/>
      <c r="C20" s="397"/>
      <c r="D20" s="396"/>
      <c r="E20" s="396"/>
      <c r="F20" s="396"/>
      <c r="G20" s="396"/>
      <c r="H20" s="396"/>
      <c r="I20" s="396"/>
      <c r="J20" s="396"/>
      <c r="K20" s="396"/>
      <c r="L20" s="396"/>
      <c r="M20" s="396"/>
      <c r="N20" s="396"/>
      <c r="O20" s="396"/>
      <c r="P20" s="468"/>
      <c r="Q20" s="396"/>
      <c r="R20" s="396"/>
      <c r="S20" s="396"/>
      <c r="T20" s="396"/>
      <c r="U20" s="396"/>
      <c r="V20" s="396"/>
      <c r="W20" s="396"/>
      <c r="X20" s="396"/>
      <c r="Y20" s="396"/>
      <c r="Z20" s="396"/>
      <c r="AA20" s="396"/>
      <c r="AB20" s="396"/>
      <c r="AC20" s="396"/>
      <c r="AD20" s="396"/>
      <c r="AE20" s="396"/>
      <c r="AF20" s="396"/>
      <c r="AG20" s="395"/>
      <c r="AH20" s="466"/>
      <c r="AI20" s="467"/>
      <c r="AJ20" s="466"/>
      <c r="AK20" s="239"/>
      <c r="AL20" s="466"/>
      <c r="AM20" s="467"/>
      <c r="AN20" s="466"/>
      <c r="AO20" s="239"/>
      <c r="AP20" s="391"/>
    </row>
    <row r="21" spans="2:42" ht="15" customHeight="1">
      <c r="B21" s="398" t="s">
        <v>201</v>
      </c>
      <c r="C21" s="397"/>
      <c r="D21" s="396"/>
      <c r="E21" s="396"/>
      <c r="F21" s="396"/>
      <c r="G21" s="396"/>
      <c r="H21" s="396"/>
      <c r="I21" s="396"/>
      <c r="J21" s="396"/>
      <c r="K21" s="396"/>
      <c r="L21" s="396"/>
      <c r="M21" s="396"/>
      <c r="N21" s="396"/>
      <c r="O21" s="396"/>
      <c r="P21" s="396"/>
      <c r="Q21" s="396"/>
      <c r="R21" s="396"/>
      <c r="S21" s="396"/>
      <c r="T21" s="396"/>
      <c r="U21" s="396"/>
      <c r="V21" s="396"/>
      <c r="W21" s="396"/>
      <c r="X21" s="396"/>
      <c r="Y21" s="396"/>
      <c r="Z21" s="396"/>
      <c r="AA21" s="396"/>
      <c r="AB21" s="396"/>
      <c r="AC21" s="396"/>
      <c r="AD21" s="396"/>
      <c r="AE21" s="396"/>
      <c r="AF21" s="396"/>
      <c r="AG21" s="395"/>
      <c r="AH21" s="393"/>
      <c r="AI21" s="394"/>
      <c r="AJ21" s="393"/>
      <c r="AK21" s="392"/>
      <c r="AL21" s="393"/>
      <c r="AM21" s="465"/>
      <c r="AN21" s="464"/>
      <c r="AO21" s="463"/>
      <c r="AP21" s="391"/>
    </row>
    <row r="22" spans="2:42" ht="6" customHeight="1">
      <c r="B22" s="415"/>
      <c r="C22" s="414"/>
      <c r="D22" s="413"/>
      <c r="E22" s="413"/>
      <c r="F22" s="413"/>
      <c r="G22" s="413"/>
      <c r="H22" s="413"/>
      <c r="I22" s="413"/>
      <c r="J22" s="413"/>
      <c r="K22" s="413"/>
      <c r="L22" s="413"/>
      <c r="M22" s="413"/>
      <c r="N22" s="413"/>
      <c r="O22" s="413"/>
      <c r="P22" s="413"/>
      <c r="Q22" s="413"/>
      <c r="R22" s="413"/>
      <c r="S22" s="413"/>
      <c r="T22" s="413"/>
      <c r="U22" s="413"/>
      <c r="V22" s="413"/>
      <c r="W22" s="413"/>
      <c r="X22" s="413"/>
      <c r="Y22" s="413"/>
      <c r="Z22" s="413"/>
      <c r="AA22" s="413"/>
      <c r="AB22" s="413"/>
      <c r="AC22" s="413"/>
      <c r="AD22" s="413"/>
      <c r="AE22" s="413"/>
      <c r="AF22" s="413"/>
      <c r="AG22" s="424"/>
      <c r="AH22" s="410"/>
      <c r="AI22" s="411"/>
      <c r="AJ22" s="410"/>
      <c r="AK22" s="409"/>
      <c r="AL22" s="410"/>
      <c r="AM22" s="411"/>
      <c r="AN22" s="410"/>
      <c r="AO22" s="409"/>
      <c r="AP22" s="408"/>
    </row>
    <row r="23" spans="2:42" ht="15" customHeight="1">
      <c r="B23" s="1117">
        <v>4</v>
      </c>
      <c r="C23" s="407"/>
      <c r="D23" s="405"/>
      <c r="E23" s="405"/>
      <c r="F23" s="405"/>
      <c r="G23" s="405"/>
      <c r="H23" s="405"/>
      <c r="I23" s="405"/>
      <c r="J23" s="405"/>
      <c r="K23" s="405"/>
      <c r="L23" s="406"/>
      <c r="M23" s="405"/>
      <c r="N23" s="405"/>
      <c r="O23" s="405"/>
      <c r="P23" s="405"/>
      <c r="Q23" s="405"/>
      <c r="R23" s="405"/>
      <c r="S23" s="405"/>
      <c r="T23" s="462"/>
      <c r="U23" s="422"/>
      <c r="V23" s="422"/>
      <c r="W23" s="405"/>
      <c r="X23" s="405"/>
      <c r="Y23" s="405"/>
      <c r="Z23" s="405"/>
      <c r="AA23" s="406"/>
      <c r="AB23" s="405"/>
      <c r="AC23" s="405"/>
      <c r="AD23" s="405"/>
      <c r="AE23" s="405"/>
      <c r="AF23" s="405"/>
      <c r="AG23" s="421"/>
      <c r="AH23" s="402"/>
      <c r="AI23" s="403"/>
      <c r="AJ23" s="402"/>
      <c r="AK23" s="401"/>
      <c r="AL23" s="402"/>
      <c r="AM23" s="403"/>
      <c r="AN23" s="402"/>
      <c r="AO23" s="401"/>
      <c r="AP23" s="400"/>
    </row>
    <row r="24" spans="2:42" ht="6" customHeight="1">
      <c r="B24" s="1118"/>
      <c r="C24" s="397"/>
      <c r="D24" s="396"/>
      <c r="E24" s="396"/>
      <c r="F24" s="396"/>
      <c r="G24" s="396"/>
      <c r="H24" s="396"/>
      <c r="I24" s="396"/>
      <c r="J24" s="396"/>
      <c r="K24" s="396"/>
      <c r="L24" s="399"/>
      <c r="M24" s="396"/>
      <c r="N24" s="396"/>
      <c r="O24" s="396"/>
      <c r="P24" s="396"/>
      <c r="Q24" s="396"/>
      <c r="R24" s="396"/>
      <c r="S24" s="396"/>
      <c r="T24" s="461"/>
      <c r="U24" s="419"/>
      <c r="V24" s="419"/>
      <c r="W24" s="396"/>
      <c r="X24" s="396"/>
      <c r="Y24" s="396"/>
      <c r="Z24" s="396"/>
      <c r="AA24" s="399"/>
      <c r="AB24" s="396"/>
      <c r="AC24" s="396"/>
      <c r="AD24" s="396"/>
      <c r="AE24" s="396"/>
      <c r="AF24" s="396"/>
      <c r="AG24" s="416"/>
      <c r="AH24" s="393"/>
      <c r="AI24" s="394"/>
      <c r="AJ24" s="393"/>
      <c r="AK24" s="392"/>
      <c r="AL24" s="393"/>
      <c r="AM24" s="394"/>
      <c r="AN24" s="393"/>
      <c r="AO24" s="392"/>
      <c r="AP24" s="391"/>
    </row>
    <row r="25" spans="2:42" ht="15" customHeight="1">
      <c r="B25" s="398" t="s">
        <v>200</v>
      </c>
      <c r="C25" s="397"/>
      <c r="D25" s="396"/>
      <c r="E25" s="396"/>
      <c r="F25" s="396"/>
      <c r="G25" s="396"/>
      <c r="H25" s="396"/>
      <c r="I25" s="396"/>
      <c r="J25" s="396"/>
      <c r="K25" s="396"/>
      <c r="L25" s="396"/>
      <c r="M25" s="396"/>
      <c r="N25" s="396"/>
      <c r="O25" s="396"/>
      <c r="P25" s="396"/>
      <c r="Q25" s="396"/>
      <c r="R25" s="396"/>
      <c r="S25" s="396"/>
      <c r="T25" s="419"/>
      <c r="U25" s="419"/>
      <c r="V25" s="419"/>
      <c r="W25" s="396"/>
      <c r="X25" s="396"/>
      <c r="Y25" s="396"/>
      <c r="Z25" s="396"/>
      <c r="AA25" s="396"/>
      <c r="AB25" s="396"/>
      <c r="AC25" s="396"/>
      <c r="AD25" s="396"/>
      <c r="AE25" s="396"/>
      <c r="AF25" s="396"/>
      <c r="AG25" s="416"/>
      <c r="AH25" s="393"/>
      <c r="AI25" s="394"/>
      <c r="AJ25" s="393"/>
      <c r="AK25" s="392"/>
      <c r="AL25" s="393"/>
      <c r="AM25" s="394"/>
      <c r="AN25" s="393"/>
      <c r="AO25" s="392"/>
      <c r="AP25" s="391"/>
    </row>
    <row r="26" spans="2:42" ht="6" customHeight="1">
      <c r="B26" s="415"/>
      <c r="C26" s="414"/>
      <c r="D26" s="413"/>
      <c r="E26" s="413"/>
      <c r="F26" s="413"/>
      <c r="G26" s="413"/>
      <c r="H26" s="413"/>
      <c r="I26" s="413"/>
      <c r="J26" s="413"/>
      <c r="K26" s="413"/>
      <c r="L26" s="413"/>
      <c r="M26" s="413"/>
      <c r="N26" s="413"/>
      <c r="O26" s="413"/>
      <c r="P26" s="413"/>
      <c r="Q26" s="413"/>
      <c r="R26" s="413"/>
      <c r="S26" s="413"/>
      <c r="T26" s="413"/>
      <c r="U26" s="413"/>
      <c r="V26" s="413"/>
      <c r="W26" s="413"/>
      <c r="X26" s="413"/>
      <c r="Y26" s="413"/>
      <c r="Z26" s="413"/>
      <c r="AA26" s="413"/>
      <c r="AB26" s="413"/>
      <c r="AC26" s="413"/>
      <c r="AD26" s="413"/>
      <c r="AE26" s="413"/>
      <c r="AF26" s="413"/>
      <c r="AG26" s="412"/>
      <c r="AH26" s="410"/>
      <c r="AI26" s="411"/>
      <c r="AJ26" s="410"/>
      <c r="AK26" s="409"/>
      <c r="AL26" s="410"/>
      <c r="AM26" s="411"/>
      <c r="AN26" s="410"/>
      <c r="AO26" s="409"/>
      <c r="AP26" s="408"/>
    </row>
    <row r="27" spans="2:42" ht="15" customHeight="1">
      <c r="B27" s="1117">
        <v>5</v>
      </c>
      <c r="C27" s="407"/>
      <c r="D27" s="443"/>
      <c r="E27" s="428"/>
      <c r="F27" s="428"/>
      <c r="G27" s="405"/>
      <c r="H27" s="405"/>
      <c r="I27" s="405"/>
      <c r="J27" s="422"/>
      <c r="K27" s="405"/>
      <c r="L27" s="406"/>
      <c r="M27" s="405"/>
      <c r="N27" s="405"/>
      <c r="O27" s="405"/>
      <c r="P27" s="405"/>
      <c r="Q27" s="405"/>
      <c r="R27" s="405"/>
      <c r="S27" s="428"/>
      <c r="T27" s="428"/>
      <c r="U27" s="428"/>
      <c r="V27" s="405"/>
      <c r="W27" s="405"/>
      <c r="X27" s="460"/>
      <c r="Y27" s="405"/>
      <c r="Z27" s="406"/>
      <c r="AA27" s="405"/>
      <c r="AB27" s="405"/>
      <c r="AC27" s="405"/>
      <c r="AD27" s="405"/>
      <c r="AE27" s="405"/>
      <c r="AF27" s="422"/>
      <c r="AG27" s="459"/>
      <c r="AH27" s="402"/>
      <c r="AI27" s="403"/>
      <c r="AJ27" s="402"/>
      <c r="AK27" s="401"/>
      <c r="AL27" s="402"/>
      <c r="AM27" s="403"/>
      <c r="AN27" s="402"/>
      <c r="AO27" s="401"/>
      <c r="AP27" s="400"/>
    </row>
    <row r="28" spans="2:42" ht="6" customHeight="1">
      <c r="B28" s="1118"/>
      <c r="C28" s="397"/>
      <c r="D28" s="439"/>
      <c r="E28" s="427"/>
      <c r="F28" s="427"/>
      <c r="G28" s="396"/>
      <c r="H28" s="396"/>
      <c r="I28" s="396"/>
      <c r="J28" s="419"/>
      <c r="K28" s="396"/>
      <c r="L28" s="399"/>
      <c r="M28" s="396"/>
      <c r="N28" s="396"/>
      <c r="O28" s="396"/>
      <c r="P28" s="396"/>
      <c r="Q28" s="396"/>
      <c r="R28" s="396"/>
      <c r="S28" s="427"/>
      <c r="T28" s="427"/>
      <c r="U28" s="427"/>
      <c r="V28" s="396"/>
      <c r="W28" s="396"/>
      <c r="X28" s="449"/>
      <c r="Y28" s="396"/>
      <c r="Z28" s="399"/>
      <c r="AA28" s="396"/>
      <c r="AB28" s="396"/>
      <c r="AC28" s="396"/>
      <c r="AD28" s="396"/>
      <c r="AE28" s="396"/>
      <c r="AF28" s="419"/>
      <c r="AG28" s="458"/>
      <c r="AH28" s="393"/>
      <c r="AI28" s="394"/>
      <c r="AJ28" s="393"/>
      <c r="AK28" s="392"/>
      <c r="AL28" s="393"/>
      <c r="AM28" s="394"/>
      <c r="AN28" s="393"/>
      <c r="AO28" s="392"/>
      <c r="AP28" s="391"/>
    </row>
    <row r="29" spans="2:42" ht="15" customHeight="1">
      <c r="B29" s="398" t="s">
        <v>199</v>
      </c>
      <c r="C29" s="397"/>
      <c r="D29" s="418"/>
      <c r="E29" s="417"/>
      <c r="F29" s="417"/>
      <c r="G29" s="396"/>
      <c r="H29" s="396"/>
      <c r="I29" s="419"/>
      <c r="J29" s="419"/>
      <c r="K29" s="396"/>
      <c r="L29" s="396"/>
      <c r="M29" s="396"/>
      <c r="N29" s="396"/>
      <c r="O29" s="396"/>
      <c r="P29" s="396"/>
      <c r="Q29" s="396"/>
      <c r="R29" s="396"/>
      <c r="S29" s="419"/>
      <c r="T29" s="419"/>
      <c r="U29" s="419"/>
      <c r="V29" s="396"/>
      <c r="W29" s="396"/>
      <c r="X29" s="396"/>
      <c r="Y29" s="396"/>
      <c r="Z29" s="396"/>
      <c r="AA29" s="396"/>
      <c r="AB29" s="396"/>
      <c r="AC29" s="396"/>
      <c r="AD29" s="396"/>
      <c r="AE29" s="396"/>
      <c r="AF29" s="457"/>
      <c r="AG29" s="456"/>
      <c r="AH29" s="393"/>
      <c r="AI29" s="394"/>
      <c r="AJ29" s="393"/>
      <c r="AK29" s="392"/>
      <c r="AL29" s="393"/>
      <c r="AM29" s="394"/>
      <c r="AN29" s="393"/>
      <c r="AO29" s="392"/>
      <c r="AP29" s="391"/>
    </row>
    <row r="30" spans="2:42" ht="6" customHeight="1">
      <c r="B30" s="415"/>
      <c r="C30" s="414"/>
      <c r="D30" s="413"/>
      <c r="E30" s="413"/>
      <c r="F30" s="413"/>
      <c r="G30" s="413"/>
      <c r="H30" s="413"/>
      <c r="I30" s="413"/>
      <c r="J30" s="413"/>
      <c r="K30" s="413"/>
      <c r="L30" s="413"/>
      <c r="M30" s="413"/>
      <c r="N30" s="413"/>
      <c r="O30" s="413"/>
      <c r="P30" s="413"/>
      <c r="Q30" s="413"/>
      <c r="R30" s="413"/>
      <c r="S30" s="413"/>
      <c r="T30" s="413"/>
      <c r="U30" s="413"/>
      <c r="V30" s="413"/>
      <c r="W30" s="413"/>
      <c r="X30" s="413"/>
      <c r="Y30" s="413"/>
      <c r="Z30" s="413"/>
      <c r="AA30" s="413"/>
      <c r="AB30" s="413"/>
      <c r="AC30" s="413"/>
      <c r="AD30" s="413"/>
      <c r="AE30" s="413"/>
      <c r="AF30" s="413"/>
      <c r="AG30" s="424"/>
      <c r="AH30" s="410"/>
      <c r="AI30" s="411"/>
      <c r="AJ30" s="410"/>
      <c r="AK30" s="409"/>
      <c r="AL30" s="410"/>
      <c r="AM30" s="411"/>
      <c r="AN30" s="410"/>
      <c r="AO30" s="409"/>
      <c r="AP30" s="408"/>
    </row>
    <row r="31" spans="2:42" ht="15" customHeight="1">
      <c r="B31" s="1117">
        <v>6</v>
      </c>
      <c r="C31" s="407"/>
      <c r="D31" s="405"/>
      <c r="E31" s="405"/>
      <c r="F31" s="405"/>
      <c r="G31" s="405"/>
      <c r="H31" s="405"/>
      <c r="I31" s="428"/>
      <c r="J31" s="422"/>
      <c r="K31" s="405"/>
      <c r="L31" s="405"/>
      <c r="M31" s="405"/>
      <c r="N31" s="406"/>
      <c r="O31" s="405"/>
      <c r="P31" s="405"/>
      <c r="Q31" s="405"/>
      <c r="R31" s="405"/>
      <c r="S31" s="405"/>
      <c r="T31" s="405"/>
      <c r="U31" s="405"/>
      <c r="V31" s="443"/>
      <c r="W31" s="455"/>
      <c r="X31" s="422"/>
      <c r="Y31" s="405"/>
      <c r="Z31" s="405"/>
      <c r="AA31" s="406"/>
      <c r="AB31" s="405"/>
      <c r="AC31" s="405"/>
      <c r="AD31" s="405"/>
      <c r="AE31" s="405"/>
      <c r="AF31" s="405"/>
      <c r="AG31" s="421"/>
      <c r="AH31" s="402"/>
      <c r="AI31" s="403"/>
      <c r="AJ31" s="402"/>
      <c r="AK31" s="401"/>
      <c r="AL31" s="402"/>
      <c r="AM31" s="403"/>
      <c r="AN31" s="402"/>
      <c r="AO31" s="401"/>
      <c r="AP31" s="400"/>
    </row>
    <row r="32" spans="2:42" ht="6" customHeight="1">
      <c r="B32" s="1118"/>
      <c r="C32" s="397"/>
      <c r="D32" s="396"/>
      <c r="E32" s="396"/>
      <c r="F32" s="396"/>
      <c r="G32" s="396"/>
      <c r="H32" s="396"/>
      <c r="I32" s="427"/>
      <c r="J32" s="419"/>
      <c r="K32" s="396"/>
      <c r="L32" s="396"/>
      <c r="M32" s="396"/>
      <c r="N32" s="399"/>
      <c r="O32" s="396"/>
      <c r="P32" s="396"/>
      <c r="Q32" s="396"/>
      <c r="R32" s="396"/>
      <c r="S32" s="396"/>
      <c r="T32" s="396"/>
      <c r="U32" s="396"/>
      <c r="V32" s="439"/>
      <c r="W32" s="454"/>
      <c r="X32" s="419"/>
      <c r="Y32" s="396"/>
      <c r="Z32" s="396"/>
      <c r="AA32" s="399"/>
      <c r="AB32" s="396"/>
      <c r="AC32" s="396"/>
      <c r="AD32" s="396"/>
      <c r="AE32" s="396"/>
      <c r="AF32" s="396"/>
      <c r="AG32" s="416"/>
      <c r="AH32" s="393"/>
      <c r="AI32" s="394"/>
      <c r="AJ32" s="393"/>
      <c r="AK32" s="392"/>
      <c r="AL32" s="393"/>
      <c r="AM32" s="394"/>
      <c r="AN32" s="393"/>
      <c r="AO32" s="392"/>
      <c r="AP32" s="391"/>
    </row>
    <row r="33" spans="2:42" ht="15" customHeight="1">
      <c r="B33" s="398" t="s">
        <v>198</v>
      </c>
      <c r="C33" s="397"/>
      <c r="D33" s="396"/>
      <c r="E33" s="396"/>
      <c r="F33" s="396"/>
      <c r="G33" s="396"/>
      <c r="H33" s="396"/>
      <c r="I33" s="453"/>
      <c r="J33" s="419"/>
      <c r="K33" s="396"/>
      <c r="L33" s="396"/>
      <c r="M33" s="396"/>
      <c r="N33" s="396"/>
      <c r="O33" s="396"/>
      <c r="P33" s="396"/>
      <c r="Q33" s="396"/>
      <c r="R33" s="396"/>
      <c r="S33" s="396"/>
      <c r="T33" s="396"/>
      <c r="U33" s="396"/>
      <c r="V33" s="451"/>
      <c r="W33" s="452"/>
      <c r="X33" s="451"/>
      <c r="Y33" s="396"/>
      <c r="Z33" s="396"/>
      <c r="AA33" s="396"/>
      <c r="AB33" s="396"/>
      <c r="AC33" s="396"/>
      <c r="AD33" s="396"/>
      <c r="AE33" s="396"/>
      <c r="AF33" s="396"/>
      <c r="AG33" s="416"/>
      <c r="AH33" s="393"/>
      <c r="AI33" s="394"/>
      <c r="AJ33" s="393"/>
      <c r="AK33" s="392"/>
      <c r="AL33" s="393"/>
      <c r="AM33" s="394"/>
      <c r="AN33" s="393"/>
      <c r="AO33" s="392"/>
      <c r="AP33" s="391"/>
    </row>
    <row r="34" spans="2:42" ht="6" customHeight="1">
      <c r="B34" s="415"/>
      <c r="C34" s="414"/>
      <c r="D34" s="413"/>
      <c r="E34" s="413"/>
      <c r="F34" s="413"/>
      <c r="G34" s="413"/>
      <c r="H34" s="413"/>
      <c r="I34" s="413"/>
      <c r="J34" s="413"/>
      <c r="K34" s="413"/>
      <c r="L34" s="413"/>
      <c r="M34" s="413"/>
      <c r="N34" s="413"/>
      <c r="O34" s="413"/>
      <c r="P34" s="413"/>
      <c r="Q34" s="413"/>
      <c r="R34" s="413"/>
      <c r="S34" s="413"/>
      <c r="T34" s="413"/>
      <c r="U34" s="413"/>
      <c r="V34" s="413"/>
      <c r="W34" s="413"/>
      <c r="X34" s="413"/>
      <c r="Y34" s="413"/>
      <c r="Z34" s="413"/>
      <c r="AA34" s="413"/>
      <c r="AB34" s="413"/>
      <c r="AC34" s="413"/>
      <c r="AD34" s="413"/>
      <c r="AE34" s="413"/>
      <c r="AF34" s="413"/>
      <c r="AG34" s="412"/>
      <c r="AH34" s="410"/>
      <c r="AI34" s="411"/>
      <c r="AJ34" s="410"/>
      <c r="AK34" s="409"/>
      <c r="AL34" s="410"/>
      <c r="AM34" s="411"/>
      <c r="AN34" s="410"/>
      <c r="AO34" s="409"/>
      <c r="AP34" s="408"/>
    </row>
    <row r="35" spans="2:42" ht="15" customHeight="1">
      <c r="B35" s="1117">
        <v>7</v>
      </c>
      <c r="C35" s="407"/>
      <c r="D35" s="405"/>
      <c r="E35" s="405"/>
      <c r="F35" s="405"/>
      <c r="G35" s="450"/>
      <c r="H35" s="405"/>
      <c r="I35" s="405"/>
      <c r="J35" s="405"/>
      <c r="K35" s="405"/>
      <c r="L35" s="405"/>
      <c r="M35" s="405"/>
      <c r="N35" s="405"/>
      <c r="O35" s="405"/>
      <c r="P35" s="405"/>
      <c r="Q35" s="450"/>
      <c r="R35" s="405"/>
      <c r="S35" s="405"/>
      <c r="T35" s="405"/>
      <c r="U35" s="405"/>
      <c r="V35" s="405"/>
      <c r="W35" s="405"/>
      <c r="X35" s="405"/>
      <c r="Y35" s="405"/>
      <c r="Z35" s="405"/>
      <c r="AA35" s="405"/>
      <c r="AB35" s="405"/>
      <c r="AC35" s="405"/>
      <c r="AD35" s="405"/>
      <c r="AE35" s="405"/>
      <c r="AF35" s="405"/>
      <c r="AG35" s="404"/>
      <c r="AH35" s="402"/>
      <c r="AI35" s="403"/>
      <c r="AJ35" s="402"/>
      <c r="AK35" s="401"/>
      <c r="AL35" s="402"/>
      <c r="AM35" s="403"/>
      <c r="AN35" s="402"/>
      <c r="AO35" s="401"/>
      <c r="AP35" s="400"/>
    </row>
    <row r="36" spans="2:42" ht="6" customHeight="1">
      <c r="B36" s="1118"/>
      <c r="C36" s="397"/>
      <c r="D36" s="396"/>
      <c r="E36" s="439"/>
      <c r="F36" s="427"/>
      <c r="G36" s="427"/>
      <c r="H36" s="396"/>
      <c r="I36" s="396"/>
      <c r="J36" s="396"/>
      <c r="K36" s="396"/>
      <c r="L36" s="396"/>
      <c r="M36" s="439"/>
      <c r="N36" s="419"/>
      <c r="O36" s="419"/>
      <c r="P36" s="396"/>
      <c r="Q36" s="396"/>
      <c r="R36" s="396"/>
      <c r="S36" s="396"/>
      <c r="T36" s="449"/>
      <c r="U36" s="396"/>
      <c r="V36" s="396"/>
      <c r="W36" s="396"/>
      <c r="X36" s="448"/>
      <c r="Y36" s="396"/>
      <c r="Z36" s="396"/>
      <c r="AA36" s="396"/>
      <c r="AB36" s="399"/>
      <c r="AC36" s="396"/>
      <c r="AD36" s="396"/>
      <c r="AE36" s="396"/>
      <c r="AF36" s="396"/>
      <c r="AG36" s="395"/>
      <c r="AH36" s="393"/>
      <c r="AI36" s="394"/>
      <c r="AJ36" s="393"/>
      <c r="AK36" s="392"/>
      <c r="AL36" s="393"/>
      <c r="AM36" s="394"/>
      <c r="AN36" s="393"/>
      <c r="AO36" s="392"/>
      <c r="AP36" s="391"/>
    </row>
    <row r="37" spans="2:42" ht="15" customHeight="1">
      <c r="B37" s="398" t="s">
        <v>197</v>
      </c>
      <c r="C37" s="397"/>
      <c r="D37" s="396"/>
      <c r="E37" s="447"/>
      <c r="F37" s="445"/>
      <c r="G37" s="446"/>
      <c r="H37" s="396"/>
      <c r="I37" s="396"/>
      <c r="J37" s="396"/>
      <c r="K37" s="396"/>
      <c r="L37" s="396"/>
      <c r="M37" s="426"/>
      <c r="N37" s="445"/>
      <c r="O37" s="445"/>
      <c r="P37" s="396"/>
      <c r="Q37" s="396"/>
      <c r="R37" s="396"/>
      <c r="S37" s="396"/>
      <c r="T37" s="396"/>
      <c r="U37" s="396"/>
      <c r="V37" s="396"/>
      <c r="W37" s="396"/>
      <c r="X37" s="396"/>
      <c r="Y37" s="396"/>
      <c r="Z37" s="396"/>
      <c r="AA37" s="396"/>
      <c r="AB37" s="396"/>
      <c r="AC37" s="396"/>
      <c r="AD37" s="396"/>
      <c r="AE37" s="396"/>
      <c r="AF37" s="396"/>
      <c r="AG37" s="395"/>
      <c r="AH37" s="393"/>
      <c r="AI37" s="394"/>
      <c r="AJ37" s="393"/>
      <c r="AK37" s="392"/>
      <c r="AL37" s="393"/>
      <c r="AM37" s="394"/>
      <c r="AN37" s="393"/>
      <c r="AO37" s="392"/>
      <c r="AP37" s="391"/>
    </row>
    <row r="38" spans="2:42" ht="6" customHeight="1">
      <c r="B38" s="415"/>
      <c r="C38" s="414"/>
      <c r="D38" s="413"/>
      <c r="E38" s="413"/>
      <c r="F38" s="413"/>
      <c r="G38" s="432"/>
      <c r="H38" s="413"/>
      <c r="I38" s="413"/>
      <c r="J38" s="413"/>
      <c r="K38" s="413"/>
      <c r="L38" s="413"/>
      <c r="M38" s="413"/>
      <c r="N38" s="413"/>
      <c r="O38" s="413"/>
      <c r="P38" s="413"/>
      <c r="Q38" s="413"/>
      <c r="R38" s="413"/>
      <c r="S38" s="413"/>
      <c r="T38" s="413"/>
      <c r="U38" s="413"/>
      <c r="V38" s="413"/>
      <c r="W38" s="413"/>
      <c r="X38" s="413"/>
      <c r="Y38" s="413"/>
      <c r="Z38" s="413"/>
      <c r="AA38" s="413"/>
      <c r="AB38" s="413"/>
      <c r="AC38" s="413"/>
      <c r="AD38" s="413"/>
      <c r="AE38" s="413"/>
      <c r="AF38" s="413"/>
      <c r="AG38" s="424"/>
      <c r="AH38" s="410"/>
      <c r="AI38" s="411"/>
      <c r="AJ38" s="410"/>
      <c r="AK38" s="409"/>
      <c r="AL38" s="410"/>
      <c r="AM38" s="411"/>
      <c r="AN38" s="410"/>
      <c r="AO38" s="409"/>
      <c r="AP38" s="408"/>
    </row>
    <row r="39" spans="2:42" ht="15" customHeight="1">
      <c r="B39" s="1117">
        <v>8</v>
      </c>
      <c r="C39" s="407"/>
      <c r="D39" s="405"/>
      <c r="E39" s="406"/>
      <c r="F39" s="405"/>
      <c r="G39" s="405"/>
      <c r="H39" s="405"/>
      <c r="I39" s="405"/>
      <c r="J39" s="405"/>
      <c r="K39" s="405"/>
      <c r="L39" s="405"/>
      <c r="M39" s="405"/>
      <c r="N39" s="405"/>
      <c r="O39" s="444"/>
      <c r="P39" s="405"/>
      <c r="Q39" s="405"/>
      <c r="R39" s="405"/>
      <c r="S39" s="405"/>
      <c r="T39" s="405"/>
      <c r="U39" s="443"/>
      <c r="V39" s="442"/>
      <c r="W39" s="442"/>
      <c r="X39" s="442"/>
      <c r="Y39" s="422"/>
      <c r="Z39" s="422"/>
      <c r="AA39" s="405"/>
      <c r="AB39" s="405"/>
      <c r="AC39" s="405"/>
      <c r="AD39" s="405"/>
      <c r="AE39" s="405"/>
      <c r="AF39" s="405"/>
      <c r="AG39" s="404"/>
      <c r="AH39" s="402"/>
      <c r="AI39" s="403"/>
      <c r="AJ39" s="402"/>
      <c r="AK39" s="401"/>
      <c r="AL39" s="402"/>
      <c r="AM39" s="403"/>
      <c r="AN39" s="402"/>
      <c r="AO39" s="441"/>
      <c r="AP39" s="440"/>
    </row>
    <row r="40" spans="2:42" ht="6" customHeight="1">
      <c r="B40" s="1118"/>
      <c r="C40" s="397"/>
      <c r="D40" s="396"/>
      <c r="E40" s="399"/>
      <c r="F40" s="396"/>
      <c r="G40" s="396"/>
      <c r="H40" s="396"/>
      <c r="I40" s="396"/>
      <c r="J40" s="396"/>
      <c r="K40" s="396"/>
      <c r="L40" s="396"/>
      <c r="M40" s="396"/>
      <c r="N40" s="396"/>
      <c r="O40" s="439"/>
      <c r="P40" s="396"/>
      <c r="Q40" s="396"/>
      <c r="R40" s="396"/>
      <c r="S40" s="396"/>
      <c r="T40" s="396"/>
      <c r="U40" s="439"/>
      <c r="V40" s="438"/>
      <c r="W40" s="438"/>
      <c r="X40" s="438"/>
      <c r="Y40" s="419"/>
      <c r="Z40" s="419"/>
      <c r="AA40" s="396"/>
      <c r="AB40" s="396"/>
      <c r="AC40" s="396"/>
      <c r="AD40" s="396"/>
      <c r="AE40" s="396"/>
      <c r="AF40" s="396"/>
      <c r="AG40" s="395"/>
      <c r="AH40" s="393"/>
      <c r="AI40" s="394"/>
      <c r="AJ40" s="393"/>
      <c r="AK40" s="392"/>
      <c r="AL40" s="393"/>
      <c r="AM40" s="394"/>
      <c r="AN40" s="393"/>
      <c r="AO40" s="434"/>
      <c r="AP40" s="433"/>
    </row>
    <row r="41" spans="2:42" ht="15" customHeight="1">
      <c r="B41" s="398" t="s">
        <v>196</v>
      </c>
      <c r="C41" s="397"/>
      <c r="D41" s="396"/>
      <c r="E41" s="396"/>
      <c r="F41" s="396"/>
      <c r="G41" s="396"/>
      <c r="H41" s="396"/>
      <c r="I41" s="396"/>
      <c r="J41" s="396"/>
      <c r="K41" s="396"/>
      <c r="L41" s="396"/>
      <c r="M41" s="396"/>
      <c r="N41" s="396"/>
      <c r="O41" s="396"/>
      <c r="P41" s="396"/>
      <c r="Q41" s="396"/>
      <c r="R41" s="396"/>
      <c r="S41" s="396"/>
      <c r="T41" s="396"/>
      <c r="U41" s="437"/>
      <c r="V41" s="436"/>
      <c r="W41" s="436"/>
      <c r="X41" s="436"/>
      <c r="Y41" s="417"/>
      <c r="Z41" s="435"/>
      <c r="AA41" s="396"/>
      <c r="AB41" s="396"/>
      <c r="AC41" s="396"/>
      <c r="AD41" s="396"/>
      <c r="AE41" s="396"/>
      <c r="AF41" s="396"/>
      <c r="AG41" s="395"/>
      <c r="AH41" s="393"/>
      <c r="AI41" s="394"/>
      <c r="AJ41" s="393"/>
      <c r="AK41" s="392"/>
      <c r="AL41" s="393"/>
      <c r="AM41" s="394"/>
      <c r="AN41" s="393"/>
      <c r="AO41" s="434"/>
      <c r="AP41" s="433"/>
    </row>
    <row r="42" spans="2:42" ht="6" customHeight="1">
      <c r="B42" s="415"/>
      <c r="C42" s="414"/>
      <c r="D42" s="413"/>
      <c r="E42" s="413"/>
      <c r="F42" s="413"/>
      <c r="G42" s="413"/>
      <c r="H42" s="413"/>
      <c r="I42" s="413"/>
      <c r="J42" s="413"/>
      <c r="K42" s="413"/>
      <c r="L42" s="413"/>
      <c r="M42" s="413"/>
      <c r="N42" s="413"/>
      <c r="O42" s="413"/>
      <c r="P42" s="413"/>
      <c r="Q42" s="413"/>
      <c r="R42" s="413"/>
      <c r="S42" s="413"/>
      <c r="T42" s="413"/>
      <c r="U42" s="432"/>
      <c r="V42" s="413"/>
      <c r="W42" s="413"/>
      <c r="X42" s="413"/>
      <c r="Y42" s="413"/>
      <c r="Z42" s="432"/>
      <c r="AA42" s="431"/>
      <c r="AB42" s="413"/>
      <c r="AC42" s="413"/>
      <c r="AD42" s="413"/>
      <c r="AE42" s="413"/>
      <c r="AF42" s="413"/>
      <c r="AG42" s="424"/>
      <c r="AH42" s="410"/>
      <c r="AI42" s="411"/>
      <c r="AJ42" s="410"/>
      <c r="AK42" s="409"/>
      <c r="AL42" s="410"/>
      <c r="AM42" s="411"/>
      <c r="AN42" s="410"/>
      <c r="AO42" s="430"/>
      <c r="AP42" s="429"/>
    </row>
    <row r="43" spans="2:42" ht="15" customHeight="1">
      <c r="B43" s="1117">
        <v>9</v>
      </c>
      <c r="C43" s="407"/>
      <c r="D43" s="405"/>
      <c r="E43" s="405"/>
      <c r="F43" s="405"/>
      <c r="G43" s="428"/>
      <c r="H43" s="428"/>
      <c r="I43" s="428"/>
      <c r="J43" s="405"/>
      <c r="K43" s="405"/>
      <c r="L43" s="405"/>
      <c r="M43" s="405"/>
      <c r="N43" s="405"/>
      <c r="O43" s="405"/>
      <c r="P43" s="405"/>
      <c r="Q43" s="406"/>
      <c r="R43" s="405"/>
      <c r="S43" s="405"/>
      <c r="T43" s="405"/>
      <c r="U43" s="405"/>
      <c r="V43" s="405"/>
      <c r="W43" s="405"/>
      <c r="X43" s="405"/>
      <c r="Y43" s="405"/>
      <c r="Z43" s="405"/>
      <c r="AA43" s="405"/>
      <c r="AB43" s="405"/>
      <c r="AC43" s="405"/>
      <c r="AD43" s="405"/>
      <c r="AE43" s="405"/>
      <c r="AF43" s="405"/>
      <c r="AG43" s="421"/>
      <c r="AH43" s="402"/>
      <c r="AI43" s="403"/>
      <c r="AJ43" s="402"/>
      <c r="AK43" s="401"/>
      <c r="AL43" s="402"/>
      <c r="AM43" s="403"/>
      <c r="AN43" s="402"/>
      <c r="AO43" s="401"/>
      <c r="AP43" s="400"/>
    </row>
    <row r="44" spans="2:42" ht="6" customHeight="1">
      <c r="B44" s="1118"/>
      <c r="C44" s="397"/>
      <c r="D44" s="396"/>
      <c r="E44" s="396"/>
      <c r="F44" s="396"/>
      <c r="G44" s="427"/>
      <c r="H44" s="427"/>
      <c r="I44" s="427"/>
      <c r="J44" s="396"/>
      <c r="K44" s="396"/>
      <c r="L44" s="396"/>
      <c r="M44" s="396"/>
      <c r="N44" s="396"/>
      <c r="O44" s="396"/>
      <c r="P44" s="396"/>
      <c r="Q44" s="399"/>
      <c r="R44" s="396"/>
      <c r="S44" s="396"/>
      <c r="T44" s="396"/>
      <c r="U44" s="396"/>
      <c r="V44" s="396"/>
      <c r="W44" s="396"/>
      <c r="X44" s="396"/>
      <c r="Y44" s="396"/>
      <c r="Z44" s="396"/>
      <c r="AA44" s="396"/>
      <c r="AB44" s="396"/>
      <c r="AC44" s="396"/>
      <c r="AD44" s="396"/>
      <c r="AE44" s="396"/>
      <c r="AF44" s="396"/>
      <c r="AG44" s="416"/>
      <c r="AH44" s="393"/>
      <c r="AI44" s="394"/>
      <c r="AJ44" s="393"/>
      <c r="AK44" s="392"/>
      <c r="AL44" s="393"/>
      <c r="AM44" s="394"/>
      <c r="AN44" s="393"/>
      <c r="AO44" s="392"/>
      <c r="AP44" s="391"/>
    </row>
    <row r="45" spans="2:42" ht="15" customHeight="1">
      <c r="B45" s="398" t="s">
        <v>195</v>
      </c>
      <c r="C45" s="397"/>
      <c r="D45" s="396"/>
      <c r="E45" s="396"/>
      <c r="F45" s="396"/>
      <c r="G45" s="419"/>
      <c r="H45" s="419"/>
      <c r="I45" s="419"/>
      <c r="J45" s="396"/>
      <c r="K45" s="396"/>
      <c r="L45" s="396"/>
      <c r="M45" s="396"/>
      <c r="N45" s="396"/>
      <c r="O45" s="419"/>
      <c r="P45" s="426"/>
      <c r="Q45" s="419"/>
      <c r="R45" s="419"/>
      <c r="S45" s="419"/>
      <c r="T45" s="419"/>
      <c r="U45" s="419"/>
      <c r="V45" s="419"/>
      <c r="W45" s="396"/>
      <c r="X45" s="396"/>
      <c r="Y45" s="396"/>
      <c r="Z45" s="396"/>
      <c r="AA45" s="396"/>
      <c r="AB45" s="396"/>
      <c r="AC45" s="396"/>
      <c r="AD45" s="396"/>
      <c r="AE45" s="396"/>
      <c r="AF45" s="396"/>
      <c r="AG45" s="416"/>
      <c r="AH45" s="393"/>
      <c r="AI45" s="394"/>
      <c r="AJ45" s="393"/>
      <c r="AK45" s="392"/>
      <c r="AL45" s="393"/>
      <c r="AM45" s="394"/>
      <c r="AN45" s="393"/>
      <c r="AO45" s="392"/>
      <c r="AP45" s="391"/>
    </row>
    <row r="46" spans="2:42" ht="6" customHeight="1">
      <c r="B46" s="415"/>
      <c r="C46" s="414"/>
      <c r="D46" s="413"/>
      <c r="E46" s="413"/>
      <c r="F46" s="413"/>
      <c r="G46" s="413"/>
      <c r="H46" s="413"/>
      <c r="I46" s="413"/>
      <c r="J46" s="413"/>
      <c r="K46" s="413"/>
      <c r="L46" s="413"/>
      <c r="M46" s="413"/>
      <c r="N46" s="413"/>
      <c r="O46" s="413"/>
      <c r="P46" s="413"/>
      <c r="Q46" s="413"/>
      <c r="R46" s="413"/>
      <c r="S46" s="413"/>
      <c r="T46" s="413"/>
      <c r="U46" s="413"/>
      <c r="V46" s="413"/>
      <c r="W46" s="413"/>
      <c r="X46" s="413"/>
      <c r="Y46" s="413"/>
      <c r="Z46" s="413"/>
      <c r="AA46" s="413"/>
      <c r="AB46" s="413"/>
      <c r="AC46" s="413"/>
      <c r="AD46" s="413"/>
      <c r="AE46" s="413"/>
      <c r="AF46" s="413"/>
      <c r="AG46" s="412"/>
      <c r="AH46" s="410"/>
      <c r="AI46" s="411"/>
      <c r="AJ46" s="410"/>
      <c r="AK46" s="409"/>
      <c r="AL46" s="410"/>
      <c r="AM46" s="411"/>
      <c r="AN46" s="410"/>
      <c r="AO46" s="409"/>
      <c r="AP46" s="408"/>
    </row>
    <row r="47" spans="2:42" ht="15" customHeight="1">
      <c r="B47" s="1117">
        <v>10</v>
      </c>
      <c r="C47" s="407"/>
      <c r="D47" s="405"/>
      <c r="E47" s="405"/>
      <c r="F47" s="405"/>
      <c r="G47" s="405"/>
      <c r="H47" s="405"/>
      <c r="I47" s="405"/>
      <c r="J47" s="405"/>
      <c r="K47" s="405"/>
      <c r="L47" s="405"/>
      <c r="M47" s="405"/>
      <c r="N47" s="405"/>
      <c r="O47" s="405"/>
      <c r="P47" s="405"/>
      <c r="Q47" s="405"/>
      <c r="R47" s="405"/>
      <c r="S47" s="405"/>
      <c r="T47" s="405"/>
      <c r="U47" s="405"/>
      <c r="V47" s="405"/>
      <c r="W47" s="405"/>
      <c r="X47" s="405"/>
      <c r="Y47" s="405"/>
      <c r="Z47" s="405"/>
      <c r="AA47" s="423"/>
      <c r="AB47" s="422"/>
      <c r="AC47" s="422"/>
      <c r="AD47" s="405"/>
      <c r="AE47" s="405"/>
      <c r="AF47" s="405"/>
      <c r="AG47" s="404"/>
      <c r="AH47" s="402"/>
      <c r="AI47" s="403"/>
      <c r="AJ47" s="402"/>
      <c r="AK47" s="401"/>
      <c r="AL47" s="402"/>
      <c r="AM47" s="403"/>
      <c r="AN47" s="402"/>
      <c r="AO47" s="401"/>
      <c r="AP47" s="400"/>
    </row>
    <row r="48" spans="2:42" ht="6" customHeight="1">
      <c r="B48" s="1118"/>
      <c r="C48" s="397"/>
      <c r="D48" s="396"/>
      <c r="E48" s="396"/>
      <c r="F48" s="396"/>
      <c r="G48" s="396"/>
      <c r="H48" s="396"/>
      <c r="I48" s="396"/>
      <c r="J48" s="396"/>
      <c r="K48" s="396"/>
      <c r="L48" s="396"/>
      <c r="M48" s="396"/>
      <c r="N48" s="396"/>
      <c r="O48" s="396"/>
      <c r="P48" s="396"/>
      <c r="Q48" s="396"/>
      <c r="R48" s="396"/>
      <c r="S48" s="396"/>
      <c r="T48" s="396"/>
      <c r="U48" s="396"/>
      <c r="V48" s="396"/>
      <c r="W48" s="396"/>
      <c r="X48" s="396"/>
      <c r="Y48" s="396"/>
      <c r="Z48" s="396"/>
      <c r="AA48" s="420"/>
      <c r="AB48" s="419"/>
      <c r="AC48" s="419"/>
      <c r="AD48" s="396"/>
      <c r="AE48" s="396"/>
      <c r="AF48" s="396"/>
      <c r="AG48" s="395"/>
      <c r="AH48" s="393"/>
      <c r="AI48" s="394"/>
      <c r="AJ48" s="393"/>
      <c r="AK48" s="392"/>
      <c r="AL48" s="393"/>
      <c r="AM48" s="394"/>
      <c r="AN48" s="393"/>
      <c r="AO48" s="392"/>
      <c r="AP48" s="391"/>
    </row>
    <row r="49" spans="1:42" ht="15" customHeight="1">
      <c r="B49" s="425" t="s">
        <v>194</v>
      </c>
      <c r="C49" s="397"/>
      <c r="D49" s="396"/>
      <c r="E49" s="396"/>
      <c r="F49" s="396"/>
      <c r="G49" s="396"/>
      <c r="H49" s="396"/>
      <c r="I49" s="396"/>
      <c r="J49" s="396"/>
      <c r="K49" s="396"/>
      <c r="L49" s="396"/>
      <c r="M49" s="396"/>
      <c r="N49" s="396"/>
      <c r="O49" s="396"/>
      <c r="P49" s="396"/>
      <c r="Q49" s="396"/>
      <c r="R49" s="396"/>
      <c r="S49" s="396"/>
      <c r="T49" s="396"/>
      <c r="U49" s="396"/>
      <c r="V49" s="396"/>
      <c r="W49" s="396"/>
      <c r="X49" s="396"/>
      <c r="Y49" s="396"/>
      <c r="Z49" s="396"/>
      <c r="AA49" s="419"/>
      <c r="AB49" s="419"/>
      <c r="AC49" s="419"/>
      <c r="AD49" s="396"/>
      <c r="AE49" s="396"/>
      <c r="AF49" s="396"/>
      <c r="AG49" s="395"/>
      <c r="AH49" s="393"/>
      <c r="AI49" s="394"/>
      <c r="AJ49" s="393"/>
      <c r="AK49" s="392"/>
      <c r="AL49" s="393"/>
      <c r="AM49" s="394"/>
      <c r="AN49" s="393"/>
      <c r="AO49" s="392"/>
      <c r="AP49" s="391"/>
    </row>
    <row r="50" spans="1:42" ht="6" customHeight="1">
      <c r="B50" s="415"/>
      <c r="C50" s="414"/>
      <c r="D50" s="413"/>
      <c r="E50" s="413"/>
      <c r="F50" s="413"/>
      <c r="G50" s="413"/>
      <c r="H50" s="413"/>
      <c r="I50" s="413"/>
      <c r="J50" s="413"/>
      <c r="K50" s="413"/>
      <c r="L50" s="413"/>
      <c r="M50" s="413"/>
      <c r="N50" s="413"/>
      <c r="O50" s="413"/>
      <c r="P50" s="413"/>
      <c r="Q50" s="413"/>
      <c r="R50" s="413"/>
      <c r="S50" s="413"/>
      <c r="T50" s="413"/>
      <c r="U50" s="413"/>
      <c r="V50" s="413"/>
      <c r="W50" s="413"/>
      <c r="X50" s="413"/>
      <c r="Y50" s="413"/>
      <c r="Z50" s="413"/>
      <c r="AA50" s="413"/>
      <c r="AB50" s="413"/>
      <c r="AC50" s="413"/>
      <c r="AD50" s="413"/>
      <c r="AE50" s="413"/>
      <c r="AF50" s="413"/>
      <c r="AG50" s="424"/>
      <c r="AH50" s="410"/>
      <c r="AI50" s="411"/>
      <c r="AJ50" s="410"/>
      <c r="AK50" s="409"/>
      <c r="AL50" s="410"/>
      <c r="AM50" s="411"/>
      <c r="AN50" s="410"/>
      <c r="AO50" s="409"/>
      <c r="AP50" s="408"/>
    </row>
    <row r="51" spans="1:42" ht="15" customHeight="1">
      <c r="B51" s="1117">
        <v>11</v>
      </c>
      <c r="C51" s="407"/>
      <c r="D51" s="405"/>
      <c r="E51" s="405"/>
      <c r="F51" s="405"/>
      <c r="G51" s="405"/>
      <c r="H51" s="405"/>
      <c r="I51" s="423"/>
      <c r="J51" s="422"/>
      <c r="K51" s="422"/>
      <c r="L51" s="405"/>
      <c r="M51" s="405"/>
      <c r="N51" s="405"/>
      <c r="O51" s="405"/>
      <c r="P51" s="405"/>
      <c r="Q51" s="405"/>
      <c r="R51" s="406"/>
      <c r="S51" s="405"/>
      <c r="T51" s="405"/>
      <c r="U51" s="405"/>
      <c r="V51" s="405"/>
      <c r="W51" s="405"/>
      <c r="X51" s="405"/>
      <c r="Y51" s="405"/>
      <c r="Z51" s="405"/>
      <c r="AA51" s="422"/>
      <c r="AB51" s="422"/>
      <c r="AC51" s="405"/>
      <c r="AD51" s="405"/>
      <c r="AE51" s="405"/>
      <c r="AF51" s="405"/>
      <c r="AG51" s="421"/>
      <c r="AH51" s="402"/>
      <c r="AI51" s="403"/>
      <c r="AJ51" s="402"/>
      <c r="AK51" s="401"/>
      <c r="AL51" s="402"/>
      <c r="AM51" s="403"/>
      <c r="AN51" s="402"/>
      <c r="AO51" s="401"/>
      <c r="AP51" s="400"/>
    </row>
    <row r="52" spans="1:42" ht="6" customHeight="1">
      <c r="B52" s="1118"/>
      <c r="C52" s="397"/>
      <c r="D52" s="396"/>
      <c r="E52" s="396"/>
      <c r="F52" s="396"/>
      <c r="G52" s="396"/>
      <c r="H52" s="396"/>
      <c r="I52" s="420"/>
      <c r="J52" s="419"/>
      <c r="K52" s="419"/>
      <c r="L52" s="396"/>
      <c r="M52" s="396"/>
      <c r="N52" s="396"/>
      <c r="O52" s="396"/>
      <c r="P52" s="396"/>
      <c r="Q52" s="396"/>
      <c r="R52" s="399"/>
      <c r="S52" s="396"/>
      <c r="T52" s="396"/>
      <c r="U52" s="396"/>
      <c r="V52" s="396"/>
      <c r="W52" s="396"/>
      <c r="X52" s="396"/>
      <c r="Y52" s="396"/>
      <c r="Z52" s="396"/>
      <c r="AA52" s="419"/>
      <c r="AB52" s="419"/>
      <c r="AC52" s="396"/>
      <c r="AD52" s="396"/>
      <c r="AE52" s="396"/>
      <c r="AF52" s="396"/>
      <c r="AG52" s="416"/>
      <c r="AH52" s="393"/>
      <c r="AI52" s="394"/>
      <c r="AJ52" s="393"/>
      <c r="AK52" s="392"/>
      <c r="AL52" s="393"/>
      <c r="AM52" s="394"/>
      <c r="AN52" s="393"/>
      <c r="AO52" s="392"/>
      <c r="AP52" s="391"/>
    </row>
    <row r="53" spans="1:42" ht="15" customHeight="1">
      <c r="B53" s="398" t="s">
        <v>193</v>
      </c>
      <c r="C53" s="397"/>
      <c r="D53" s="396"/>
      <c r="E53" s="396"/>
      <c r="F53" s="396"/>
      <c r="G53" s="396"/>
      <c r="H53" s="396"/>
      <c r="I53" s="419"/>
      <c r="J53" s="419"/>
      <c r="K53" s="419"/>
      <c r="L53" s="396"/>
      <c r="M53" s="396"/>
      <c r="N53" s="396"/>
      <c r="O53" s="396"/>
      <c r="P53" s="396"/>
      <c r="Q53" s="396"/>
      <c r="R53" s="396"/>
      <c r="S53" s="396"/>
      <c r="T53" s="396"/>
      <c r="U53" s="396"/>
      <c r="V53" s="396"/>
      <c r="W53" s="396"/>
      <c r="X53" s="396"/>
      <c r="Y53" s="396"/>
      <c r="Z53" s="396"/>
      <c r="AA53" s="418"/>
      <c r="AB53" s="417"/>
      <c r="AC53" s="396"/>
      <c r="AD53" s="396"/>
      <c r="AE53" s="396"/>
      <c r="AF53" s="396"/>
      <c r="AG53" s="416"/>
      <c r="AH53" s="393"/>
      <c r="AI53" s="394"/>
      <c r="AJ53" s="393"/>
      <c r="AK53" s="392"/>
      <c r="AL53" s="393"/>
      <c r="AM53" s="394"/>
      <c r="AN53" s="393"/>
      <c r="AO53" s="392"/>
      <c r="AP53" s="391"/>
    </row>
    <row r="54" spans="1:42" ht="6" customHeight="1">
      <c r="B54" s="415"/>
      <c r="C54" s="414"/>
      <c r="D54" s="413"/>
      <c r="E54" s="413"/>
      <c r="F54" s="413"/>
      <c r="G54" s="413"/>
      <c r="H54" s="413"/>
      <c r="I54" s="413"/>
      <c r="J54" s="413"/>
      <c r="K54" s="413"/>
      <c r="L54" s="413"/>
      <c r="M54" s="413"/>
      <c r="N54" s="413"/>
      <c r="O54" s="413"/>
      <c r="P54" s="413"/>
      <c r="Q54" s="413"/>
      <c r="R54" s="413"/>
      <c r="S54" s="413"/>
      <c r="T54" s="413"/>
      <c r="U54" s="413"/>
      <c r="V54" s="413"/>
      <c r="W54" s="413"/>
      <c r="X54" s="413"/>
      <c r="Y54" s="413"/>
      <c r="Z54" s="413"/>
      <c r="AA54" s="413"/>
      <c r="AB54" s="413"/>
      <c r="AC54" s="413"/>
      <c r="AD54" s="413"/>
      <c r="AE54" s="413"/>
      <c r="AF54" s="413"/>
      <c r="AG54" s="412"/>
      <c r="AH54" s="410"/>
      <c r="AI54" s="411"/>
      <c r="AJ54" s="410"/>
      <c r="AK54" s="409"/>
      <c r="AL54" s="410"/>
      <c r="AM54" s="411"/>
      <c r="AN54" s="410"/>
      <c r="AO54" s="409"/>
      <c r="AP54" s="408"/>
    </row>
    <row r="55" spans="1:42" ht="15" customHeight="1">
      <c r="B55" s="1117">
        <v>12</v>
      </c>
      <c r="C55" s="407"/>
      <c r="D55" s="405"/>
      <c r="E55" s="405"/>
      <c r="F55" s="405"/>
      <c r="G55" s="405"/>
      <c r="H55" s="405"/>
      <c r="I55" s="405"/>
      <c r="J55" s="406"/>
      <c r="K55" s="405"/>
      <c r="L55" s="405"/>
      <c r="M55" s="405"/>
      <c r="N55" s="405"/>
      <c r="O55" s="405"/>
      <c r="P55" s="405"/>
      <c r="Q55" s="405"/>
      <c r="R55" s="405"/>
      <c r="S55" s="405"/>
      <c r="T55" s="405"/>
      <c r="U55" s="405"/>
      <c r="V55" s="405"/>
      <c r="W55" s="405"/>
      <c r="X55" s="405"/>
      <c r="Y55" s="405"/>
      <c r="Z55" s="405"/>
      <c r="AA55" s="405"/>
      <c r="AB55" s="405"/>
      <c r="AC55" s="405"/>
      <c r="AD55" s="405"/>
      <c r="AE55" s="405"/>
      <c r="AF55" s="405"/>
      <c r="AG55" s="404"/>
      <c r="AH55" s="402"/>
      <c r="AI55" s="403"/>
      <c r="AJ55" s="402"/>
      <c r="AK55" s="401"/>
      <c r="AL55" s="402"/>
      <c r="AM55" s="403"/>
      <c r="AN55" s="402"/>
      <c r="AO55" s="401"/>
      <c r="AP55" s="400"/>
    </row>
    <row r="56" spans="1:42" ht="6" customHeight="1">
      <c r="B56" s="1118"/>
      <c r="C56" s="397"/>
      <c r="D56" s="396"/>
      <c r="E56" s="396"/>
      <c r="F56" s="396"/>
      <c r="G56" s="396"/>
      <c r="H56" s="396"/>
      <c r="I56" s="396"/>
      <c r="J56" s="399"/>
      <c r="K56" s="396"/>
      <c r="L56" s="396"/>
      <c r="M56" s="396"/>
      <c r="N56" s="396"/>
      <c r="O56" s="396"/>
      <c r="P56" s="396"/>
      <c r="Q56" s="396"/>
      <c r="R56" s="396"/>
      <c r="S56" s="396"/>
      <c r="T56" s="396"/>
      <c r="U56" s="396"/>
      <c r="V56" s="396"/>
      <c r="W56" s="396"/>
      <c r="X56" s="396"/>
      <c r="Y56" s="396"/>
      <c r="Z56" s="396"/>
      <c r="AA56" s="396"/>
      <c r="AB56" s="396"/>
      <c r="AC56" s="396"/>
      <c r="AD56" s="396"/>
      <c r="AE56" s="396"/>
      <c r="AF56" s="396"/>
      <c r="AG56" s="395"/>
      <c r="AH56" s="393"/>
      <c r="AI56" s="394"/>
      <c r="AJ56" s="393"/>
      <c r="AK56" s="392"/>
      <c r="AL56" s="393"/>
      <c r="AM56" s="394"/>
      <c r="AN56" s="393"/>
      <c r="AO56" s="392"/>
      <c r="AP56" s="391"/>
    </row>
    <row r="57" spans="1:42" ht="15" customHeight="1">
      <c r="B57" s="398" t="s">
        <v>192</v>
      </c>
      <c r="C57" s="397"/>
      <c r="D57" s="396"/>
      <c r="E57" s="396"/>
      <c r="F57" s="396"/>
      <c r="G57" s="396"/>
      <c r="H57" s="396"/>
      <c r="I57" s="396"/>
      <c r="J57" s="396"/>
      <c r="K57" s="396"/>
      <c r="L57" s="396"/>
      <c r="M57" s="396"/>
      <c r="N57" s="396"/>
      <c r="O57" s="396"/>
      <c r="P57" s="396"/>
      <c r="Q57" s="396"/>
      <c r="R57" s="396"/>
      <c r="S57" s="396"/>
      <c r="T57" s="396"/>
      <c r="U57" s="396"/>
      <c r="V57" s="396"/>
      <c r="W57" s="396"/>
      <c r="X57" s="396"/>
      <c r="Y57" s="396"/>
      <c r="Z57" s="396"/>
      <c r="AA57" s="396"/>
      <c r="AB57" s="396"/>
      <c r="AC57" s="396"/>
      <c r="AD57" s="396"/>
      <c r="AE57" s="396"/>
      <c r="AF57" s="396"/>
      <c r="AG57" s="395"/>
      <c r="AH57" s="393"/>
      <c r="AI57" s="394"/>
      <c r="AJ57" s="393"/>
      <c r="AK57" s="392"/>
      <c r="AL57" s="393"/>
      <c r="AM57" s="394"/>
      <c r="AN57" s="393"/>
      <c r="AO57" s="392"/>
      <c r="AP57" s="391"/>
    </row>
    <row r="58" spans="1:42" ht="6" customHeight="1" thickBot="1">
      <c r="B58" s="390"/>
      <c r="C58" s="389"/>
      <c r="D58" s="388"/>
      <c r="E58" s="388"/>
      <c r="F58" s="388"/>
      <c r="G58" s="388"/>
      <c r="H58" s="388"/>
      <c r="I58" s="388"/>
      <c r="J58" s="388"/>
      <c r="K58" s="388"/>
      <c r="L58" s="388"/>
      <c r="M58" s="388"/>
      <c r="N58" s="388"/>
      <c r="O58" s="388"/>
      <c r="P58" s="388"/>
      <c r="Q58" s="388"/>
      <c r="R58" s="388"/>
      <c r="S58" s="388"/>
      <c r="T58" s="388"/>
      <c r="U58" s="388"/>
      <c r="V58" s="388"/>
      <c r="W58" s="388"/>
      <c r="X58" s="388"/>
      <c r="Y58" s="388"/>
      <c r="Z58" s="388"/>
      <c r="AA58" s="388"/>
      <c r="AB58" s="388"/>
      <c r="AC58" s="388"/>
      <c r="AD58" s="388"/>
      <c r="AE58" s="388"/>
      <c r="AF58" s="388"/>
      <c r="AG58" s="387"/>
      <c r="AH58" s="385"/>
      <c r="AI58" s="386"/>
      <c r="AJ58" s="385"/>
      <c r="AK58" s="384"/>
      <c r="AL58" s="385"/>
      <c r="AM58" s="386"/>
      <c r="AN58" s="385"/>
      <c r="AO58" s="384"/>
      <c r="AP58" s="383"/>
    </row>
    <row r="59" spans="1:42" ht="22.5" customHeight="1" thickBot="1">
      <c r="AD59" s="382" t="s">
        <v>191</v>
      </c>
      <c r="AE59" s="1108"/>
      <c r="AF59" s="1109"/>
      <c r="AG59" s="1110"/>
      <c r="AH59" s="378">
        <f>SUM(AH7,AH9,AH11,AH13,AH17,AH21,AH25,AH29,AH33,AH37,AH41,AH45,AH49,AH53,AH57)</f>
        <v>0</v>
      </c>
      <c r="AI59" s="381">
        <f t="shared" ref="AI59:AP59" si="0">SUM(AI13,AI17,AI21,AI25,AI29,AI33,AI37,AI41,AI45,AI49,AI53,AI57)</f>
        <v>0</v>
      </c>
      <c r="AJ59" s="380">
        <f t="shared" si="0"/>
        <v>0</v>
      </c>
      <c r="AK59" s="379">
        <f t="shared" si="0"/>
        <v>0</v>
      </c>
      <c r="AL59" s="380">
        <f t="shared" si="0"/>
        <v>0</v>
      </c>
      <c r="AM59" s="379">
        <f t="shared" si="0"/>
        <v>0</v>
      </c>
      <c r="AN59" s="378">
        <f t="shared" si="0"/>
        <v>0</v>
      </c>
      <c r="AO59" s="377">
        <f t="shared" si="0"/>
        <v>0</v>
      </c>
      <c r="AP59" s="376">
        <f t="shared" si="0"/>
        <v>0</v>
      </c>
    </row>
    <row r="60" spans="1:42" ht="20.25" customHeight="1">
      <c r="A60" s="962"/>
      <c r="AG60" s="375"/>
      <c r="AH60" s="374"/>
      <c r="AI60" s="374"/>
      <c r="AJ60" s="374"/>
      <c r="AK60" s="374"/>
      <c r="AL60" s="374"/>
      <c r="AM60" s="374"/>
      <c r="AN60" s="374"/>
      <c r="AO60" s="374"/>
      <c r="AP60" s="374"/>
    </row>
    <row r="61" spans="1:42" s="962" customFormat="1" ht="20.25" customHeight="1">
      <c r="AG61" s="963"/>
      <c r="AH61" s="374"/>
      <c r="AI61" s="374"/>
      <c r="AJ61" s="374"/>
      <c r="AK61" s="374"/>
      <c r="AL61" s="374"/>
      <c r="AM61" s="374"/>
      <c r="AN61" s="374"/>
      <c r="AO61" s="374"/>
      <c r="AP61" s="374"/>
    </row>
    <row r="62" spans="1:42" ht="12.75" customHeight="1">
      <c r="C62" s="373"/>
      <c r="D62" s="101" t="s">
        <v>190</v>
      </c>
      <c r="K62" s="372"/>
      <c r="L62" s="59" t="s">
        <v>189</v>
      </c>
      <c r="P62" s="371"/>
      <c r="Q62" s="59" t="s">
        <v>188</v>
      </c>
      <c r="V62" s="370"/>
      <c r="W62" s="59" t="s">
        <v>187</v>
      </c>
      <c r="AD62" s="369" t="s">
        <v>186</v>
      </c>
      <c r="AE62" s="368" t="s">
        <v>185</v>
      </c>
      <c r="AH62" s="367"/>
      <c r="AI62" s="369" t="s">
        <v>184</v>
      </c>
      <c r="AJ62" s="368" t="s">
        <v>183</v>
      </c>
      <c r="AL62" s="367"/>
      <c r="AM62" s="367"/>
      <c r="AN62" s="369" t="s">
        <v>182</v>
      </c>
      <c r="AO62" s="368" t="s">
        <v>181</v>
      </c>
      <c r="AP62" s="367"/>
    </row>
    <row r="63" spans="1:42" ht="8.25" customHeight="1"/>
    <row r="64" spans="1:42">
      <c r="C64" s="366"/>
      <c r="D64" s="59" t="s">
        <v>180</v>
      </c>
      <c r="K64" s="365"/>
      <c r="L64" s="59" t="s">
        <v>179</v>
      </c>
      <c r="T64" s="364"/>
      <c r="U64" s="1119" t="s">
        <v>178</v>
      </c>
      <c r="V64" s="1120"/>
      <c r="W64" s="1120"/>
      <c r="X64" s="1120"/>
      <c r="Y64" s="1120"/>
      <c r="Z64" s="1120"/>
      <c r="AA64" s="1120"/>
    </row>
    <row r="65" spans="3:28" ht="6" customHeight="1">
      <c r="K65" s="363"/>
    </row>
    <row r="66" spans="3:28">
      <c r="C66" s="239"/>
    </row>
    <row r="67" spans="3:28" ht="8.25" customHeight="1"/>
    <row r="70" spans="3:28">
      <c r="AB70" s="362"/>
    </row>
  </sheetData>
  <mergeCells count="19">
    <mergeCell ref="B35:B36"/>
    <mergeCell ref="B31:B32"/>
    <mergeCell ref="B27:B28"/>
    <mergeCell ref="U64:AA64"/>
    <mergeCell ref="B7:B8"/>
    <mergeCell ref="B23:B24"/>
    <mergeCell ref="B19:B20"/>
    <mergeCell ref="B15:B16"/>
    <mergeCell ref="B11:B12"/>
    <mergeCell ref="B55:B56"/>
    <mergeCell ref="B51:B52"/>
    <mergeCell ref="B47:B48"/>
    <mergeCell ref="B43:B44"/>
    <mergeCell ref="B39:B40"/>
    <mergeCell ref="AE59:AG59"/>
    <mergeCell ref="H2:AJ2"/>
    <mergeCell ref="AL5:AM5"/>
    <mergeCell ref="AJ5:AK5"/>
    <mergeCell ref="AN5:AO5"/>
  </mergeCells>
  <printOptions horizontalCentered="1"/>
  <pageMargins left="0.39370078740157483" right="0.39370078740157483" top="0.19685039370078741" bottom="0.19685039370078741" header="0" footer="0"/>
  <pageSetup paperSize="9" scale="79" orientation="landscape" horizontalDpi="300" verticalDpi="300" r:id="rId1"/>
  <headerFooter alignWithMargins="0"/>
  <rowBreaks count="1" manualBreakCount="1">
    <brk id="61" max="42" man="1"/>
  </rowBreaks>
  <colBreaks count="1" manualBreakCount="1">
    <brk id="26" max="6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3732A-F7E2-4D9A-B753-900253B13B21}">
  <sheetPr>
    <pageSetUpPr fitToPage="1"/>
  </sheetPr>
  <dimension ref="B1:AQ65"/>
  <sheetViews>
    <sheetView view="pageBreakPreview" zoomScale="75" zoomScaleNormal="75" zoomScaleSheetLayoutView="75" workbookViewId="0">
      <selection activeCell="AB3" sqref="AB3:AQ3"/>
    </sheetView>
  </sheetViews>
  <sheetFormatPr defaultColWidth="9.140625" defaultRowHeight="12.75"/>
  <cols>
    <col min="1" max="1" width="2.28515625" style="59" customWidth="1"/>
    <col min="2" max="2" width="10.28515625" style="59" customWidth="1"/>
    <col min="3" max="33" width="3.5703125" style="59" customWidth="1"/>
    <col min="34" max="35" width="4.28515625" style="59" customWidth="1"/>
    <col min="36" max="37" width="5.5703125" style="59" customWidth="1"/>
    <col min="38" max="41" width="4.42578125" style="59" customWidth="1"/>
    <col min="42" max="42" width="5.28515625" style="59" customWidth="1"/>
    <col min="43" max="43" width="1.5703125" style="59" customWidth="1"/>
    <col min="44" max="16384" width="9.140625" style="59"/>
  </cols>
  <sheetData>
    <row r="1" spans="2:43" ht="23.25" customHeight="1">
      <c r="AP1" s="557" t="s">
        <v>376</v>
      </c>
    </row>
    <row r="2" spans="2:43" ht="33.75" customHeight="1">
      <c r="B2" s="612" t="s">
        <v>218</v>
      </c>
      <c r="C2" s="615"/>
      <c r="D2" s="615"/>
      <c r="E2" s="614"/>
      <c r="F2" s="613"/>
      <c r="G2" s="232"/>
      <c r="H2" s="232"/>
      <c r="I2" s="1124" t="s">
        <v>404</v>
      </c>
      <c r="J2" s="1124"/>
      <c r="K2" s="1124"/>
      <c r="L2" s="1124"/>
      <c r="M2" s="1124"/>
      <c r="N2" s="1124"/>
      <c r="O2" s="1124"/>
      <c r="P2" s="1124"/>
      <c r="Q2" s="1124"/>
      <c r="R2" s="1124"/>
      <c r="S2" s="1124"/>
      <c r="T2" s="1124"/>
      <c r="U2" s="1124"/>
      <c r="V2" s="1124"/>
      <c r="W2" s="1124"/>
      <c r="X2" s="1124"/>
      <c r="Y2" s="1124"/>
      <c r="Z2" s="1124"/>
      <c r="AA2" s="1124"/>
      <c r="AB2" s="1124"/>
      <c r="AC2" s="1124"/>
      <c r="AD2" s="1124"/>
      <c r="AE2" s="1124"/>
      <c r="AF2" s="1124"/>
      <c r="AG2" s="1124"/>
      <c r="AH2" s="1124"/>
      <c r="AI2" s="1124"/>
      <c r="AJ2" s="232"/>
      <c r="AK2" s="612" t="s">
        <v>403</v>
      </c>
      <c r="AL2" s="232"/>
      <c r="AM2" s="232"/>
      <c r="AN2" s="232"/>
      <c r="AO2" s="232"/>
      <c r="AP2" s="232"/>
    </row>
    <row r="3" spans="2:43" ht="24.75" customHeight="1">
      <c r="B3" s="611" t="s">
        <v>217</v>
      </c>
      <c r="K3" s="549"/>
      <c r="M3" s="611"/>
      <c r="Q3" s="611" t="s">
        <v>216</v>
      </c>
      <c r="T3" s="549"/>
      <c r="U3" s="611"/>
      <c r="V3" s="611"/>
      <c r="Y3" s="611"/>
      <c r="AB3" s="1123" t="s">
        <v>398</v>
      </c>
      <c r="AC3" s="1123"/>
      <c r="AD3" s="1123"/>
      <c r="AE3" s="1123"/>
      <c r="AF3" s="1123"/>
      <c r="AG3" s="1123"/>
      <c r="AH3" s="1123"/>
      <c r="AI3" s="1123"/>
      <c r="AJ3" s="1123"/>
      <c r="AK3" s="1123"/>
      <c r="AL3" s="1123"/>
      <c r="AM3" s="1123"/>
      <c r="AN3" s="1123"/>
      <c r="AO3" s="1123"/>
      <c r="AP3" s="1123"/>
      <c r="AQ3" s="1123"/>
    </row>
    <row r="4" spans="2:43" ht="5.25" customHeight="1" thickBot="1"/>
    <row r="5" spans="2:43" ht="20.100000000000001" customHeight="1">
      <c r="B5" s="547" t="s">
        <v>209</v>
      </c>
      <c r="C5" s="546">
        <v>1</v>
      </c>
      <c r="D5" s="546">
        <v>2</v>
      </c>
      <c r="E5" s="546">
        <v>3</v>
      </c>
      <c r="F5" s="546">
        <v>4</v>
      </c>
      <c r="G5" s="546">
        <v>5</v>
      </c>
      <c r="H5" s="546">
        <v>6</v>
      </c>
      <c r="I5" s="546">
        <v>7</v>
      </c>
      <c r="J5" s="546">
        <v>8</v>
      </c>
      <c r="K5" s="546">
        <v>9</v>
      </c>
      <c r="L5" s="546">
        <v>10</v>
      </c>
      <c r="M5" s="546">
        <v>11</v>
      </c>
      <c r="N5" s="546">
        <v>12</v>
      </c>
      <c r="O5" s="546">
        <v>13</v>
      </c>
      <c r="P5" s="546">
        <v>14</v>
      </c>
      <c r="Q5" s="546">
        <v>15</v>
      </c>
      <c r="R5" s="546">
        <v>16</v>
      </c>
      <c r="S5" s="546">
        <v>17</v>
      </c>
      <c r="T5" s="546">
        <v>18</v>
      </c>
      <c r="U5" s="546">
        <v>19</v>
      </c>
      <c r="V5" s="546">
        <v>20</v>
      </c>
      <c r="W5" s="546">
        <v>21</v>
      </c>
      <c r="X5" s="546">
        <v>22</v>
      </c>
      <c r="Y5" s="546">
        <v>23</v>
      </c>
      <c r="Z5" s="546">
        <v>24</v>
      </c>
      <c r="AA5" s="546">
        <v>25</v>
      </c>
      <c r="AB5" s="546">
        <v>26</v>
      </c>
      <c r="AC5" s="546">
        <v>27</v>
      </c>
      <c r="AD5" s="546">
        <v>28</v>
      </c>
      <c r="AE5" s="546">
        <v>29</v>
      </c>
      <c r="AF5" s="546">
        <v>30</v>
      </c>
      <c r="AG5" s="546">
        <v>31</v>
      </c>
      <c r="AH5" s="545" t="s">
        <v>208</v>
      </c>
      <c r="AI5" s="544"/>
      <c r="AJ5" s="1114" t="s">
        <v>189</v>
      </c>
      <c r="AK5" s="1115"/>
      <c r="AL5" s="1112" t="s">
        <v>207</v>
      </c>
      <c r="AM5" s="1113"/>
      <c r="AN5" s="1114" t="s">
        <v>187</v>
      </c>
      <c r="AO5" s="1116"/>
      <c r="AP5" s="543"/>
    </row>
    <row r="6" spans="2:43" ht="9.9499999999999993" customHeight="1" thickBot="1">
      <c r="B6" s="542"/>
      <c r="C6" s="541"/>
      <c r="D6" s="541"/>
      <c r="E6" s="541"/>
      <c r="F6" s="541"/>
      <c r="G6" s="541"/>
      <c r="H6" s="541"/>
      <c r="I6" s="541"/>
      <c r="J6" s="541"/>
      <c r="K6" s="541"/>
      <c r="L6" s="541"/>
      <c r="M6" s="541"/>
      <c r="N6" s="541"/>
      <c r="O6" s="541"/>
      <c r="P6" s="541"/>
      <c r="Q6" s="541"/>
      <c r="R6" s="541"/>
      <c r="S6" s="541"/>
      <c r="T6" s="541"/>
      <c r="U6" s="541"/>
      <c r="V6" s="541"/>
      <c r="W6" s="541"/>
      <c r="X6" s="541"/>
      <c r="Y6" s="541"/>
      <c r="Z6" s="541"/>
      <c r="AA6" s="541"/>
      <c r="AB6" s="541"/>
      <c r="AC6" s="541"/>
      <c r="AD6" s="541"/>
      <c r="AE6" s="541"/>
      <c r="AF6" s="541"/>
      <c r="AG6" s="541"/>
      <c r="AH6" s="539" t="s">
        <v>206</v>
      </c>
      <c r="AI6" s="540" t="s">
        <v>182</v>
      </c>
      <c r="AJ6" s="539" t="s">
        <v>184</v>
      </c>
      <c r="AK6" s="538" t="s">
        <v>182</v>
      </c>
      <c r="AL6" s="539" t="s">
        <v>184</v>
      </c>
      <c r="AM6" s="538" t="s">
        <v>182</v>
      </c>
      <c r="AN6" s="539" t="s">
        <v>205</v>
      </c>
      <c r="AO6" s="538" t="s">
        <v>204</v>
      </c>
      <c r="AP6" s="537"/>
    </row>
    <row r="7" spans="2:43" ht="15" hidden="1" customHeight="1" thickTop="1">
      <c r="B7" s="1121">
        <v>12</v>
      </c>
      <c r="C7" s="609"/>
      <c r="D7" s="609"/>
      <c r="E7" s="609"/>
      <c r="F7" s="609"/>
      <c r="G7" s="609"/>
      <c r="H7" s="609"/>
      <c r="I7" s="609"/>
      <c r="J7" s="609"/>
      <c r="K7" s="567"/>
      <c r="L7" s="609"/>
      <c r="M7" s="609"/>
      <c r="N7" s="609"/>
      <c r="O7" s="609"/>
      <c r="P7" s="609"/>
      <c r="Q7" s="609"/>
      <c r="R7" s="609"/>
      <c r="S7" s="609"/>
      <c r="T7" s="609"/>
      <c r="U7" s="609"/>
      <c r="V7" s="609"/>
      <c r="W7" s="609"/>
      <c r="X7" s="609"/>
      <c r="Y7" s="609"/>
      <c r="Z7" s="609"/>
      <c r="AA7" s="609"/>
      <c r="AB7" s="609"/>
      <c r="AC7" s="609"/>
      <c r="AD7" s="609"/>
      <c r="AE7" s="609"/>
      <c r="AF7" s="609"/>
      <c r="AG7" s="608"/>
      <c r="AH7" s="466"/>
      <c r="AI7" s="467"/>
      <c r="AJ7" s="466"/>
      <c r="AK7" s="239"/>
      <c r="AL7" s="466"/>
      <c r="AM7" s="467"/>
      <c r="AN7" s="466"/>
      <c r="AO7" s="239"/>
      <c r="AP7" s="391"/>
    </row>
    <row r="8" spans="2:43" ht="6" hidden="1" customHeight="1">
      <c r="B8" s="1118"/>
      <c r="C8" s="528"/>
      <c r="D8" s="526"/>
      <c r="E8" s="526"/>
      <c r="F8" s="526"/>
      <c r="G8" s="526"/>
      <c r="H8" s="526"/>
      <c r="I8" s="526"/>
      <c r="J8" s="526"/>
      <c r="K8" s="399"/>
      <c r="L8" s="526"/>
      <c r="M8" s="526"/>
      <c r="N8" s="526"/>
      <c r="O8" s="526"/>
      <c r="P8" s="526"/>
      <c r="Q8" s="526"/>
      <c r="R8" s="526"/>
      <c r="S8" s="526"/>
      <c r="T8" s="526"/>
      <c r="U8" s="526"/>
      <c r="V8" s="526"/>
      <c r="W8" s="526"/>
      <c r="X8" s="526"/>
      <c r="Y8" s="526"/>
      <c r="Z8" s="526"/>
      <c r="AA8" s="526"/>
      <c r="AB8" s="526"/>
      <c r="AC8" s="526"/>
      <c r="AD8" s="526"/>
      <c r="AE8" s="526"/>
      <c r="AF8" s="526"/>
      <c r="AG8" s="525"/>
      <c r="AH8" s="466"/>
      <c r="AI8" s="467"/>
      <c r="AJ8" s="466"/>
      <c r="AK8" s="239"/>
      <c r="AL8" s="466"/>
      <c r="AM8" s="467"/>
      <c r="AN8" s="466"/>
      <c r="AO8" s="239"/>
      <c r="AP8" s="391"/>
    </row>
    <row r="9" spans="2:43" ht="15" hidden="1" customHeight="1">
      <c r="B9" s="398" t="s">
        <v>192</v>
      </c>
      <c r="C9" s="609"/>
      <c r="D9" s="609"/>
      <c r="E9" s="609"/>
      <c r="F9" s="609"/>
      <c r="G9" s="609"/>
      <c r="H9" s="609"/>
      <c r="I9" s="609"/>
      <c r="J9" s="609"/>
      <c r="K9" s="609"/>
      <c r="L9" s="609"/>
      <c r="M9" s="609"/>
      <c r="N9" s="609"/>
      <c r="O9" s="609"/>
      <c r="P9" s="609"/>
      <c r="Q9" s="609"/>
      <c r="R9" s="609"/>
      <c r="S9" s="609"/>
      <c r="T9" s="609"/>
      <c r="U9" s="609"/>
      <c r="V9" s="610"/>
      <c r="W9" s="609"/>
      <c r="X9" s="609"/>
      <c r="Y9" s="609"/>
      <c r="Z9" s="609"/>
      <c r="AA9" s="609"/>
      <c r="AB9" s="609"/>
      <c r="AC9" s="610"/>
      <c r="AD9" s="609"/>
      <c r="AE9" s="609"/>
      <c r="AF9" s="609"/>
      <c r="AG9" s="608"/>
      <c r="AH9" s="393"/>
      <c r="AI9" s="465"/>
      <c r="AJ9" s="464"/>
      <c r="AK9" s="463"/>
      <c r="AL9" s="464"/>
      <c r="AM9" s="465"/>
      <c r="AN9" s="464"/>
      <c r="AO9" s="463"/>
      <c r="AP9" s="391"/>
    </row>
    <row r="10" spans="2:43" ht="6.95" hidden="1" customHeight="1" thickBot="1">
      <c r="B10" s="524"/>
      <c r="C10" s="523"/>
      <c r="D10" s="522"/>
      <c r="E10" s="522"/>
      <c r="F10" s="522"/>
      <c r="G10" s="522"/>
      <c r="H10" s="522"/>
      <c r="I10" s="522"/>
      <c r="J10" s="522"/>
      <c r="K10" s="522"/>
      <c r="L10" s="522"/>
      <c r="M10" s="522"/>
      <c r="N10" s="522"/>
      <c r="O10" s="522"/>
      <c r="P10" s="522"/>
      <c r="Q10" s="522"/>
      <c r="R10" s="522"/>
      <c r="S10" s="522"/>
      <c r="T10" s="522"/>
      <c r="U10" s="522"/>
      <c r="V10" s="522"/>
      <c r="W10" s="522"/>
      <c r="X10" s="522"/>
      <c r="Y10" s="522"/>
      <c r="Z10" s="522"/>
      <c r="AA10" s="522"/>
      <c r="AB10" s="522"/>
      <c r="AC10" s="522"/>
      <c r="AD10" s="522"/>
      <c r="AE10" s="522"/>
      <c r="AF10" s="522"/>
      <c r="AG10" s="521"/>
      <c r="AH10" s="516"/>
      <c r="AI10" s="520"/>
      <c r="AJ10" s="518"/>
      <c r="AK10" s="519"/>
      <c r="AL10" s="518"/>
      <c r="AM10" s="517"/>
      <c r="AN10" s="516"/>
      <c r="AO10" s="515"/>
      <c r="AP10" s="383"/>
    </row>
    <row r="11" spans="2:43" ht="15" customHeight="1" thickTop="1">
      <c r="B11" s="1122">
        <v>1</v>
      </c>
      <c r="C11" s="606"/>
      <c r="D11" s="606"/>
      <c r="E11" s="606"/>
      <c r="F11" s="606"/>
      <c r="G11" s="606"/>
      <c r="H11" s="606"/>
      <c r="I11" s="606"/>
      <c r="J11" s="606"/>
      <c r="K11" s="606"/>
      <c r="L11" s="606"/>
      <c r="M11" s="606"/>
      <c r="N11" s="566"/>
      <c r="O11" s="597"/>
      <c r="P11" s="607"/>
      <c r="Q11" s="607"/>
      <c r="R11" s="607"/>
      <c r="S11" s="607"/>
      <c r="T11" s="607"/>
      <c r="U11" s="606"/>
      <c r="V11" s="606"/>
      <c r="W11" s="606"/>
      <c r="X11" s="606"/>
      <c r="Y11" s="606"/>
      <c r="Z11" s="606"/>
      <c r="AA11" s="606"/>
      <c r="AB11" s="606"/>
      <c r="AC11" s="606"/>
      <c r="AD11" s="606"/>
      <c r="AE11" s="606"/>
      <c r="AF11" s="606"/>
      <c r="AG11" s="605"/>
      <c r="AH11" s="466"/>
      <c r="AI11" s="467"/>
      <c r="AJ11" s="466"/>
      <c r="AK11" s="239"/>
      <c r="AL11" s="466"/>
      <c r="AM11" s="467"/>
      <c r="AN11" s="466"/>
      <c r="AO11" s="239"/>
      <c r="AP11" s="391"/>
    </row>
    <row r="12" spans="2:43" ht="6" customHeight="1">
      <c r="B12" s="1118"/>
      <c r="C12" s="528"/>
      <c r="D12" s="526"/>
      <c r="E12" s="526"/>
      <c r="F12" s="526"/>
      <c r="G12" s="526"/>
      <c r="H12" s="526"/>
      <c r="I12" s="526"/>
      <c r="J12" s="526"/>
      <c r="K12" s="399"/>
      <c r="L12" s="526"/>
      <c r="M12" s="526"/>
      <c r="N12" s="526"/>
      <c r="O12" s="526"/>
      <c r="P12" s="526"/>
      <c r="Q12" s="526"/>
      <c r="R12" s="526"/>
      <c r="S12" s="526"/>
      <c r="T12" s="526"/>
      <c r="U12" s="526"/>
      <c r="V12" s="526"/>
      <c r="W12" s="526"/>
      <c r="X12" s="526"/>
      <c r="Y12" s="526"/>
      <c r="Z12" s="526"/>
      <c r="AA12" s="526"/>
      <c r="AB12" s="526"/>
      <c r="AC12" s="526"/>
      <c r="AD12" s="526"/>
      <c r="AE12" s="526"/>
      <c r="AF12" s="526"/>
      <c r="AG12" s="525"/>
      <c r="AH12" s="466"/>
      <c r="AI12" s="467"/>
      <c r="AJ12" s="466"/>
      <c r="AK12" s="239"/>
      <c r="AL12" s="466"/>
      <c r="AM12" s="467"/>
      <c r="AN12" s="466"/>
      <c r="AO12" s="239"/>
      <c r="AP12" s="391"/>
    </row>
    <row r="13" spans="2:43" ht="15" customHeight="1">
      <c r="B13" s="398" t="s">
        <v>203</v>
      </c>
      <c r="C13" s="566"/>
      <c r="D13" s="566"/>
      <c r="E13" s="566"/>
      <c r="F13" s="566"/>
      <c r="G13" s="566"/>
      <c r="H13" s="566"/>
      <c r="I13" s="566"/>
      <c r="J13" s="566"/>
      <c r="K13" s="566"/>
      <c r="L13" s="566"/>
      <c r="M13" s="566"/>
      <c r="N13" s="566"/>
      <c r="O13" s="566"/>
      <c r="P13" s="566"/>
      <c r="Q13" s="566"/>
      <c r="R13" s="566"/>
      <c r="S13" s="566"/>
      <c r="T13" s="566"/>
      <c r="U13" s="566"/>
      <c r="V13" s="566"/>
      <c r="W13" s="566"/>
      <c r="X13" s="566"/>
      <c r="Y13" s="566"/>
      <c r="Z13" s="566"/>
      <c r="AA13" s="566"/>
      <c r="AB13" s="566"/>
      <c r="AC13" s="604"/>
      <c r="AD13" s="566"/>
      <c r="AE13" s="566"/>
      <c r="AF13" s="566"/>
      <c r="AG13" s="565"/>
      <c r="AH13" s="393"/>
      <c r="AI13" s="467"/>
      <c r="AJ13" s="466"/>
      <c r="AK13" s="239"/>
      <c r="AL13" s="466"/>
      <c r="AM13" s="465"/>
      <c r="AN13" s="464"/>
      <c r="AO13" s="463"/>
      <c r="AP13" s="391"/>
    </row>
    <row r="14" spans="2:43" ht="6" customHeight="1">
      <c r="B14" s="415"/>
      <c r="C14" s="414"/>
      <c r="D14" s="413"/>
      <c r="E14" s="413"/>
      <c r="F14" s="413"/>
      <c r="G14" s="413"/>
      <c r="H14" s="413"/>
      <c r="I14" s="413"/>
      <c r="J14" s="413"/>
      <c r="K14" s="413"/>
      <c r="L14" s="413"/>
      <c r="M14" s="413"/>
      <c r="N14" s="413"/>
      <c r="O14" s="413"/>
      <c r="P14" s="413"/>
      <c r="Q14" s="413"/>
      <c r="R14" s="413"/>
      <c r="S14" s="413"/>
      <c r="T14" s="413"/>
      <c r="U14" s="413"/>
      <c r="V14" s="413"/>
      <c r="W14" s="413"/>
      <c r="X14" s="413"/>
      <c r="Y14" s="413"/>
      <c r="Z14" s="413"/>
      <c r="AA14" s="413"/>
      <c r="AB14" s="413"/>
      <c r="AC14" s="413"/>
      <c r="AD14" s="413"/>
      <c r="AE14" s="413"/>
      <c r="AF14" s="413"/>
      <c r="AG14" s="424"/>
      <c r="AH14" s="474"/>
      <c r="AI14" s="475"/>
      <c r="AJ14" s="474"/>
      <c r="AK14" s="473"/>
      <c r="AL14" s="474"/>
      <c r="AM14" s="475"/>
      <c r="AN14" s="474"/>
      <c r="AO14" s="473"/>
      <c r="AP14" s="408"/>
    </row>
    <row r="15" spans="2:43" ht="15" customHeight="1">
      <c r="B15" s="1117">
        <v>2</v>
      </c>
      <c r="C15" s="566"/>
      <c r="D15" s="566"/>
      <c r="E15" s="566"/>
      <c r="F15" s="566"/>
      <c r="G15" s="566"/>
      <c r="H15" s="566"/>
      <c r="I15" s="566"/>
      <c r="J15" s="566"/>
      <c r="K15" s="566"/>
      <c r="L15" s="566"/>
      <c r="M15" s="566"/>
      <c r="N15" s="566"/>
      <c r="O15" s="566"/>
      <c r="P15" s="566"/>
      <c r="Q15" s="603"/>
      <c r="R15" s="566"/>
      <c r="S15" s="566"/>
      <c r="T15" s="566"/>
      <c r="U15" s="566"/>
      <c r="V15" s="566"/>
      <c r="W15" s="566"/>
      <c r="X15" s="566"/>
      <c r="Y15" s="566"/>
      <c r="Z15" s="566"/>
      <c r="AA15" s="566"/>
      <c r="AB15" s="566"/>
      <c r="AC15" s="566"/>
      <c r="AD15" s="602"/>
      <c r="AE15" s="598"/>
      <c r="AF15" s="598"/>
      <c r="AG15" s="568"/>
      <c r="AH15" s="600"/>
      <c r="AI15" s="467"/>
      <c r="AJ15" s="466"/>
      <c r="AK15" s="239"/>
      <c r="AL15" s="466"/>
      <c r="AM15" s="467"/>
      <c r="AN15" s="466"/>
      <c r="AO15" s="239"/>
      <c r="AP15" s="400"/>
    </row>
    <row r="16" spans="2:43" ht="6" customHeight="1">
      <c r="B16" s="1118"/>
      <c r="C16" s="528"/>
      <c r="D16" s="526"/>
      <c r="E16" s="526"/>
      <c r="F16" s="526"/>
      <c r="G16" s="526"/>
      <c r="H16" s="526"/>
      <c r="I16" s="526"/>
      <c r="J16" s="526"/>
      <c r="K16" s="399"/>
      <c r="L16" s="526"/>
      <c r="M16" s="526"/>
      <c r="N16" s="526"/>
      <c r="O16" s="526"/>
      <c r="P16" s="526"/>
      <c r="Q16" s="526"/>
      <c r="R16" s="526"/>
      <c r="S16" s="526"/>
      <c r="T16" s="526"/>
      <c r="U16" s="526"/>
      <c r="V16" s="526"/>
      <c r="W16" s="526"/>
      <c r="X16" s="526"/>
      <c r="Y16" s="526"/>
      <c r="Z16" s="526"/>
      <c r="AA16" s="526"/>
      <c r="AB16" s="526"/>
      <c r="AC16" s="526"/>
      <c r="AD16" s="526"/>
      <c r="AE16" s="601"/>
      <c r="AF16" s="601"/>
      <c r="AG16" s="572"/>
      <c r="AH16" s="600"/>
      <c r="AI16" s="467"/>
      <c r="AJ16" s="466"/>
      <c r="AK16" s="239"/>
      <c r="AL16" s="466"/>
      <c r="AM16" s="467"/>
      <c r="AN16" s="466"/>
      <c r="AO16" s="239"/>
      <c r="AP16" s="391"/>
    </row>
    <row r="17" spans="2:42" ht="15" customHeight="1">
      <c r="B17" s="398" t="s">
        <v>202</v>
      </c>
      <c r="C17" s="566"/>
      <c r="D17" s="566"/>
      <c r="E17" s="566"/>
      <c r="F17" s="566"/>
      <c r="G17" s="566"/>
      <c r="H17" s="566"/>
      <c r="I17" s="566"/>
      <c r="J17" s="566"/>
      <c r="K17" s="566"/>
      <c r="L17" s="566"/>
      <c r="M17" s="566"/>
      <c r="N17" s="566"/>
      <c r="O17" s="566"/>
      <c r="P17" s="566"/>
      <c r="Q17" s="566"/>
      <c r="R17" s="566"/>
      <c r="S17" s="566"/>
      <c r="T17" s="566"/>
      <c r="U17" s="566"/>
      <c r="V17" s="566"/>
      <c r="W17" s="566"/>
      <c r="X17" s="566"/>
      <c r="Y17" s="566"/>
      <c r="Z17" s="566"/>
      <c r="AA17" s="566"/>
      <c r="AB17" s="566"/>
      <c r="AC17" s="566"/>
      <c r="AD17" s="599"/>
      <c r="AE17" s="598"/>
      <c r="AF17" s="598"/>
      <c r="AG17" s="568"/>
      <c r="AH17" s="393"/>
      <c r="AI17" s="467"/>
      <c r="AJ17" s="466"/>
      <c r="AK17" s="239"/>
      <c r="AL17" s="466"/>
      <c r="AM17" s="465"/>
      <c r="AN17" s="464"/>
      <c r="AO17" s="463"/>
      <c r="AP17" s="391"/>
    </row>
    <row r="18" spans="2:42" ht="6" customHeight="1">
      <c r="B18" s="415"/>
      <c r="C18" s="414"/>
      <c r="D18" s="413"/>
      <c r="E18" s="413"/>
      <c r="F18" s="413"/>
      <c r="G18" s="413"/>
      <c r="H18" s="413"/>
      <c r="I18" s="413"/>
      <c r="J18" s="413"/>
      <c r="K18" s="413"/>
      <c r="L18" s="413"/>
      <c r="M18" s="413"/>
      <c r="N18" s="413"/>
      <c r="O18" s="413"/>
      <c r="P18" s="413"/>
      <c r="Q18" s="413"/>
      <c r="R18" s="413"/>
      <c r="S18" s="413"/>
      <c r="T18" s="413"/>
      <c r="U18" s="413"/>
      <c r="V18" s="413"/>
      <c r="W18" s="413"/>
      <c r="X18" s="413"/>
      <c r="Y18" s="413"/>
      <c r="Z18" s="413"/>
      <c r="AA18" s="413"/>
      <c r="AB18" s="413"/>
      <c r="AC18" s="413"/>
      <c r="AD18" s="413"/>
      <c r="AE18" s="477"/>
      <c r="AF18" s="477"/>
      <c r="AG18" s="412"/>
      <c r="AH18" s="476"/>
      <c r="AI18" s="475"/>
      <c r="AJ18" s="474"/>
      <c r="AK18" s="473"/>
      <c r="AL18" s="474"/>
      <c r="AM18" s="475"/>
      <c r="AN18" s="474"/>
      <c r="AO18" s="473"/>
      <c r="AP18" s="408"/>
    </row>
    <row r="19" spans="2:42" ht="15" customHeight="1">
      <c r="B19" s="1117">
        <v>3</v>
      </c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97"/>
      <c r="Q19" s="566"/>
      <c r="R19" s="566"/>
      <c r="S19" s="566"/>
      <c r="T19" s="566"/>
      <c r="U19" s="566"/>
      <c r="V19" s="566"/>
      <c r="W19" s="566"/>
      <c r="X19" s="566"/>
      <c r="Y19" s="566"/>
      <c r="Z19" s="566"/>
      <c r="AA19" s="566"/>
      <c r="AB19" s="566"/>
      <c r="AC19" s="566"/>
      <c r="AD19" s="566"/>
      <c r="AE19" s="566"/>
      <c r="AF19" s="566"/>
      <c r="AG19" s="565"/>
      <c r="AH19" s="466"/>
      <c r="AI19" s="467"/>
      <c r="AJ19" s="466"/>
      <c r="AK19" s="239"/>
      <c r="AL19" s="466"/>
      <c r="AM19" s="467"/>
      <c r="AN19" s="466"/>
      <c r="AO19" s="239"/>
      <c r="AP19" s="400"/>
    </row>
    <row r="20" spans="2:42" ht="6" customHeight="1">
      <c r="B20" s="1118"/>
      <c r="C20" s="528"/>
      <c r="D20" s="526"/>
      <c r="E20" s="526"/>
      <c r="F20" s="526"/>
      <c r="G20" s="526"/>
      <c r="H20" s="526"/>
      <c r="I20" s="526"/>
      <c r="J20" s="526"/>
      <c r="K20" s="399"/>
      <c r="L20" s="526"/>
      <c r="M20" s="526"/>
      <c r="N20" s="526"/>
      <c r="O20" s="526"/>
      <c r="P20" s="526"/>
      <c r="Q20" s="526"/>
      <c r="R20" s="526"/>
      <c r="S20" s="526"/>
      <c r="T20" s="526"/>
      <c r="U20" s="526"/>
      <c r="V20" s="526"/>
      <c r="W20" s="526"/>
      <c r="X20" s="526"/>
      <c r="Y20" s="526"/>
      <c r="Z20" s="526"/>
      <c r="AA20" s="526"/>
      <c r="AB20" s="526"/>
      <c r="AC20" s="526"/>
      <c r="AD20" s="526"/>
      <c r="AE20" s="526"/>
      <c r="AF20" s="526"/>
      <c r="AG20" s="525"/>
      <c r="AH20" s="466"/>
      <c r="AI20" s="467"/>
      <c r="AJ20" s="466"/>
      <c r="AK20" s="239"/>
      <c r="AL20" s="466"/>
      <c r="AM20" s="467"/>
      <c r="AN20" s="466"/>
      <c r="AO20" s="239"/>
      <c r="AP20" s="391"/>
    </row>
    <row r="21" spans="2:42" ht="15" customHeight="1">
      <c r="B21" s="398" t="s">
        <v>201</v>
      </c>
      <c r="C21" s="566"/>
      <c r="D21" s="566"/>
      <c r="E21" s="566"/>
      <c r="F21" s="566"/>
      <c r="G21" s="566"/>
      <c r="H21" s="566"/>
      <c r="I21" s="566"/>
      <c r="J21" s="566"/>
      <c r="K21" s="566"/>
      <c r="L21" s="566"/>
      <c r="M21" s="566"/>
      <c r="N21" s="566"/>
      <c r="O21" s="566"/>
      <c r="P21" s="566"/>
      <c r="Q21" s="566"/>
      <c r="R21" s="566"/>
      <c r="S21" s="566"/>
      <c r="T21" s="566"/>
      <c r="U21" s="566"/>
      <c r="V21" s="566"/>
      <c r="W21" s="566"/>
      <c r="X21" s="566"/>
      <c r="Y21" s="566"/>
      <c r="Z21" s="566"/>
      <c r="AA21" s="566"/>
      <c r="AB21" s="566"/>
      <c r="AC21" s="566"/>
      <c r="AD21" s="566"/>
      <c r="AE21" s="566"/>
      <c r="AF21" s="566"/>
      <c r="AG21" s="565"/>
      <c r="AH21" s="393"/>
      <c r="AI21" s="394"/>
      <c r="AJ21" s="393"/>
      <c r="AK21" s="392"/>
      <c r="AL21" s="393"/>
      <c r="AM21" s="465"/>
      <c r="AN21" s="464"/>
      <c r="AO21" s="463"/>
      <c r="AP21" s="391"/>
    </row>
    <row r="22" spans="2:42" ht="6" customHeight="1">
      <c r="B22" s="415"/>
      <c r="C22" s="414"/>
      <c r="D22" s="413"/>
      <c r="E22" s="413"/>
      <c r="F22" s="413"/>
      <c r="G22" s="413"/>
      <c r="H22" s="413"/>
      <c r="I22" s="413"/>
      <c r="J22" s="413"/>
      <c r="K22" s="413"/>
      <c r="L22" s="413"/>
      <c r="M22" s="413"/>
      <c r="N22" s="413"/>
      <c r="O22" s="413"/>
      <c r="P22" s="413"/>
      <c r="Q22" s="413"/>
      <c r="R22" s="413"/>
      <c r="S22" s="413"/>
      <c r="T22" s="413"/>
      <c r="U22" s="413"/>
      <c r="V22" s="413"/>
      <c r="W22" s="413"/>
      <c r="X22" s="413"/>
      <c r="Y22" s="413"/>
      <c r="Z22" s="413"/>
      <c r="AA22" s="413"/>
      <c r="AB22" s="413"/>
      <c r="AC22" s="413"/>
      <c r="AD22" s="413"/>
      <c r="AE22" s="413"/>
      <c r="AF22" s="413"/>
      <c r="AG22" s="424"/>
      <c r="AH22" s="410"/>
      <c r="AI22" s="411"/>
      <c r="AJ22" s="410"/>
      <c r="AK22" s="409"/>
      <c r="AL22" s="410"/>
      <c r="AM22" s="411"/>
      <c r="AN22" s="410"/>
      <c r="AO22" s="409"/>
      <c r="AP22" s="408"/>
    </row>
    <row r="23" spans="2:42" ht="15" customHeight="1">
      <c r="B23" s="1117">
        <v>4</v>
      </c>
      <c r="C23" s="566"/>
      <c r="D23" s="566"/>
      <c r="E23" s="566"/>
      <c r="F23" s="566"/>
      <c r="G23" s="566"/>
      <c r="H23" s="566"/>
      <c r="I23" s="566"/>
      <c r="J23" s="566"/>
      <c r="K23" s="566"/>
      <c r="L23" s="567"/>
      <c r="M23" s="566"/>
      <c r="N23" s="566"/>
      <c r="O23" s="566"/>
      <c r="P23" s="566"/>
      <c r="Q23" s="566"/>
      <c r="R23" s="566"/>
      <c r="S23" s="566"/>
      <c r="T23" s="596"/>
      <c r="U23" s="571"/>
      <c r="V23" s="571"/>
      <c r="W23" s="566"/>
      <c r="X23" s="566"/>
      <c r="Y23" s="566"/>
      <c r="Z23" s="566"/>
      <c r="AA23" s="567"/>
      <c r="AB23" s="566"/>
      <c r="AC23" s="566"/>
      <c r="AD23" s="566"/>
      <c r="AE23" s="566"/>
      <c r="AF23" s="566"/>
      <c r="AG23" s="568"/>
      <c r="AH23" s="393"/>
      <c r="AI23" s="394"/>
      <c r="AJ23" s="393"/>
      <c r="AK23" s="392"/>
      <c r="AL23" s="393"/>
      <c r="AM23" s="394"/>
      <c r="AN23" s="393"/>
      <c r="AO23" s="392"/>
      <c r="AP23" s="400"/>
    </row>
    <row r="24" spans="2:42" ht="6" customHeight="1">
      <c r="B24" s="1118"/>
      <c r="C24" s="528"/>
      <c r="D24" s="526"/>
      <c r="E24" s="526"/>
      <c r="F24" s="526"/>
      <c r="G24" s="526"/>
      <c r="H24" s="526"/>
      <c r="I24" s="526"/>
      <c r="J24" s="526"/>
      <c r="K24" s="399"/>
      <c r="L24" s="526"/>
      <c r="M24" s="526"/>
      <c r="N24" s="526"/>
      <c r="O24" s="526"/>
      <c r="P24" s="526"/>
      <c r="Q24" s="526"/>
      <c r="R24" s="526"/>
      <c r="S24" s="526"/>
      <c r="T24" s="526"/>
      <c r="U24" s="526"/>
      <c r="V24" s="526"/>
      <c r="W24" s="526"/>
      <c r="X24" s="526"/>
      <c r="Y24" s="526"/>
      <c r="Z24" s="526"/>
      <c r="AA24" s="526"/>
      <c r="AB24" s="526"/>
      <c r="AC24" s="526"/>
      <c r="AD24" s="526"/>
      <c r="AE24" s="526"/>
      <c r="AF24" s="526"/>
      <c r="AG24" s="572"/>
      <c r="AH24" s="393"/>
      <c r="AI24" s="394"/>
      <c r="AJ24" s="393"/>
      <c r="AK24" s="392"/>
      <c r="AL24" s="393"/>
      <c r="AM24" s="394"/>
      <c r="AN24" s="393"/>
      <c r="AO24" s="392"/>
      <c r="AP24" s="391"/>
    </row>
    <row r="25" spans="2:42" ht="15" customHeight="1">
      <c r="B25" s="398" t="s">
        <v>200</v>
      </c>
      <c r="C25" s="566"/>
      <c r="D25" s="566"/>
      <c r="E25" s="566"/>
      <c r="F25" s="566"/>
      <c r="G25" s="566"/>
      <c r="H25" s="566"/>
      <c r="I25" s="566"/>
      <c r="J25" s="566"/>
      <c r="K25" s="566"/>
      <c r="L25" s="566"/>
      <c r="M25" s="566"/>
      <c r="N25" s="566"/>
      <c r="O25" s="566"/>
      <c r="P25" s="566"/>
      <c r="Q25" s="566"/>
      <c r="R25" s="566"/>
      <c r="S25" s="566"/>
      <c r="T25" s="571"/>
      <c r="U25" s="571"/>
      <c r="V25" s="571"/>
      <c r="W25" s="566"/>
      <c r="X25" s="566"/>
      <c r="Y25" s="566"/>
      <c r="Z25" s="566"/>
      <c r="AA25" s="566"/>
      <c r="AB25" s="566"/>
      <c r="AC25" s="566"/>
      <c r="AD25" s="566"/>
      <c r="AE25" s="566"/>
      <c r="AF25" s="566"/>
      <c r="AG25" s="568"/>
      <c r="AH25" s="393"/>
      <c r="AI25" s="394"/>
      <c r="AJ25" s="393"/>
      <c r="AK25" s="392"/>
      <c r="AL25" s="393"/>
      <c r="AM25" s="394"/>
      <c r="AN25" s="393"/>
      <c r="AO25" s="392"/>
      <c r="AP25" s="391"/>
    </row>
    <row r="26" spans="2:42" ht="6" customHeight="1">
      <c r="B26" s="415"/>
      <c r="C26" s="414"/>
      <c r="D26" s="413"/>
      <c r="E26" s="413"/>
      <c r="F26" s="413"/>
      <c r="G26" s="413"/>
      <c r="H26" s="413"/>
      <c r="I26" s="413"/>
      <c r="J26" s="413"/>
      <c r="K26" s="413"/>
      <c r="L26" s="413"/>
      <c r="M26" s="413"/>
      <c r="N26" s="413"/>
      <c r="O26" s="413"/>
      <c r="P26" s="413"/>
      <c r="Q26" s="413"/>
      <c r="R26" s="413"/>
      <c r="S26" s="413"/>
      <c r="T26" s="413"/>
      <c r="U26" s="413"/>
      <c r="V26" s="413"/>
      <c r="W26" s="413"/>
      <c r="X26" s="413"/>
      <c r="Y26" s="413"/>
      <c r="Z26" s="413"/>
      <c r="AA26" s="413"/>
      <c r="AB26" s="413"/>
      <c r="AC26" s="413"/>
      <c r="AD26" s="413"/>
      <c r="AE26" s="413"/>
      <c r="AF26" s="413"/>
      <c r="AG26" s="412"/>
      <c r="AH26" s="410"/>
      <c r="AI26" s="411"/>
      <c r="AJ26" s="410"/>
      <c r="AK26" s="409"/>
      <c r="AL26" s="410"/>
      <c r="AM26" s="411"/>
      <c r="AN26" s="410"/>
      <c r="AO26" s="409"/>
      <c r="AP26" s="408"/>
    </row>
    <row r="27" spans="2:42" ht="15" customHeight="1">
      <c r="B27" s="1117">
        <v>5</v>
      </c>
      <c r="C27" s="566"/>
      <c r="D27" s="581"/>
      <c r="E27" s="595"/>
      <c r="F27" s="595"/>
      <c r="G27" s="566"/>
      <c r="H27" s="566"/>
      <c r="I27" s="566"/>
      <c r="J27" s="571"/>
      <c r="K27" s="566"/>
      <c r="L27" s="567"/>
      <c r="M27" s="566"/>
      <c r="N27" s="566"/>
      <c r="O27" s="566"/>
      <c r="P27" s="566"/>
      <c r="Q27" s="566"/>
      <c r="R27" s="566"/>
      <c r="S27" s="575"/>
      <c r="T27" s="575"/>
      <c r="U27" s="575"/>
      <c r="V27" s="566"/>
      <c r="W27" s="566"/>
      <c r="X27" s="594"/>
      <c r="Y27" s="566"/>
      <c r="Z27" s="567"/>
      <c r="AA27" s="566"/>
      <c r="AB27" s="566"/>
      <c r="AC27" s="566"/>
      <c r="AD27" s="566"/>
      <c r="AE27" s="566"/>
      <c r="AF27" s="579"/>
      <c r="AG27" s="593"/>
      <c r="AH27" s="393"/>
      <c r="AI27" s="394"/>
      <c r="AJ27" s="393"/>
      <c r="AK27" s="392"/>
      <c r="AL27" s="393"/>
      <c r="AM27" s="394"/>
      <c r="AN27" s="393"/>
      <c r="AO27" s="392"/>
      <c r="AP27" s="400"/>
    </row>
    <row r="28" spans="2:42" ht="6" customHeight="1">
      <c r="B28" s="1118"/>
      <c r="C28" s="528"/>
      <c r="D28" s="526"/>
      <c r="E28" s="526"/>
      <c r="F28" s="526"/>
      <c r="G28" s="526"/>
      <c r="H28" s="526"/>
      <c r="I28" s="526"/>
      <c r="J28" s="526"/>
      <c r="K28" s="399"/>
      <c r="L28" s="526"/>
      <c r="M28" s="526"/>
      <c r="N28" s="526"/>
      <c r="O28" s="526"/>
      <c r="P28" s="526"/>
      <c r="Q28" s="526"/>
      <c r="R28" s="526"/>
      <c r="S28" s="526"/>
      <c r="T28" s="526"/>
      <c r="U28" s="526"/>
      <c r="V28" s="526"/>
      <c r="W28" s="526"/>
      <c r="X28" s="526"/>
      <c r="Y28" s="526"/>
      <c r="Z28" s="526"/>
      <c r="AA28" s="526"/>
      <c r="AB28" s="526"/>
      <c r="AC28" s="526"/>
      <c r="AD28" s="526"/>
      <c r="AE28" s="526"/>
      <c r="AF28" s="526"/>
      <c r="AG28" s="525"/>
      <c r="AH28" s="393"/>
      <c r="AI28" s="394"/>
      <c r="AJ28" s="393"/>
      <c r="AK28" s="392"/>
      <c r="AL28" s="393"/>
      <c r="AM28" s="394"/>
      <c r="AN28" s="393"/>
      <c r="AO28" s="392"/>
      <c r="AP28" s="391"/>
    </row>
    <row r="29" spans="2:42" ht="15" customHeight="1">
      <c r="B29" s="398" t="s">
        <v>199</v>
      </c>
      <c r="C29" s="566"/>
      <c r="D29" s="570"/>
      <c r="E29" s="569"/>
      <c r="F29" s="569"/>
      <c r="G29" s="566"/>
      <c r="H29" s="566"/>
      <c r="I29" s="571"/>
      <c r="J29" s="571"/>
      <c r="K29" s="566"/>
      <c r="L29" s="566"/>
      <c r="M29" s="566"/>
      <c r="N29" s="566"/>
      <c r="O29" s="566"/>
      <c r="P29" s="566"/>
      <c r="Q29" s="566"/>
      <c r="R29" s="566"/>
      <c r="S29" s="571"/>
      <c r="T29" s="571"/>
      <c r="U29" s="571"/>
      <c r="V29" s="566"/>
      <c r="W29" s="566"/>
      <c r="X29" s="566"/>
      <c r="Y29" s="566"/>
      <c r="Z29" s="566"/>
      <c r="AA29" s="566"/>
      <c r="AB29" s="566"/>
      <c r="AC29" s="566"/>
      <c r="AD29" s="566"/>
      <c r="AE29" s="566"/>
      <c r="AF29" s="592"/>
      <c r="AG29" s="591"/>
      <c r="AH29" s="393"/>
      <c r="AI29" s="394"/>
      <c r="AJ29" s="393"/>
      <c r="AK29" s="392"/>
      <c r="AL29" s="393"/>
      <c r="AM29" s="394"/>
      <c r="AN29" s="393"/>
      <c r="AO29" s="392"/>
      <c r="AP29" s="391"/>
    </row>
    <row r="30" spans="2:42" ht="6" customHeight="1">
      <c r="B30" s="415"/>
      <c r="C30" s="414"/>
      <c r="D30" s="413"/>
      <c r="E30" s="413"/>
      <c r="F30" s="413"/>
      <c r="G30" s="413"/>
      <c r="H30" s="413"/>
      <c r="I30" s="413"/>
      <c r="J30" s="413"/>
      <c r="K30" s="413"/>
      <c r="L30" s="413"/>
      <c r="M30" s="413"/>
      <c r="N30" s="413"/>
      <c r="O30" s="413"/>
      <c r="P30" s="413"/>
      <c r="Q30" s="413"/>
      <c r="R30" s="413"/>
      <c r="S30" s="413"/>
      <c r="T30" s="413"/>
      <c r="U30" s="413"/>
      <c r="V30" s="413"/>
      <c r="W30" s="413"/>
      <c r="X30" s="413"/>
      <c r="Y30" s="413"/>
      <c r="Z30" s="413"/>
      <c r="AA30" s="413"/>
      <c r="AB30" s="413"/>
      <c r="AC30" s="413"/>
      <c r="AD30" s="413"/>
      <c r="AE30" s="413"/>
      <c r="AF30" s="413"/>
      <c r="AG30" s="424"/>
      <c r="AH30" s="410"/>
      <c r="AI30" s="411"/>
      <c r="AJ30" s="410"/>
      <c r="AK30" s="409"/>
      <c r="AL30" s="410"/>
      <c r="AM30" s="411"/>
      <c r="AN30" s="410"/>
      <c r="AO30" s="409"/>
      <c r="AP30" s="408"/>
    </row>
    <row r="31" spans="2:42" ht="15" customHeight="1">
      <c r="B31" s="1117">
        <v>6</v>
      </c>
      <c r="C31" s="221"/>
      <c r="D31" s="566"/>
      <c r="E31" s="566"/>
      <c r="F31" s="566"/>
      <c r="G31" s="566"/>
      <c r="H31" s="566"/>
      <c r="I31" s="575"/>
      <c r="J31" s="571"/>
      <c r="K31" s="566"/>
      <c r="L31" s="566"/>
      <c r="M31" s="566"/>
      <c r="N31" s="567"/>
      <c r="O31" s="566"/>
      <c r="P31" s="566"/>
      <c r="Q31" s="566"/>
      <c r="R31" s="566"/>
      <c r="S31" s="566"/>
      <c r="T31" s="566"/>
      <c r="U31" s="566"/>
      <c r="V31" s="581"/>
      <c r="W31" s="590"/>
      <c r="X31" s="579"/>
      <c r="Y31" s="566"/>
      <c r="Z31" s="566"/>
      <c r="AA31" s="567"/>
      <c r="AB31" s="566"/>
      <c r="AC31" s="566"/>
      <c r="AD31" s="566"/>
      <c r="AE31" s="566"/>
      <c r="AF31" s="566"/>
      <c r="AG31" s="568"/>
      <c r="AH31" s="393"/>
      <c r="AI31" s="394"/>
      <c r="AJ31" s="393"/>
      <c r="AK31" s="392"/>
      <c r="AL31" s="393"/>
      <c r="AM31" s="394"/>
      <c r="AN31" s="393"/>
      <c r="AO31" s="392"/>
      <c r="AP31" s="400"/>
    </row>
    <row r="32" spans="2:42" ht="6" customHeight="1">
      <c r="B32" s="1118"/>
      <c r="C32" s="528"/>
      <c r="D32" s="526"/>
      <c r="E32" s="526"/>
      <c r="F32" s="526"/>
      <c r="G32" s="526"/>
      <c r="H32" s="526"/>
      <c r="I32" s="526"/>
      <c r="J32" s="526"/>
      <c r="K32" s="399"/>
      <c r="L32" s="526"/>
      <c r="M32" s="526"/>
      <c r="N32" s="526"/>
      <c r="O32" s="526"/>
      <c r="P32" s="526"/>
      <c r="Q32" s="526"/>
      <c r="R32" s="526"/>
      <c r="S32" s="526"/>
      <c r="T32" s="526"/>
      <c r="U32" s="526"/>
      <c r="V32" s="526"/>
      <c r="W32" s="526"/>
      <c r="X32" s="526"/>
      <c r="Y32" s="526"/>
      <c r="Z32" s="526"/>
      <c r="AA32" s="526"/>
      <c r="AB32" s="526"/>
      <c r="AC32" s="526"/>
      <c r="AD32" s="526"/>
      <c r="AE32" s="526"/>
      <c r="AF32" s="526"/>
      <c r="AG32" s="572"/>
      <c r="AH32" s="393"/>
      <c r="AI32" s="394"/>
      <c r="AJ32" s="393"/>
      <c r="AK32" s="392"/>
      <c r="AL32" s="393"/>
      <c r="AM32" s="394"/>
      <c r="AN32" s="393"/>
      <c r="AO32" s="392"/>
      <c r="AP32" s="391"/>
    </row>
    <row r="33" spans="2:42" ht="15" customHeight="1">
      <c r="B33" s="398" t="s">
        <v>198</v>
      </c>
      <c r="C33" s="566"/>
      <c r="D33" s="566"/>
      <c r="E33" s="566"/>
      <c r="F33" s="566"/>
      <c r="G33" s="566"/>
      <c r="H33" s="566"/>
      <c r="I33" s="589"/>
      <c r="J33" s="571"/>
      <c r="K33" s="566"/>
      <c r="L33" s="566"/>
      <c r="M33" s="566"/>
      <c r="N33" s="566"/>
      <c r="O33" s="566"/>
      <c r="P33" s="566"/>
      <c r="Q33" s="566"/>
      <c r="R33" s="566"/>
      <c r="S33" s="566"/>
      <c r="T33" s="566"/>
      <c r="U33" s="566"/>
      <c r="V33" s="587"/>
      <c r="W33" s="588"/>
      <c r="X33" s="587"/>
      <c r="Y33" s="566"/>
      <c r="Z33" s="566"/>
      <c r="AA33" s="566"/>
      <c r="AB33" s="566"/>
      <c r="AC33" s="566"/>
      <c r="AD33" s="566"/>
      <c r="AE33" s="566"/>
      <c r="AF33" s="566"/>
      <c r="AG33" s="568"/>
      <c r="AH33" s="393"/>
      <c r="AI33" s="394"/>
      <c r="AJ33" s="393"/>
      <c r="AK33" s="392"/>
      <c r="AL33" s="393"/>
      <c r="AM33" s="394"/>
      <c r="AN33" s="393"/>
      <c r="AO33" s="392"/>
      <c r="AP33" s="391"/>
    </row>
    <row r="34" spans="2:42" ht="6" customHeight="1">
      <c r="B34" s="415"/>
      <c r="C34" s="414"/>
      <c r="D34" s="413"/>
      <c r="E34" s="413"/>
      <c r="F34" s="413"/>
      <c r="G34" s="413"/>
      <c r="H34" s="413"/>
      <c r="I34" s="413"/>
      <c r="J34" s="413"/>
      <c r="K34" s="413"/>
      <c r="L34" s="413"/>
      <c r="M34" s="413"/>
      <c r="N34" s="413"/>
      <c r="O34" s="413"/>
      <c r="P34" s="413"/>
      <c r="Q34" s="413"/>
      <c r="R34" s="413"/>
      <c r="S34" s="413"/>
      <c r="T34" s="413"/>
      <c r="U34" s="413"/>
      <c r="V34" s="413"/>
      <c r="W34" s="413"/>
      <c r="X34" s="413"/>
      <c r="Y34" s="413"/>
      <c r="Z34" s="413"/>
      <c r="AA34" s="413"/>
      <c r="AB34" s="413"/>
      <c r="AC34" s="413"/>
      <c r="AD34" s="413"/>
      <c r="AE34" s="413"/>
      <c r="AF34" s="413"/>
      <c r="AG34" s="412"/>
      <c r="AH34" s="410"/>
      <c r="AI34" s="411"/>
      <c r="AJ34" s="410"/>
      <c r="AK34" s="409"/>
      <c r="AL34" s="410"/>
      <c r="AM34" s="411"/>
      <c r="AN34" s="410"/>
      <c r="AO34" s="409"/>
      <c r="AP34" s="408"/>
    </row>
    <row r="35" spans="2:42" ht="15" customHeight="1">
      <c r="B35" s="1117">
        <v>7</v>
      </c>
      <c r="D35" s="566"/>
      <c r="E35" s="221"/>
      <c r="F35" s="221"/>
      <c r="G35" s="586"/>
      <c r="H35" s="566"/>
      <c r="I35" s="566"/>
      <c r="J35" s="566"/>
      <c r="K35" s="566"/>
      <c r="L35" s="566"/>
      <c r="M35" s="221"/>
      <c r="N35" s="221"/>
      <c r="O35" s="221"/>
      <c r="P35" s="221"/>
      <c r="Q35" s="586"/>
      <c r="R35" s="566"/>
      <c r="S35" s="566"/>
      <c r="T35" s="566"/>
      <c r="U35" s="566"/>
      <c r="V35" s="566"/>
      <c r="W35" s="566"/>
      <c r="X35" s="566"/>
      <c r="Y35" s="566"/>
      <c r="Z35" s="566"/>
      <c r="AA35" s="566"/>
      <c r="AB35" s="566"/>
      <c r="AC35" s="566"/>
      <c r="AD35" s="566"/>
      <c r="AE35" s="566"/>
      <c r="AF35" s="566"/>
      <c r="AG35" s="565"/>
      <c r="AH35" s="393"/>
      <c r="AI35" s="394"/>
      <c r="AJ35" s="393"/>
      <c r="AK35" s="392"/>
      <c r="AL35" s="393"/>
      <c r="AM35" s="394"/>
      <c r="AN35" s="393"/>
      <c r="AO35" s="392"/>
      <c r="AP35" s="400"/>
    </row>
    <row r="36" spans="2:42" ht="6" customHeight="1">
      <c r="B36" s="1118"/>
      <c r="C36" s="528"/>
      <c r="D36" s="526"/>
      <c r="E36" s="526"/>
      <c r="F36" s="526"/>
      <c r="G36" s="526"/>
      <c r="H36" s="526"/>
      <c r="I36" s="526"/>
      <c r="J36" s="526"/>
      <c r="K36" s="399"/>
      <c r="L36" s="526"/>
      <c r="M36" s="526"/>
      <c r="N36" s="526"/>
      <c r="O36" s="526"/>
      <c r="P36" s="526"/>
      <c r="Q36" s="526"/>
      <c r="R36" s="526"/>
      <c r="S36" s="526"/>
      <c r="T36" s="526"/>
      <c r="U36" s="526"/>
      <c r="V36" s="526"/>
      <c r="W36" s="526"/>
      <c r="X36" s="526"/>
      <c r="Y36" s="526"/>
      <c r="Z36" s="526"/>
      <c r="AA36" s="526"/>
      <c r="AB36" s="526"/>
      <c r="AC36" s="526"/>
      <c r="AD36" s="526"/>
      <c r="AE36" s="526"/>
      <c r="AF36" s="526"/>
      <c r="AG36" s="525"/>
      <c r="AH36" s="393"/>
      <c r="AI36" s="394"/>
      <c r="AJ36" s="393"/>
      <c r="AK36" s="392"/>
      <c r="AL36" s="393"/>
      <c r="AM36" s="394"/>
      <c r="AN36" s="393"/>
      <c r="AO36" s="392"/>
      <c r="AP36" s="391"/>
    </row>
    <row r="37" spans="2:42" ht="15" customHeight="1">
      <c r="B37" s="398" t="s">
        <v>197</v>
      </c>
      <c r="C37" s="566"/>
      <c r="D37" s="566"/>
      <c r="E37" s="585"/>
      <c r="F37" s="583"/>
      <c r="G37" s="584"/>
      <c r="H37" s="566"/>
      <c r="I37" s="566"/>
      <c r="J37" s="566"/>
      <c r="K37" s="566"/>
      <c r="L37" s="566"/>
      <c r="M37" s="574"/>
      <c r="N37" s="583"/>
      <c r="O37" s="583"/>
      <c r="P37" s="566"/>
      <c r="Q37" s="566"/>
      <c r="R37" s="566"/>
      <c r="S37" s="566"/>
      <c r="T37" s="566"/>
      <c r="U37" s="566"/>
      <c r="V37" s="566"/>
      <c r="W37" s="566"/>
      <c r="X37" s="566"/>
      <c r="Y37" s="566"/>
      <c r="Z37" s="566"/>
      <c r="AA37" s="566"/>
      <c r="AB37" s="566"/>
      <c r="AC37" s="566"/>
      <c r="AD37" s="566"/>
      <c r="AE37" s="566"/>
      <c r="AF37" s="566"/>
      <c r="AG37" s="565"/>
      <c r="AH37" s="393"/>
      <c r="AI37" s="394"/>
      <c r="AJ37" s="393"/>
      <c r="AK37" s="392"/>
      <c r="AL37" s="393"/>
      <c r="AM37" s="394"/>
      <c r="AN37" s="393"/>
      <c r="AO37" s="392"/>
      <c r="AP37" s="391"/>
    </row>
    <row r="38" spans="2:42" ht="6" customHeight="1">
      <c r="B38" s="415"/>
      <c r="C38" s="414"/>
      <c r="D38" s="413"/>
      <c r="E38" s="413"/>
      <c r="F38" s="413"/>
      <c r="G38" s="413"/>
      <c r="H38" s="413"/>
      <c r="I38" s="413"/>
      <c r="J38" s="413"/>
      <c r="K38" s="413"/>
      <c r="L38" s="413"/>
      <c r="M38" s="413"/>
      <c r="N38" s="413"/>
      <c r="O38" s="413"/>
      <c r="P38" s="413"/>
      <c r="Q38" s="413"/>
      <c r="R38" s="413"/>
      <c r="S38" s="413"/>
      <c r="T38" s="413"/>
      <c r="U38" s="413"/>
      <c r="V38" s="413"/>
      <c r="W38" s="413"/>
      <c r="X38" s="413"/>
      <c r="Y38" s="413"/>
      <c r="Z38" s="413"/>
      <c r="AA38" s="413"/>
      <c r="AB38" s="413"/>
      <c r="AC38" s="413"/>
      <c r="AD38" s="413"/>
      <c r="AE38" s="413"/>
      <c r="AF38" s="413"/>
      <c r="AG38" s="424"/>
      <c r="AH38" s="410"/>
      <c r="AI38" s="411"/>
      <c r="AJ38" s="410"/>
      <c r="AK38" s="409"/>
      <c r="AL38" s="410"/>
      <c r="AM38" s="411"/>
      <c r="AN38" s="410"/>
      <c r="AO38" s="409"/>
      <c r="AP38" s="408"/>
    </row>
    <row r="39" spans="2:42" ht="15" customHeight="1">
      <c r="B39" s="1117">
        <v>8</v>
      </c>
      <c r="C39" s="566"/>
      <c r="D39" s="566"/>
      <c r="E39" s="567"/>
      <c r="F39" s="566"/>
      <c r="G39" s="566"/>
      <c r="H39" s="566"/>
      <c r="I39" s="566"/>
      <c r="J39" s="566"/>
      <c r="K39" s="566"/>
      <c r="L39" s="566"/>
      <c r="M39" s="566"/>
      <c r="N39" s="566"/>
      <c r="O39" s="582"/>
      <c r="P39" s="566"/>
      <c r="Q39" s="566"/>
      <c r="R39" s="566"/>
      <c r="S39" s="566"/>
      <c r="T39" s="566"/>
      <c r="U39" s="581"/>
      <c r="V39" s="580"/>
      <c r="W39" s="580"/>
      <c r="X39" s="580"/>
      <c r="Y39" s="579"/>
      <c r="Z39" s="579"/>
      <c r="AA39" s="566"/>
      <c r="AB39" s="566"/>
      <c r="AC39" s="566"/>
      <c r="AD39" s="566"/>
      <c r="AE39" s="566"/>
      <c r="AF39" s="566"/>
      <c r="AG39" s="565"/>
      <c r="AH39" s="393"/>
      <c r="AI39" s="394"/>
      <c r="AJ39" s="393"/>
      <c r="AK39" s="392"/>
      <c r="AL39" s="393"/>
      <c r="AM39" s="394"/>
      <c r="AN39" s="393"/>
      <c r="AO39" s="392"/>
      <c r="AP39" s="400"/>
    </row>
    <row r="40" spans="2:42" ht="6" customHeight="1">
      <c r="B40" s="1118"/>
      <c r="C40" s="528"/>
      <c r="D40" s="526"/>
      <c r="E40" s="526"/>
      <c r="F40" s="526"/>
      <c r="G40" s="526"/>
      <c r="H40" s="526"/>
      <c r="I40" s="526"/>
      <c r="J40" s="526"/>
      <c r="K40" s="399"/>
      <c r="L40" s="526"/>
      <c r="M40" s="526"/>
      <c r="N40" s="526"/>
      <c r="O40" s="526"/>
      <c r="P40" s="526"/>
      <c r="Q40" s="526"/>
      <c r="R40" s="526"/>
      <c r="S40" s="526"/>
      <c r="T40" s="526"/>
      <c r="U40" s="526"/>
      <c r="V40" s="526"/>
      <c r="W40" s="526"/>
      <c r="X40" s="526"/>
      <c r="Y40" s="526"/>
      <c r="Z40" s="526"/>
      <c r="AA40" s="526"/>
      <c r="AB40" s="526"/>
      <c r="AC40" s="526"/>
      <c r="AD40" s="526"/>
      <c r="AE40" s="526"/>
      <c r="AF40" s="526"/>
      <c r="AG40" s="525"/>
      <c r="AH40" s="393"/>
      <c r="AI40" s="394"/>
      <c r="AJ40" s="393"/>
      <c r="AK40" s="392"/>
      <c r="AL40" s="393"/>
      <c r="AM40" s="394"/>
      <c r="AN40" s="393"/>
      <c r="AO40" s="392"/>
      <c r="AP40" s="391"/>
    </row>
    <row r="41" spans="2:42" ht="15" customHeight="1">
      <c r="B41" s="398" t="s">
        <v>196</v>
      </c>
      <c r="C41" s="566"/>
      <c r="D41" s="566"/>
      <c r="E41" s="566"/>
      <c r="F41" s="566"/>
      <c r="G41" s="566"/>
      <c r="H41" s="566"/>
      <c r="I41" s="566"/>
      <c r="J41" s="566"/>
      <c r="K41" s="566"/>
      <c r="L41" s="566"/>
      <c r="M41" s="566"/>
      <c r="N41" s="566"/>
      <c r="O41" s="566"/>
      <c r="P41" s="566"/>
      <c r="Q41" s="566"/>
      <c r="R41" s="566"/>
      <c r="S41" s="566"/>
      <c r="T41" s="566"/>
      <c r="U41" s="578"/>
      <c r="V41" s="577"/>
      <c r="W41" s="577"/>
      <c r="X41" s="577"/>
      <c r="Y41" s="569"/>
      <c r="Z41" s="576"/>
      <c r="AA41" s="566"/>
      <c r="AB41" s="566"/>
      <c r="AC41" s="566"/>
      <c r="AD41" s="566"/>
      <c r="AE41" s="566"/>
      <c r="AF41" s="566"/>
      <c r="AG41" s="565"/>
      <c r="AH41" s="393"/>
      <c r="AI41" s="394"/>
      <c r="AJ41" s="393"/>
      <c r="AK41" s="392"/>
      <c r="AL41" s="393"/>
      <c r="AM41" s="394"/>
      <c r="AN41" s="393"/>
      <c r="AO41" s="392"/>
      <c r="AP41" s="391"/>
    </row>
    <row r="42" spans="2:42" ht="6" customHeight="1">
      <c r="B42" s="415"/>
      <c r="C42" s="414"/>
      <c r="D42" s="413"/>
      <c r="E42" s="413"/>
      <c r="F42" s="413"/>
      <c r="G42" s="413"/>
      <c r="H42" s="413"/>
      <c r="I42" s="413"/>
      <c r="J42" s="413"/>
      <c r="K42" s="413"/>
      <c r="L42" s="413"/>
      <c r="M42" s="413"/>
      <c r="N42" s="413"/>
      <c r="O42" s="413"/>
      <c r="P42" s="413"/>
      <c r="Q42" s="413"/>
      <c r="R42" s="413"/>
      <c r="S42" s="413"/>
      <c r="T42" s="413"/>
      <c r="U42" s="413"/>
      <c r="V42" s="413"/>
      <c r="W42" s="413"/>
      <c r="X42" s="413"/>
      <c r="Y42" s="413"/>
      <c r="Z42" s="413"/>
      <c r="AA42" s="413"/>
      <c r="AB42" s="413"/>
      <c r="AC42" s="413"/>
      <c r="AD42" s="413"/>
      <c r="AE42" s="413"/>
      <c r="AF42" s="413"/>
      <c r="AG42" s="424"/>
      <c r="AH42" s="410"/>
      <c r="AI42" s="411"/>
      <c r="AJ42" s="410"/>
      <c r="AK42" s="409"/>
      <c r="AL42" s="410"/>
      <c r="AM42" s="411"/>
      <c r="AN42" s="410"/>
      <c r="AO42" s="409"/>
      <c r="AP42" s="408"/>
    </row>
    <row r="43" spans="2:42" ht="15" customHeight="1">
      <c r="B43" s="1117">
        <v>9</v>
      </c>
      <c r="C43" s="566"/>
      <c r="D43" s="566"/>
      <c r="E43" s="566"/>
      <c r="F43" s="566"/>
      <c r="G43" s="575"/>
      <c r="H43" s="575"/>
      <c r="I43" s="575"/>
      <c r="J43" s="566"/>
      <c r="K43" s="566"/>
      <c r="L43" s="566"/>
      <c r="M43" s="566"/>
      <c r="N43" s="566"/>
      <c r="O43" s="566"/>
      <c r="P43" s="566"/>
      <c r="Q43" s="567"/>
      <c r="R43" s="566"/>
      <c r="S43" s="566"/>
      <c r="T43" s="566"/>
      <c r="U43" s="566"/>
      <c r="V43" s="566"/>
      <c r="W43" s="566"/>
      <c r="X43" s="566"/>
      <c r="Y43" s="566"/>
      <c r="Z43" s="566"/>
      <c r="AA43" s="566"/>
      <c r="AB43" s="566"/>
      <c r="AC43" s="566"/>
      <c r="AD43" s="566"/>
      <c r="AE43" s="566"/>
      <c r="AF43" s="566"/>
      <c r="AG43" s="568"/>
      <c r="AH43" s="393"/>
      <c r="AI43" s="394"/>
      <c r="AJ43" s="393"/>
      <c r="AK43" s="392"/>
      <c r="AL43" s="393"/>
      <c r="AM43" s="394"/>
      <c r="AN43" s="393"/>
      <c r="AO43" s="392"/>
      <c r="AP43" s="400"/>
    </row>
    <row r="44" spans="2:42" ht="6" customHeight="1">
      <c r="B44" s="1118"/>
      <c r="C44" s="528"/>
      <c r="D44" s="526"/>
      <c r="E44" s="526"/>
      <c r="F44" s="526"/>
      <c r="G44" s="526"/>
      <c r="H44" s="526"/>
      <c r="I44" s="526"/>
      <c r="J44" s="526"/>
      <c r="K44" s="399"/>
      <c r="L44" s="526"/>
      <c r="M44" s="526"/>
      <c r="N44" s="526"/>
      <c r="O44" s="526"/>
      <c r="P44" s="526"/>
      <c r="Q44" s="526"/>
      <c r="R44" s="526"/>
      <c r="S44" s="526"/>
      <c r="T44" s="526"/>
      <c r="U44" s="526"/>
      <c r="V44" s="526"/>
      <c r="W44" s="526"/>
      <c r="X44" s="526"/>
      <c r="Y44" s="526"/>
      <c r="Z44" s="526"/>
      <c r="AA44" s="526"/>
      <c r="AB44" s="526"/>
      <c r="AC44" s="526"/>
      <c r="AD44" s="526"/>
      <c r="AE44" s="526"/>
      <c r="AF44" s="526"/>
      <c r="AG44" s="572"/>
      <c r="AH44" s="393"/>
      <c r="AI44" s="394"/>
      <c r="AJ44" s="393"/>
      <c r="AK44" s="392"/>
      <c r="AL44" s="393"/>
      <c r="AM44" s="394"/>
      <c r="AN44" s="393"/>
      <c r="AO44" s="392"/>
      <c r="AP44" s="391"/>
    </row>
    <row r="45" spans="2:42" ht="15" customHeight="1">
      <c r="B45" s="398" t="s">
        <v>195</v>
      </c>
      <c r="C45" s="566"/>
      <c r="D45" s="566"/>
      <c r="E45" s="566"/>
      <c r="F45" s="566"/>
      <c r="G45" s="571"/>
      <c r="H45" s="571"/>
      <c r="I45" s="571"/>
      <c r="J45" s="566"/>
      <c r="K45" s="566"/>
      <c r="L45" s="566"/>
      <c r="M45" s="566"/>
      <c r="N45" s="566"/>
      <c r="O45" s="571"/>
      <c r="P45" s="574"/>
      <c r="Q45" s="571"/>
      <c r="R45" s="571"/>
      <c r="S45" s="571"/>
      <c r="T45" s="571"/>
      <c r="U45" s="571"/>
      <c r="V45" s="571"/>
      <c r="W45" s="566"/>
      <c r="X45" s="566"/>
      <c r="Y45" s="566"/>
      <c r="Z45" s="566"/>
      <c r="AA45" s="566"/>
      <c r="AB45" s="566"/>
      <c r="AC45" s="566"/>
      <c r="AD45" s="566"/>
      <c r="AE45" s="566"/>
      <c r="AF45" s="566"/>
      <c r="AG45" s="568"/>
      <c r="AH45" s="393"/>
      <c r="AI45" s="394"/>
      <c r="AJ45" s="393"/>
      <c r="AK45" s="392"/>
      <c r="AL45" s="393"/>
      <c r="AM45" s="394"/>
      <c r="AN45" s="393"/>
      <c r="AO45" s="392"/>
      <c r="AP45" s="391"/>
    </row>
    <row r="46" spans="2:42" ht="6" customHeight="1">
      <c r="B46" s="415"/>
      <c r="C46" s="414"/>
      <c r="D46" s="413"/>
      <c r="E46" s="413"/>
      <c r="F46" s="413"/>
      <c r="G46" s="413"/>
      <c r="H46" s="413"/>
      <c r="I46" s="413"/>
      <c r="J46" s="413"/>
      <c r="K46" s="413"/>
      <c r="L46" s="413"/>
      <c r="M46" s="413"/>
      <c r="N46" s="413"/>
      <c r="O46" s="413"/>
      <c r="P46" s="413"/>
      <c r="Q46" s="413"/>
      <c r="R46" s="413"/>
      <c r="S46" s="413"/>
      <c r="T46" s="413"/>
      <c r="U46" s="413"/>
      <c r="V46" s="413"/>
      <c r="W46" s="413"/>
      <c r="X46" s="413"/>
      <c r="Y46" s="413"/>
      <c r="Z46" s="413"/>
      <c r="AA46" s="413"/>
      <c r="AB46" s="413"/>
      <c r="AC46" s="413"/>
      <c r="AD46" s="413"/>
      <c r="AE46" s="413"/>
      <c r="AF46" s="413"/>
      <c r="AG46" s="412"/>
      <c r="AH46" s="410"/>
      <c r="AI46" s="411"/>
      <c r="AJ46" s="410"/>
      <c r="AK46" s="409"/>
      <c r="AL46" s="410"/>
      <c r="AM46" s="411"/>
      <c r="AN46" s="410"/>
      <c r="AO46" s="409"/>
      <c r="AP46" s="408"/>
    </row>
    <row r="47" spans="2:42" ht="15" customHeight="1">
      <c r="B47" s="1117">
        <v>10</v>
      </c>
      <c r="C47" s="566"/>
      <c r="D47" s="566"/>
      <c r="E47" s="566"/>
      <c r="F47" s="566"/>
      <c r="G47" s="566"/>
      <c r="H47" s="566"/>
      <c r="I47" s="566"/>
      <c r="J47" s="566"/>
      <c r="K47" s="566"/>
      <c r="L47" s="566"/>
      <c r="M47" s="566"/>
      <c r="N47" s="566"/>
      <c r="O47" s="566"/>
      <c r="P47" s="566"/>
      <c r="Q47" s="566"/>
      <c r="R47" s="566"/>
      <c r="S47" s="566"/>
      <c r="T47" s="566"/>
      <c r="U47" s="566"/>
      <c r="V47" s="566"/>
      <c r="W47" s="566"/>
      <c r="X47" s="566"/>
      <c r="Y47" s="566"/>
      <c r="Z47" s="566"/>
      <c r="AA47" s="573"/>
      <c r="AB47" s="571"/>
      <c r="AC47" s="571"/>
      <c r="AD47" s="566"/>
      <c r="AE47" s="566"/>
      <c r="AF47" s="566"/>
      <c r="AG47" s="565"/>
      <c r="AH47" s="393"/>
      <c r="AI47" s="394"/>
      <c r="AJ47" s="393"/>
      <c r="AK47" s="392"/>
      <c r="AL47" s="393"/>
      <c r="AM47" s="394"/>
      <c r="AN47" s="393"/>
      <c r="AO47" s="392"/>
      <c r="AP47" s="400"/>
    </row>
    <row r="48" spans="2:42" ht="6" customHeight="1">
      <c r="B48" s="1118"/>
      <c r="C48" s="528"/>
      <c r="D48" s="526"/>
      <c r="E48" s="526"/>
      <c r="F48" s="526"/>
      <c r="G48" s="526"/>
      <c r="H48" s="526"/>
      <c r="I48" s="526"/>
      <c r="J48" s="526"/>
      <c r="K48" s="399"/>
      <c r="L48" s="526"/>
      <c r="M48" s="526"/>
      <c r="N48" s="526"/>
      <c r="O48" s="526"/>
      <c r="P48" s="526"/>
      <c r="Q48" s="526"/>
      <c r="R48" s="526"/>
      <c r="S48" s="526"/>
      <c r="T48" s="526"/>
      <c r="U48" s="526"/>
      <c r="V48" s="526"/>
      <c r="W48" s="526"/>
      <c r="X48" s="526"/>
      <c r="Y48" s="526"/>
      <c r="Z48" s="526"/>
      <c r="AA48" s="526"/>
      <c r="AB48" s="526"/>
      <c r="AC48" s="526"/>
      <c r="AD48" s="526"/>
      <c r="AE48" s="526"/>
      <c r="AF48" s="526"/>
      <c r="AG48" s="525"/>
      <c r="AH48" s="393"/>
      <c r="AI48" s="394"/>
      <c r="AJ48" s="393"/>
      <c r="AK48" s="392"/>
      <c r="AL48" s="393"/>
      <c r="AM48" s="394"/>
      <c r="AN48" s="393"/>
      <c r="AO48" s="392"/>
      <c r="AP48" s="391"/>
    </row>
    <row r="49" spans="2:42" ht="15" customHeight="1">
      <c r="B49" s="425" t="s">
        <v>194</v>
      </c>
      <c r="C49" s="566"/>
      <c r="D49" s="566"/>
      <c r="E49" s="566"/>
      <c r="F49" s="566"/>
      <c r="G49" s="566"/>
      <c r="H49" s="566"/>
      <c r="I49" s="566"/>
      <c r="J49" s="566"/>
      <c r="K49" s="566"/>
      <c r="L49" s="566"/>
      <c r="M49" s="566"/>
      <c r="N49" s="566"/>
      <c r="O49" s="566"/>
      <c r="P49" s="566"/>
      <c r="Q49" s="566"/>
      <c r="R49" s="566"/>
      <c r="S49" s="566"/>
      <c r="T49" s="566"/>
      <c r="U49" s="566"/>
      <c r="V49" s="566"/>
      <c r="W49" s="566"/>
      <c r="X49" s="566"/>
      <c r="Y49" s="566"/>
      <c r="Z49" s="566"/>
      <c r="AA49" s="571"/>
      <c r="AB49" s="571"/>
      <c r="AC49" s="571"/>
      <c r="AD49" s="566"/>
      <c r="AE49" s="566"/>
      <c r="AF49" s="566"/>
      <c r="AG49" s="565"/>
      <c r="AH49" s="393"/>
      <c r="AI49" s="394"/>
      <c r="AJ49" s="393"/>
      <c r="AK49" s="392"/>
      <c r="AL49" s="393"/>
      <c r="AM49" s="394"/>
      <c r="AN49" s="393"/>
      <c r="AO49" s="392"/>
      <c r="AP49" s="391"/>
    </row>
    <row r="50" spans="2:42" ht="6" customHeight="1">
      <c r="B50" s="415"/>
      <c r="C50" s="414"/>
      <c r="D50" s="413"/>
      <c r="E50" s="413"/>
      <c r="F50" s="413"/>
      <c r="G50" s="413"/>
      <c r="H50" s="413"/>
      <c r="I50" s="413"/>
      <c r="J50" s="413"/>
      <c r="K50" s="413"/>
      <c r="L50" s="413"/>
      <c r="M50" s="413"/>
      <c r="N50" s="413"/>
      <c r="O50" s="413"/>
      <c r="P50" s="413"/>
      <c r="Q50" s="413"/>
      <c r="R50" s="413"/>
      <c r="S50" s="413"/>
      <c r="T50" s="413"/>
      <c r="U50" s="413"/>
      <c r="V50" s="413"/>
      <c r="W50" s="413"/>
      <c r="X50" s="413"/>
      <c r="Y50" s="413"/>
      <c r="Z50" s="413"/>
      <c r="AA50" s="413"/>
      <c r="AB50" s="413"/>
      <c r="AC50" s="413"/>
      <c r="AD50" s="413"/>
      <c r="AE50" s="413"/>
      <c r="AF50" s="413"/>
      <c r="AG50" s="424"/>
      <c r="AH50" s="410"/>
      <c r="AI50" s="411"/>
      <c r="AJ50" s="410"/>
      <c r="AK50" s="409"/>
      <c r="AL50" s="410"/>
      <c r="AM50" s="411"/>
      <c r="AN50" s="410"/>
      <c r="AO50" s="409"/>
      <c r="AP50" s="408"/>
    </row>
    <row r="51" spans="2:42" ht="15" customHeight="1">
      <c r="B51" s="1117">
        <v>11</v>
      </c>
      <c r="C51" s="566"/>
      <c r="D51" s="566"/>
      <c r="E51" s="566"/>
      <c r="F51" s="566"/>
      <c r="G51" s="566"/>
      <c r="H51" s="566"/>
      <c r="I51" s="573"/>
      <c r="J51" s="571"/>
      <c r="K51" s="571"/>
      <c r="L51" s="566"/>
      <c r="M51" s="566"/>
      <c r="N51" s="566"/>
      <c r="O51" s="566"/>
      <c r="P51" s="566"/>
      <c r="Q51" s="566"/>
      <c r="R51" s="567"/>
      <c r="S51" s="566"/>
      <c r="T51" s="566"/>
      <c r="U51" s="566"/>
      <c r="V51" s="566"/>
      <c r="W51" s="566"/>
      <c r="X51" s="566"/>
      <c r="Y51" s="566"/>
      <c r="Z51" s="566"/>
      <c r="AA51" s="571"/>
      <c r="AB51" s="571"/>
      <c r="AC51" s="566"/>
      <c r="AD51" s="566"/>
      <c r="AE51" s="566"/>
      <c r="AF51" s="566"/>
      <c r="AG51" s="568"/>
      <c r="AH51" s="393"/>
      <c r="AI51" s="394"/>
      <c r="AJ51" s="393"/>
      <c r="AK51" s="392"/>
      <c r="AL51" s="393"/>
      <c r="AM51" s="394"/>
      <c r="AN51" s="393"/>
      <c r="AO51" s="392"/>
      <c r="AP51" s="400"/>
    </row>
    <row r="52" spans="2:42" ht="6" customHeight="1">
      <c r="B52" s="1118"/>
      <c r="C52" s="528"/>
      <c r="D52" s="526"/>
      <c r="E52" s="526"/>
      <c r="F52" s="526"/>
      <c r="G52" s="526"/>
      <c r="H52" s="526"/>
      <c r="I52" s="526"/>
      <c r="J52" s="526"/>
      <c r="K52" s="399"/>
      <c r="L52" s="526"/>
      <c r="M52" s="526"/>
      <c r="N52" s="526"/>
      <c r="O52" s="526"/>
      <c r="P52" s="526"/>
      <c r="Q52" s="526"/>
      <c r="R52" s="526"/>
      <c r="S52" s="526"/>
      <c r="T52" s="526"/>
      <c r="U52" s="526"/>
      <c r="V52" s="526"/>
      <c r="W52" s="526"/>
      <c r="X52" s="526"/>
      <c r="Y52" s="526"/>
      <c r="Z52" s="526"/>
      <c r="AA52" s="526"/>
      <c r="AB52" s="526"/>
      <c r="AC52" s="526"/>
      <c r="AD52" s="526"/>
      <c r="AE52" s="526"/>
      <c r="AF52" s="526"/>
      <c r="AG52" s="572"/>
      <c r="AH52" s="393"/>
      <c r="AI52" s="394"/>
      <c r="AJ52" s="393"/>
      <c r="AK52" s="392"/>
      <c r="AL52" s="393"/>
      <c r="AM52" s="394"/>
      <c r="AN52" s="393"/>
      <c r="AO52" s="392"/>
      <c r="AP52" s="391"/>
    </row>
    <row r="53" spans="2:42" ht="15" customHeight="1">
      <c r="B53" s="398" t="s">
        <v>193</v>
      </c>
      <c r="C53" s="566"/>
      <c r="D53" s="566"/>
      <c r="E53" s="566"/>
      <c r="F53" s="566"/>
      <c r="G53" s="566"/>
      <c r="H53" s="566"/>
      <c r="I53" s="571"/>
      <c r="J53" s="571"/>
      <c r="K53" s="571"/>
      <c r="L53" s="566"/>
      <c r="M53" s="566"/>
      <c r="N53" s="566"/>
      <c r="O53" s="566"/>
      <c r="P53" s="566"/>
      <c r="Q53" s="566"/>
      <c r="R53" s="566"/>
      <c r="S53" s="566"/>
      <c r="T53" s="566"/>
      <c r="U53" s="566"/>
      <c r="V53" s="566"/>
      <c r="W53" s="566"/>
      <c r="X53" s="566"/>
      <c r="Y53" s="566"/>
      <c r="Z53" s="566"/>
      <c r="AA53" s="570"/>
      <c r="AB53" s="569"/>
      <c r="AC53" s="566"/>
      <c r="AD53" s="566"/>
      <c r="AE53" s="566"/>
      <c r="AF53" s="566"/>
      <c r="AG53" s="568"/>
      <c r="AH53" s="393"/>
      <c r="AI53" s="394"/>
      <c r="AJ53" s="393"/>
      <c r="AK53" s="392"/>
      <c r="AL53" s="393"/>
      <c r="AM53" s="394"/>
      <c r="AN53" s="393"/>
      <c r="AO53" s="392"/>
      <c r="AP53" s="391"/>
    </row>
    <row r="54" spans="2:42" ht="6" customHeight="1">
      <c r="B54" s="415"/>
      <c r="C54" s="414"/>
      <c r="D54" s="413"/>
      <c r="E54" s="413"/>
      <c r="F54" s="413"/>
      <c r="G54" s="413"/>
      <c r="H54" s="413"/>
      <c r="I54" s="413"/>
      <c r="J54" s="413"/>
      <c r="K54" s="413"/>
      <c r="L54" s="413"/>
      <c r="M54" s="413"/>
      <c r="N54" s="413"/>
      <c r="O54" s="413"/>
      <c r="P54" s="413"/>
      <c r="Q54" s="413"/>
      <c r="R54" s="413"/>
      <c r="S54" s="413"/>
      <c r="T54" s="413"/>
      <c r="U54" s="413"/>
      <c r="V54" s="413"/>
      <c r="W54" s="413"/>
      <c r="X54" s="413"/>
      <c r="Y54" s="413"/>
      <c r="Z54" s="413"/>
      <c r="AA54" s="413"/>
      <c r="AB54" s="413"/>
      <c r="AC54" s="413"/>
      <c r="AD54" s="413"/>
      <c r="AE54" s="413"/>
      <c r="AF54" s="413"/>
      <c r="AG54" s="412"/>
      <c r="AH54" s="410"/>
      <c r="AI54" s="411"/>
      <c r="AJ54" s="410"/>
      <c r="AK54" s="409"/>
      <c r="AL54" s="410"/>
      <c r="AM54" s="411"/>
      <c r="AN54" s="410"/>
      <c r="AO54" s="409"/>
      <c r="AP54" s="408"/>
    </row>
    <row r="55" spans="2:42" ht="15" customHeight="1">
      <c r="B55" s="1117">
        <v>12</v>
      </c>
      <c r="C55" s="566"/>
      <c r="D55" s="566"/>
      <c r="E55" s="566"/>
      <c r="F55" s="566"/>
      <c r="G55" s="566"/>
      <c r="H55" s="566"/>
      <c r="I55" s="566"/>
      <c r="J55" s="567"/>
      <c r="K55" s="566"/>
      <c r="L55" s="566"/>
      <c r="M55" s="566"/>
      <c r="N55" s="566"/>
      <c r="O55" s="566"/>
      <c r="P55" s="566"/>
      <c r="Q55" s="566"/>
      <c r="R55" s="566"/>
      <c r="S55" s="566"/>
      <c r="T55" s="566"/>
      <c r="U55" s="566"/>
      <c r="V55" s="566"/>
      <c r="W55" s="566"/>
      <c r="X55" s="566"/>
      <c r="Y55" s="566"/>
      <c r="Z55" s="566"/>
      <c r="AA55" s="566"/>
      <c r="AB55" s="566"/>
      <c r="AC55" s="566"/>
      <c r="AD55" s="566"/>
      <c r="AE55" s="566"/>
      <c r="AF55" s="566"/>
      <c r="AG55" s="565"/>
      <c r="AH55" s="393"/>
      <c r="AI55" s="394"/>
      <c r="AJ55" s="393"/>
      <c r="AK55" s="392"/>
      <c r="AL55" s="393"/>
      <c r="AM55" s="394"/>
      <c r="AN55" s="393"/>
      <c r="AO55" s="392"/>
      <c r="AP55" s="400"/>
    </row>
    <row r="56" spans="2:42" ht="6" customHeight="1">
      <c r="B56" s="1118"/>
      <c r="C56" s="528"/>
      <c r="D56" s="526"/>
      <c r="E56" s="526"/>
      <c r="F56" s="526"/>
      <c r="G56" s="526"/>
      <c r="H56" s="526"/>
      <c r="I56" s="526"/>
      <c r="J56" s="526"/>
      <c r="K56" s="399"/>
      <c r="L56" s="526"/>
      <c r="M56" s="526"/>
      <c r="N56" s="526"/>
      <c r="O56" s="526"/>
      <c r="P56" s="526"/>
      <c r="Q56" s="526"/>
      <c r="R56" s="526"/>
      <c r="S56" s="526"/>
      <c r="T56" s="526"/>
      <c r="U56" s="526"/>
      <c r="V56" s="526"/>
      <c r="W56" s="526"/>
      <c r="X56" s="526"/>
      <c r="Y56" s="526"/>
      <c r="Z56" s="526"/>
      <c r="AA56" s="526"/>
      <c r="AB56" s="526"/>
      <c r="AC56" s="526"/>
      <c r="AD56" s="526"/>
      <c r="AE56" s="526"/>
      <c r="AF56" s="526"/>
      <c r="AG56" s="525"/>
      <c r="AH56" s="393"/>
      <c r="AI56" s="394"/>
      <c r="AJ56" s="393"/>
      <c r="AK56" s="392"/>
      <c r="AL56" s="393"/>
      <c r="AM56" s="394"/>
      <c r="AN56" s="393"/>
      <c r="AO56" s="392"/>
      <c r="AP56" s="391"/>
    </row>
    <row r="57" spans="2:42" ht="15" customHeight="1">
      <c r="B57" s="398" t="s">
        <v>192</v>
      </c>
      <c r="C57" s="566"/>
      <c r="D57" s="566"/>
      <c r="E57" s="566"/>
      <c r="F57" s="566"/>
      <c r="G57" s="566"/>
      <c r="H57" s="566"/>
      <c r="I57" s="566"/>
      <c r="J57" s="566"/>
      <c r="K57" s="566"/>
      <c r="L57" s="566"/>
      <c r="M57" s="566"/>
      <c r="N57" s="566"/>
      <c r="O57" s="566"/>
      <c r="P57" s="566"/>
      <c r="Q57" s="566"/>
      <c r="R57" s="566"/>
      <c r="S57" s="566"/>
      <c r="T57" s="566"/>
      <c r="U57" s="566"/>
      <c r="V57" s="566"/>
      <c r="W57" s="566"/>
      <c r="X57" s="566"/>
      <c r="Y57" s="566"/>
      <c r="Z57" s="566"/>
      <c r="AA57" s="566"/>
      <c r="AB57" s="566"/>
      <c r="AC57" s="566"/>
      <c r="AD57" s="566"/>
      <c r="AE57" s="566"/>
      <c r="AF57" s="566"/>
      <c r="AG57" s="565"/>
      <c r="AH57" s="393"/>
      <c r="AI57" s="394"/>
      <c r="AJ57" s="393"/>
      <c r="AK57" s="392"/>
      <c r="AL57" s="393"/>
      <c r="AM57" s="394"/>
      <c r="AN57" s="393"/>
      <c r="AO57" s="392"/>
      <c r="AP57" s="391"/>
    </row>
    <row r="58" spans="2:42" ht="6" customHeight="1" thickBot="1">
      <c r="B58" s="390"/>
      <c r="C58" s="389"/>
      <c r="D58" s="388"/>
      <c r="E58" s="388"/>
      <c r="F58" s="388"/>
      <c r="G58" s="388"/>
      <c r="H58" s="388"/>
      <c r="I58" s="388"/>
      <c r="J58" s="388"/>
      <c r="K58" s="388"/>
      <c r="L58" s="388"/>
      <c r="M58" s="388"/>
      <c r="N58" s="388"/>
      <c r="O58" s="388"/>
      <c r="P58" s="388"/>
      <c r="Q58" s="388"/>
      <c r="R58" s="388"/>
      <c r="S58" s="388"/>
      <c r="T58" s="388"/>
      <c r="U58" s="388"/>
      <c r="V58" s="388"/>
      <c r="W58" s="388"/>
      <c r="X58" s="388"/>
      <c r="Y58" s="388"/>
      <c r="Z58" s="388"/>
      <c r="AA58" s="388"/>
      <c r="AB58" s="388"/>
      <c r="AC58" s="388"/>
      <c r="AD58" s="388"/>
      <c r="AE58" s="564"/>
      <c r="AF58" s="388"/>
      <c r="AG58" s="387"/>
      <c r="AH58" s="385"/>
      <c r="AI58" s="386"/>
      <c r="AJ58" s="385"/>
      <c r="AK58" s="384"/>
      <c r="AL58" s="385"/>
      <c r="AM58" s="386"/>
      <c r="AN58" s="385"/>
      <c r="AO58" s="384"/>
      <c r="AP58" s="383"/>
    </row>
    <row r="59" spans="2:42" ht="17.25" customHeight="1">
      <c r="B59" s="563"/>
      <c r="AA59" s="1127" t="s">
        <v>191</v>
      </c>
      <c r="AB59" s="1127"/>
      <c r="AC59" s="1127"/>
      <c r="AD59" s="1127"/>
      <c r="AE59" s="1133">
        <f>AH59+AI59+AJ59+AK59+AL59+AM59+AN59+AO59+AP59</f>
        <v>0</v>
      </c>
      <c r="AF59" s="1134"/>
      <c r="AG59" s="1135"/>
      <c r="AH59" s="1139">
        <f t="shared" ref="AH59:AP59" si="0">SUM(AH13,AH17,AH21,AH25,AH29,AH33,AH37,AH41,AH45,AH49,AH53,AH57)</f>
        <v>0</v>
      </c>
      <c r="AI59" s="1129">
        <f t="shared" si="0"/>
        <v>0</v>
      </c>
      <c r="AJ59" s="1125">
        <f t="shared" si="0"/>
        <v>0</v>
      </c>
      <c r="AK59" s="1129">
        <f t="shared" si="0"/>
        <v>0</v>
      </c>
      <c r="AL59" s="1125">
        <f t="shared" si="0"/>
        <v>0</v>
      </c>
      <c r="AM59" s="1129">
        <f t="shared" si="0"/>
        <v>0</v>
      </c>
      <c r="AN59" s="1125">
        <f t="shared" si="0"/>
        <v>0</v>
      </c>
      <c r="AO59" s="1129">
        <f t="shared" si="0"/>
        <v>0</v>
      </c>
      <c r="AP59" s="1131">
        <f t="shared" si="0"/>
        <v>0</v>
      </c>
    </row>
    <row r="60" spans="2:42" ht="18" customHeight="1" thickBot="1">
      <c r="C60" s="562"/>
      <c r="D60" s="101" t="s">
        <v>190</v>
      </c>
      <c r="K60" s="372"/>
      <c r="L60" s="59" t="s">
        <v>189</v>
      </c>
      <c r="P60" s="371"/>
      <c r="Q60" s="59" t="s">
        <v>188</v>
      </c>
      <c r="V60" s="561"/>
      <c r="W60" s="59" t="s">
        <v>187</v>
      </c>
      <c r="AA60" s="1128"/>
      <c r="AB60" s="1128"/>
      <c r="AC60" s="1128"/>
      <c r="AD60" s="1128"/>
      <c r="AE60" s="1136"/>
      <c r="AF60" s="1137"/>
      <c r="AG60" s="1138"/>
      <c r="AH60" s="1140"/>
      <c r="AI60" s="1130"/>
      <c r="AJ60" s="1126"/>
      <c r="AK60" s="1130"/>
      <c r="AL60" s="1126"/>
      <c r="AM60" s="1130"/>
      <c r="AN60" s="1126"/>
      <c r="AO60" s="1130"/>
      <c r="AP60" s="1132"/>
    </row>
    <row r="61" spans="2:42" ht="4.5" customHeight="1">
      <c r="AG61" s="375"/>
      <c r="AH61" s="374"/>
      <c r="AI61" s="374"/>
      <c r="AJ61" s="374"/>
      <c r="AK61" s="374"/>
      <c r="AL61" s="374"/>
      <c r="AM61" s="374"/>
      <c r="AN61" s="374"/>
      <c r="AO61" s="374"/>
      <c r="AP61" s="374"/>
    </row>
    <row r="62" spans="2:42" ht="15">
      <c r="C62" s="366"/>
      <c r="D62" s="59" t="s">
        <v>180</v>
      </c>
      <c r="K62" s="372"/>
      <c r="L62" s="59" t="s">
        <v>179</v>
      </c>
      <c r="V62" s="560"/>
      <c r="W62" s="59" t="s">
        <v>178</v>
      </c>
      <c r="AF62" s="559" t="s">
        <v>215</v>
      </c>
      <c r="AG62" s="558" t="s">
        <v>185</v>
      </c>
      <c r="AJ62" s="559" t="s">
        <v>184</v>
      </c>
      <c r="AK62" s="558" t="s">
        <v>183</v>
      </c>
      <c r="AN62" s="559" t="s">
        <v>182</v>
      </c>
      <c r="AO62" s="558" t="s">
        <v>181</v>
      </c>
    </row>
    <row r="63" spans="2:42" ht="6" customHeight="1">
      <c r="K63" s="366"/>
    </row>
    <row r="64" spans="2:42" ht="12.75" customHeight="1">
      <c r="C64" s="239"/>
    </row>
    <row r="65" ht="7.5" customHeight="1"/>
  </sheetData>
  <mergeCells count="29">
    <mergeCell ref="AP59:AP60"/>
    <mergeCell ref="AE59:AG60"/>
    <mergeCell ref="AK59:AK60"/>
    <mergeCell ref="AL59:AL60"/>
    <mergeCell ref="AM59:AM60"/>
    <mergeCell ref="AH59:AH60"/>
    <mergeCell ref="AI59:AI60"/>
    <mergeCell ref="AJ59:AJ60"/>
    <mergeCell ref="B23:B24"/>
    <mergeCell ref="B11:B12"/>
    <mergeCell ref="B47:B48"/>
    <mergeCell ref="B43:B44"/>
    <mergeCell ref="AO59:AO60"/>
    <mergeCell ref="AB3:AQ3"/>
    <mergeCell ref="I2:AI2"/>
    <mergeCell ref="B19:B20"/>
    <mergeCell ref="B15:B16"/>
    <mergeCell ref="AN59:AN60"/>
    <mergeCell ref="B39:B40"/>
    <mergeCell ref="B35:B36"/>
    <mergeCell ref="B31:B32"/>
    <mergeCell ref="B27:B28"/>
    <mergeCell ref="B55:B56"/>
    <mergeCell ref="B51:B52"/>
    <mergeCell ref="AN5:AO5"/>
    <mergeCell ref="AL5:AM5"/>
    <mergeCell ref="AJ5:AK5"/>
    <mergeCell ref="B7:B8"/>
    <mergeCell ref="AA59:AD60"/>
  </mergeCells>
  <printOptions horizontalCentered="1" verticalCentered="1"/>
  <pageMargins left="0.59055118110236227" right="0.39370078740157483" top="0.39370078740157483" bottom="0.39370078740157483" header="0" footer="0.19685039370078741"/>
  <pageSetup paperSize="9" scale="80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1F6D9-EC6D-4DD4-96B6-9988F2CCCEBE}">
  <sheetPr>
    <pageSetUpPr fitToPage="1"/>
  </sheetPr>
  <dimension ref="A1:J22"/>
  <sheetViews>
    <sheetView view="pageBreakPreview" zoomScaleNormal="100" zoomScaleSheetLayoutView="100" workbookViewId="0">
      <selection activeCell="A7" sqref="A7"/>
    </sheetView>
  </sheetViews>
  <sheetFormatPr defaultColWidth="9.140625" defaultRowHeight="12.75"/>
  <cols>
    <col min="1" max="1" width="4.140625" style="616" customWidth="1"/>
    <col min="2" max="2" width="9.140625" style="616"/>
    <col min="3" max="3" width="12.7109375" style="616" customWidth="1"/>
    <col min="4" max="4" width="36.28515625" style="616" customWidth="1"/>
    <col min="5" max="6" width="4.7109375" style="616" customWidth="1"/>
    <col min="7" max="7" width="11" style="616" customWidth="1"/>
    <col min="8" max="8" width="13" style="616" customWidth="1"/>
    <col min="9" max="9" width="8.140625" style="616" customWidth="1"/>
    <col min="10" max="10" width="30.5703125" style="616" customWidth="1"/>
    <col min="11" max="11" width="21.7109375" style="616" customWidth="1"/>
    <col min="12" max="12" width="27.28515625" style="616" customWidth="1"/>
    <col min="13" max="16384" width="9.140625" style="616"/>
  </cols>
  <sheetData>
    <row r="1" spans="1:10" ht="16.5" customHeight="1">
      <c r="G1" s="634"/>
      <c r="H1" s="634"/>
      <c r="I1" s="634"/>
      <c r="J1" s="637" t="s">
        <v>377</v>
      </c>
    </row>
    <row r="2" spans="1:10" ht="18.75" customHeight="1">
      <c r="B2" s="636" t="s">
        <v>230</v>
      </c>
      <c r="G2" s="634"/>
      <c r="H2" s="635" t="s">
        <v>229</v>
      </c>
      <c r="I2" s="634"/>
    </row>
    <row r="3" spans="1:10" ht="18" customHeight="1">
      <c r="A3" s="617"/>
      <c r="B3" s="633" t="s">
        <v>228</v>
      </c>
      <c r="C3" s="617"/>
      <c r="D3" s="617"/>
      <c r="E3" s="617"/>
      <c r="G3" s="631"/>
      <c r="H3" s="632" t="s">
        <v>227</v>
      </c>
      <c r="I3" s="631"/>
      <c r="J3" s="617"/>
    </row>
    <row r="4" spans="1:10" ht="18" customHeight="1">
      <c r="B4" s="616" t="s">
        <v>226</v>
      </c>
    </row>
    <row r="5" spans="1:10" s="630" customFormat="1" ht="36.75" customHeight="1" thickBot="1">
      <c r="B5" s="630" t="s">
        <v>225</v>
      </c>
      <c r="G5" s="630" t="s">
        <v>355</v>
      </c>
    </row>
    <row r="6" spans="1:10" ht="23.25" customHeight="1">
      <c r="A6" s="629" t="s">
        <v>159</v>
      </c>
      <c r="B6" s="628" t="s">
        <v>224</v>
      </c>
      <c r="C6" s="628" t="s">
        <v>223</v>
      </c>
      <c r="D6" s="1146" t="s">
        <v>222</v>
      </c>
      <c r="E6" s="1147"/>
      <c r="F6" s="1147"/>
      <c r="G6" s="1148"/>
      <c r="H6" s="1149" t="s">
        <v>221</v>
      </c>
      <c r="I6" s="1150"/>
      <c r="J6" s="627" t="s">
        <v>220</v>
      </c>
    </row>
    <row r="7" spans="1:10" ht="23.25" customHeight="1">
      <c r="A7" s="626"/>
      <c r="B7" s="625"/>
      <c r="C7" s="625"/>
      <c r="D7" s="1154"/>
      <c r="E7" s="1155"/>
      <c r="F7" s="1155"/>
      <c r="G7" s="1156"/>
      <c r="H7" s="1141"/>
      <c r="I7" s="1142"/>
      <c r="J7" s="624"/>
    </row>
    <row r="8" spans="1:10" ht="23.25" customHeight="1">
      <c r="A8" s="626"/>
      <c r="B8" s="625"/>
      <c r="C8" s="625"/>
      <c r="D8" s="1154"/>
      <c r="E8" s="1155"/>
      <c r="F8" s="1155"/>
      <c r="G8" s="1156"/>
      <c r="H8" s="1141"/>
      <c r="I8" s="1142"/>
      <c r="J8" s="624"/>
    </row>
    <row r="9" spans="1:10" ht="23.25" customHeight="1">
      <c r="A9" s="626"/>
      <c r="B9" s="625"/>
      <c r="C9" s="625"/>
      <c r="D9" s="1154"/>
      <c r="E9" s="1155"/>
      <c r="F9" s="1155"/>
      <c r="G9" s="1156"/>
      <c r="H9" s="1141"/>
      <c r="I9" s="1142"/>
      <c r="J9" s="624"/>
    </row>
    <row r="10" spans="1:10" ht="23.25" customHeight="1">
      <c r="A10" s="626"/>
      <c r="B10" s="625"/>
      <c r="C10" s="625"/>
      <c r="D10" s="1154"/>
      <c r="E10" s="1155"/>
      <c r="F10" s="1155"/>
      <c r="G10" s="1156"/>
      <c r="H10" s="1141"/>
      <c r="I10" s="1142"/>
      <c r="J10" s="624"/>
    </row>
    <row r="11" spans="1:10" ht="23.25" customHeight="1">
      <c r="A11" s="626"/>
      <c r="B11" s="625"/>
      <c r="C11" s="625"/>
      <c r="D11" s="1154"/>
      <c r="E11" s="1155"/>
      <c r="F11" s="1155"/>
      <c r="G11" s="1156"/>
      <c r="H11" s="1141"/>
      <c r="I11" s="1142"/>
      <c r="J11" s="624"/>
    </row>
    <row r="12" spans="1:10" ht="23.25" customHeight="1">
      <c r="A12" s="626"/>
      <c r="B12" s="625"/>
      <c r="C12" s="625"/>
      <c r="D12" s="1154"/>
      <c r="E12" s="1155"/>
      <c r="F12" s="1155"/>
      <c r="G12" s="1156"/>
      <c r="H12" s="1141"/>
      <c r="I12" s="1142"/>
      <c r="J12" s="624"/>
    </row>
    <row r="13" spans="1:10" ht="24.75" customHeight="1">
      <c r="A13" s="623"/>
      <c r="B13" s="622"/>
      <c r="C13" s="622"/>
      <c r="D13" s="1151"/>
      <c r="E13" s="1152"/>
      <c r="F13" s="1152"/>
      <c r="G13" s="1153"/>
      <c r="H13" s="1151"/>
      <c r="I13" s="1153"/>
      <c r="J13" s="621"/>
    </row>
    <row r="14" spans="1:10" ht="24.75" customHeight="1">
      <c r="A14" s="623"/>
      <c r="B14" s="622"/>
      <c r="C14" s="622"/>
      <c r="D14" s="1151"/>
      <c r="E14" s="1152"/>
      <c r="F14" s="1152"/>
      <c r="G14" s="1153"/>
      <c r="H14" s="1151"/>
      <c r="I14" s="1153"/>
      <c r="J14" s="621"/>
    </row>
    <row r="15" spans="1:10" ht="24.75" customHeight="1" thickBot="1">
      <c r="A15" s="620"/>
      <c r="B15" s="619"/>
      <c r="C15" s="619"/>
      <c r="D15" s="1143"/>
      <c r="E15" s="1144"/>
      <c r="F15" s="1144"/>
      <c r="G15" s="1145"/>
      <c r="H15" s="1143"/>
      <c r="I15" s="1145"/>
      <c r="J15" s="618"/>
    </row>
    <row r="16" spans="1:10" ht="18" customHeight="1"/>
    <row r="17" spans="2:10" ht="18" customHeight="1">
      <c r="B17" s="616" t="s">
        <v>366</v>
      </c>
    </row>
    <row r="20" spans="2:10">
      <c r="C20" s="617" t="s">
        <v>219</v>
      </c>
      <c r="I20" s="617" t="s">
        <v>219</v>
      </c>
    </row>
    <row r="21" spans="2:10">
      <c r="C21" s="617" t="s">
        <v>1</v>
      </c>
      <c r="D21" s="617"/>
      <c r="E21" s="617"/>
      <c r="F21" s="617"/>
      <c r="G21" s="617"/>
      <c r="H21" s="617"/>
      <c r="I21" s="617" t="s">
        <v>1</v>
      </c>
      <c r="J21" s="617"/>
    </row>
    <row r="22" spans="2:10">
      <c r="C22" s="617" t="s">
        <v>0</v>
      </c>
      <c r="D22" s="617"/>
      <c r="E22" s="617"/>
      <c r="F22" s="617"/>
      <c r="G22" s="617"/>
      <c r="H22" s="617"/>
      <c r="I22" s="617" t="s">
        <v>0</v>
      </c>
      <c r="J22" s="617"/>
    </row>
  </sheetData>
  <mergeCells count="20">
    <mergeCell ref="H8:I8"/>
    <mergeCell ref="H9:I9"/>
    <mergeCell ref="H10:I10"/>
    <mergeCell ref="H11:I11"/>
    <mergeCell ref="H12:I12"/>
    <mergeCell ref="D15:G15"/>
    <mergeCell ref="H15:I15"/>
    <mergeCell ref="D6:G6"/>
    <mergeCell ref="H6:I6"/>
    <mergeCell ref="D13:G13"/>
    <mergeCell ref="H13:I13"/>
    <mergeCell ref="D14:G14"/>
    <mergeCell ref="H14:I14"/>
    <mergeCell ref="D10:G10"/>
    <mergeCell ref="D11:G11"/>
    <mergeCell ref="D7:G7"/>
    <mergeCell ref="D8:G8"/>
    <mergeCell ref="D9:G9"/>
    <mergeCell ref="D12:G12"/>
    <mergeCell ref="H7:I7"/>
  </mergeCells>
  <printOptions horizontalCentered="1"/>
  <pageMargins left="0.59055118110236227" right="0.39370078740157483" top="0.59055118110236227" bottom="0.39370078740157483" header="0.19685039370078741" footer="0.19685039370078741"/>
  <pageSetup paperSize="9" orientation="landscape" horizontalDpi="4294967292" verticalDpi="4294967292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3882D-0550-42F3-9FA1-9EA9ED20A18A}">
  <dimension ref="A1:L33"/>
  <sheetViews>
    <sheetView view="pageBreakPreview" zoomScaleNormal="100" zoomScaleSheetLayoutView="100" workbookViewId="0">
      <selection activeCell="I20" sqref="I20"/>
    </sheetView>
  </sheetViews>
  <sheetFormatPr defaultColWidth="9.140625" defaultRowHeight="12.75"/>
  <cols>
    <col min="1" max="1" width="6.7109375" style="638" customWidth="1"/>
    <col min="2" max="2" width="18.5703125" style="638" customWidth="1"/>
    <col min="3" max="3" width="28.5703125" style="638" customWidth="1"/>
    <col min="4" max="4" width="28.28515625" style="638" customWidth="1"/>
    <col min="5" max="5" width="3.5703125" style="638" customWidth="1"/>
    <col min="6" max="6" width="10.140625" style="638" customWidth="1"/>
    <col min="7" max="16384" width="9.140625" style="638"/>
  </cols>
  <sheetData>
    <row r="1" spans="1:12" s="659" customFormat="1" ht="18" customHeight="1">
      <c r="C1" s="1157" t="s">
        <v>250</v>
      </c>
      <c r="D1" s="1157"/>
      <c r="E1" s="1157"/>
    </row>
    <row r="2" spans="1:12" s="659" customFormat="1" ht="26.25" customHeight="1">
      <c r="A2" s="1160" t="s">
        <v>249</v>
      </c>
      <c r="B2" s="1160"/>
      <c r="C2" s="661"/>
      <c r="D2" s="660"/>
    </row>
    <row r="3" spans="1:12" s="659" customFormat="1" ht="12.75" customHeight="1">
      <c r="A3" s="1160" t="s">
        <v>112</v>
      </c>
      <c r="B3" s="1160"/>
      <c r="C3" s="661"/>
      <c r="D3" s="660"/>
    </row>
    <row r="4" spans="1:12" ht="7.5" customHeight="1"/>
    <row r="5" spans="1:12" ht="15.75" customHeight="1">
      <c r="A5" s="1082" t="s">
        <v>248</v>
      </c>
      <c r="B5" s="1082"/>
      <c r="C5" s="1082"/>
      <c r="D5" s="1082"/>
      <c r="E5" s="1082"/>
      <c r="G5" s="657"/>
      <c r="H5" s="276"/>
      <c r="I5" s="657"/>
      <c r="J5" s="657"/>
      <c r="K5" s="657"/>
      <c r="L5" s="657"/>
    </row>
    <row r="6" spans="1:12" ht="45.75" customHeight="1">
      <c r="A6" s="1082" t="s">
        <v>356</v>
      </c>
      <c r="B6" s="1082"/>
      <c r="C6" s="1082"/>
      <c r="D6" s="1082"/>
      <c r="E6" s="1082"/>
      <c r="G6" s="657"/>
      <c r="H6" s="276"/>
      <c r="I6" s="657"/>
      <c r="J6" s="657"/>
      <c r="K6" s="657"/>
      <c r="L6" s="657"/>
    </row>
    <row r="7" spans="1:12">
      <c r="B7" s="658"/>
      <c r="C7" s="658"/>
      <c r="D7" s="658"/>
      <c r="G7" s="657"/>
      <c r="H7" s="276"/>
      <c r="I7" s="657"/>
      <c r="J7" s="657"/>
      <c r="K7" s="657"/>
      <c r="L7" s="657"/>
    </row>
    <row r="8" spans="1:12" ht="13.5" thickBot="1">
      <c r="B8" s="658"/>
      <c r="C8" s="658"/>
      <c r="D8" s="658"/>
      <c r="G8" s="657"/>
      <c r="H8" s="276"/>
      <c r="I8" s="657"/>
      <c r="J8" s="657"/>
      <c r="K8" s="657"/>
      <c r="L8" s="657"/>
    </row>
    <row r="9" spans="1:12" ht="38.25" customHeight="1" thickBot="1">
      <c r="A9" s="270" t="s">
        <v>102</v>
      </c>
      <c r="B9" s="269" t="s">
        <v>247</v>
      </c>
      <c r="C9" s="268" t="s">
        <v>246</v>
      </c>
      <c r="D9" s="267" t="s">
        <v>245</v>
      </c>
    </row>
    <row r="10" spans="1:12" ht="22.5" customHeight="1">
      <c r="A10" s="653" t="s">
        <v>42</v>
      </c>
      <c r="B10" s="656" t="s">
        <v>244</v>
      </c>
      <c r="C10" s="655">
        <v>0</v>
      </c>
      <c r="D10" s="654">
        <v>0</v>
      </c>
    </row>
    <row r="11" spans="1:12" ht="22.5" customHeight="1">
      <c r="A11" s="287" t="s">
        <v>40</v>
      </c>
      <c r="B11" s="258" t="s">
        <v>243</v>
      </c>
      <c r="C11" s="652">
        <v>0</v>
      </c>
      <c r="D11" s="651">
        <v>0</v>
      </c>
    </row>
    <row r="12" spans="1:12" ht="22.5" customHeight="1">
      <c r="A12" s="653" t="s">
        <v>38</v>
      </c>
      <c r="B12" s="258" t="s">
        <v>242</v>
      </c>
      <c r="C12" s="652">
        <v>0</v>
      </c>
      <c r="D12" s="651">
        <v>0</v>
      </c>
    </row>
    <row r="13" spans="1:12" ht="22.5" customHeight="1">
      <c r="A13" s="287" t="s">
        <v>36</v>
      </c>
      <c r="B13" s="258" t="s">
        <v>241</v>
      </c>
      <c r="C13" s="652">
        <v>0</v>
      </c>
      <c r="D13" s="651">
        <v>0</v>
      </c>
    </row>
    <row r="14" spans="1:12" ht="22.5" customHeight="1">
      <c r="A14" s="653" t="s">
        <v>34</v>
      </c>
      <c r="B14" s="258" t="s">
        <v>240</v>
      </c>
      <c r="C14" s="652">
        <v>0</v>
      </c>
      <c r="D14" s="651">
        <v>0</v>
      </c>
    </row>
    <row r="15" spans="1:12" ht="22.5" customHeight="1">
      <c r="A15" s="287" t="s">
        <v>32</v>
      </c>
      <c r="B15" s="258" t="s">
        <v>239</v>
      </c>
      <c r="C15" s="652">
        <v>0</v>
      </c>
      <c r="D15" s="651">
        <v>0</v>
      </c>
    </row>
    <row r="16" spans="1:12" ht="22.5" customHeight="1">
      <c r="A16" s="653" t="s">
        <v>27</v>
      </c>
      <c r="B16" s="258" t="s">
        <v>238</v>
      </c>
      <c r="C16" s="652">
        <v>0</v>
      </c>
      <c r="D16" s="651">
        <v>0</v>
      </c>
    </row>
    <row r="17" spans="1:4" ht="22.5" customHeight="1">
      <c r="A17" s="287" t="s">
        <v>25</v>
      </c>
      <c r="B17" s="258" t="s">
        <v>237</v>
      </c>
      <c r="C17" s="652">
        <v>0</v>
      </c>
      <c r="D17" s="651">
        <v>0</v>
      </c>
    </row>
    <row r="18" spans="1:4" ht="22.5" customHeight="1">
      <c r="A18" s="653" t="s">
        <v>23</v>
      </c>
      <c r="B18" s="258" t="s">
        <v>236</v>
      </c>
      <c r="C18" s="652">
        <v>0</v>
      </c>
      <c r="D18" s="651">
        <v>0</v>
      </c>
    </row>
    <row r="19" spans="1:4" ht="22.5" customHeight="1">
      <c r="A19" s="287" t="s">
        <v>21</v>
      </c>
      <c r="B19" s="258" t="s">
        <v>235</v>
      </c>
      <c r="C19" s="652">
        <v>0</v>
      </c>
      <c r="D19" s="651">
        <v>0</v>
      </c>
    </row>
    <row r="20" spans="1:4" ht="22.5" customHeight="1">
      <c r="A20" s="653" t="s">
        <v>19</v>
      </c>
      <c r="B20" s="258" t="s">
        <v>234</v>
      </c>
      <c r="C20" s="652">
        <v>0</v>
      </c>
      <c r="D20" s="651">
        <v>0</v>
      </c>
    </row>
    <row r="21" spans="1:4" ht="22.5" customHeight="1" thickBot="1">
      <c r="A21" s="650" t="s">
        <v>17</v>
      </c>
      <c r="B21" s="649" t="s">
        <v>233</v>
      </c>
      <c r="C21" s="648">
        <v>0</v>
      </c>
      <c r="D21" s="647">
        <v>0</v>
      </c>
    </row>
    <row r="22" spans="1:4" ht="24" customHeight="1" thickBot="1">
      <c r="A22" s="1158" t="s">
        <v>63</v>
      </c>
      <c r="B22" s="1159"/>
      <c r="C22" s="646">
        <f>SUM(C10:C21)</f>
        <v>0</v>
      </c>
      <c r="D22" s="645">
        <f>SUM(D10:D21)</f>
        <v>0</v>
      </c>
    </row>
    <row r="23" spans="1:4">
      <c r="A23" s="644"/>
      <c r="B23" s="644"/>
      <c r="C23" s="644"/>
      <c r="D23" s="643"/>
    </row>
    <row r="26" spans="1:4">
      <c r="A26" s="638" t="s">
        <v>232</v>
      </c>
    </row>
    <row r="27" spans="1:4">
      <c r="A27" s="638" t="s">
        <v>231</v>
      </c>
    </row>
    <row r="30" spans="1:4" ht="14.25">
      <c r="B30" s="642"/>
      <c r="D30" s="642"/>
    </row>
    <row r="31" spans="1:4" ht="14.25">
      <c r="B31" s="641"/>
      <c r="C31" s="109"/>
      <c r="D31" s="641"/>
    </row>
    <row r="32" spans="1:4">
      <c r="B32" s="640" t="s">
        <v>1</v>
      </c>
      <c r="C32" s="109"/>
      <c r="D32" s="640" t="s">
        <v>1</v>
      </c>
    </row>
    <row r="33" spans="2:4">
      <c r="B33" s="639" t="s">
        <v>0</v>
      </c>
      <c r="C33" s="109"/>
      <c r="D33" s="639" t="s">
        <v>0</v>
      </c>
    </row>
  </sheetData>
  <mergeCells count="6">
    <mergeCell ref="C1:E1"/>
    <mergeCell ref="A5:E5"/>
    <mergeCell ref="A6:E6"/>
    <mergeCell ref="A22:B22"/>
    <mergeCell ref="A2:B2"/>
    <mergeCell ref="A3:B3"/>
  </mergeCells>
  <pageMargins left="1.33" right="0.23622047244094491" top="0.98425196850393704" bottom="0.98425196850393704" header="0.51181102362204722" footer="0.51181102362204722"/>
  <pageSetup paperSize="9" scale="8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9991F-8D14-4A50-8872-8440CA33F421}">
  <dimension ref="A1:ED28"/>
  <sheetViews>
    <sheetView showGridLines="0" view="pageBreakPreview" zoomScaleNormal="100" zoomScaleSheetLayoutView="100" workbookViewId="0">
      <selection activeCell="F1" sqref="F1"/>
    </sheetView>
  </sheetViews>
  <sheetFormatPr defaultColWidth="9.140625" defaultRowHeight="12.75"/>
  <cols>
    <col min="1" max="1" width="4.5703125" style="59" customWidth="1"/>
    <col min="2" max="2" width="26.140625" style="59" customWidth="1"/>
    <col min="3" max="3" width="22.85546875" style="59" customWidth="1"/>
    <col min="4" max="4" width="12.5703125" style="59" customWidth="1"/>
    <col min="5" max="5" width="16.28515625" style="59" customWidth="1"/>
    <col min="6" max="6" width="15.5703125" style="59" customWidth="1"/>
    <col min="7" max="7" width="15.85546875" style="59" customWidth="1"/>
    <col min="8" max="8" width="16.42578125" style="59" customWidth="1"/>
    <col min="9" max="16384" width="9.140625" style="59"/>
  </cols>
  <sheetData>
    <row r="1" spans="1:8" s="104" customFormat="1" ht="16.5" customHeight="1">
      <c r="H1" s="213" t="s">
        <v>260</v>
      </c>
    </row>
    <row r="2" spans="1:8">
      <c r="B2" s="682" t="s">
        <v>51</v>
      </c>
    </row>
    <row r="3" spans="1:8">
      <c r="B3" s="103" t="s">
        <v>112</v>
      </c>
    </row>
    <row r="4" spans="1:8">
      <c r="A4" s="104"/>
    </row>
    <row r="5" spans="1:8" ht="15">
      <c r="A5" s="1165" t="s">
        <v>259</v>
      </c>
      <c r="B5" s="1165"/>
      <c r="C5" s="1165"/>
      <c r="D5" s="1165"/>
      <c r="E5" s="1165"/>
      <c r="F5" s="1165"/>
      <c r="G5" s="1165"/>
      <c r="H5" s="1165"/>
    </row>
    <row r="6" spans="1:8" ht="30.75" customHeight="1">
      <c r="A6" s="1161" t="s">
        <v>356</v>
      </c>
      <c r="B6" s="1161"/>
      <c r="C6" s="1161"/>
      <c r="D6" s="1161"/>
      <c r="E6" s="1161"/>
      <c r="F6" s="1161"/>
      <c r="G6" s="1161"/>
      <c r="H6" s="1161"/>
    </row>
    <row r="7" spans="1:8">
      <c r="A7" s="1077" t="s">
        <v>258</v>
      </c>
      <c r="B7" s="1077"/>
      <c r="C7" s="1077"/>
      <c r="D7" s="1077"/>
      <c r="E7" s="1077"/>
      <c r="F7" s="1077"/>
      <c r="G7" s="1077"/>
      <c r="H7" s="1077"/>
    </row>
    <row r="8" spans="1:8" ht="13.5" thickBot="1"/>
    <row r="9" spans="1:8" s="104" customFormat="1" ht="54.75" customHeight="1" thickBot="1">
      <c r="A9" s="681" t="s">
        <v>102</v>
      </c>
      <c r="B9" s="680" t="s">
        <v>158</v>
      </c>
      <c r="C9" s="679" t="s">
        <v>257</v>
      </c>
      <c r="D9" s="679" t="s">
        <v>256</v>
      </c>
      <c r="E9" s="679" t="s">
        <v>255</v>
      </c>
      <c r="F9" s="679" t="s">
        <v>254</v>
      </c>
      <c r="G9" s="679" t="s">
        <v>253</v>
      </c>
      <c r="H9" s="678" t="s">
        <v>252</v>
      </c>
    </row>
    <row r="10" spans="1:8" s="104" customFormat="1" ht="11.25">
      <c r="A10" s="677" t="s">
        <v>42</v>
      </c>
      <c r="B10" s="676"/>
      <c r="C10" s="676"/>
      <c r="D10" s="676"/>
      <c r="E10" s="675">
        <v>0</v>
      </c>
      <c r="F10" s="675">
        <v>0</v>
      </c>
      <c r="G10" s="675">
        <f t="shared" ref="G10:G21" si="0">SUM(E10:F10)</f>
        <v>0</v>
      </c>
      <c r="H10" s="674">
        <f t="shared" ref="H10:H21" si="1">G10*D10</f>
        <v>0</v>
      </c>
    </row>
    <row r="11" spans="1:8" s="104" customFormat="1" ht="11.25">
      <c r="A11" s="673" t="s">
        <v>40</v>
      </c>
      <c r="B11" s="672"/>
      <c r="C11" s="672"/>
      <c r="D11" s="672"/>
      <c r="E11" s="671">
        <v>0</v>
      </c>
      <c r="F11" s="671">
        <v>0</v>
      </c>
      <c r="G11" s="671">
        <f t="shared" si="0"/>
        <v>0</v>
      </c>
      <c r="H11" s="670">
        <f t="shared" si="1"/>
        <v>0</v>
      </c>
    </row>
    <row r="12" spans="1:8" s="104" customFormat="1" ht="11.25">
      <c r="A12" s="673" t="s">
        <v>38</v>
      </c>
      <c r="B12" s="672"/>
      <c r="C12" s="672"/>
      <c r="D12" s="672"/>
      <c r="E12" s="671">
        <v>0</v>
      </c>
      <c r="F12" s="671">
        <v>0</v>
      </c>
      <c r="G12" s="671">
        <f t="shared" si="0"/>
        <v>0</v>
      </c>
      <c r="H12" s="670">
        <f t="shared" si="1"/>
        <v>0</v>
      </c>
    </row>
    <row r="13" spans="1:8" s="104" customFormat="1" ht="11.25">
      <c r="A13" s="673" t="s">
        <v>36</v>
      </c>
      <c r="B13" s="672"/>
      <c r="C13" s="672"/>
      <c r="D13" s="672"/>
      <c r="E13" s="671">
        <v>0</v>
      </c>
      <c r="F13" s="671">
        <v>0</v>
      </c>
      <c r="G13" s="671">
        <f t="shared" si="0"/>
        <v>0</v>
      </c>
      <c r="H13" s="670">
        <f t="shared" si="1"/>
        <v>0</v>
      </c>
    </row>
    <row r="14" spans="1:8" s="104" customFormat="1" ht="11.25">
      <c r="A14" s="673" t="s">
        <v>34</v>
      </c>
      <c r="B14" s="672"/>
      <c r="C14" s="672"/>
      <c r="D14" s="672"/>
      <c r="E14" s="671">
        <v>0</v>
      </c>
      <c r="F14" s="671">
        <v>0</v>
      </c>
      <c r="G14" s="671">
        <f t="shared" si="0"/>
        <v>0</v>
      </c>
      <c r="H14" s="670">
        <f t="shared" si="1"/>
        <v>0</v>
      </c>
    </row>
    <row r="15" spans="1:8" s="104" customFormat="1" ht="11.25">
      <c r="A15" s="673" t="s">
        <v>32</v>
      </c>
      <c r="B15" s="672"/>
      <c r="C15" s="672"/>
      <c r="D15" s="672"/>
      <c r="E15" s="671">
        <v>0</v>
      </c>
      <c r="F15" s="671">
        <v>0</v>
      </c>
      <c r="G15" s="671">
        <f t="shared" si="0"/>
        <v>0</v>
      </c>
      <c r="H15" s="670">
        <f t="shared" si="1"/>
        <v>0</v>
      </c>
    </row>
    <row r="16" spans="1:8" s="104" customFormat="1" ht="11.25">
      <c r="A16" s="673" t="s">
        <v>27</v>
      </c>
      <c r="B16" s="672"/>
      <c r="C16" s="672"/>
      <c r="D16" s="672"/>
      <c r="E16" s="671">
        <v>0</v>
      </c>
      <c r="F16" s="671">
        <v>0</v>
      </c>
      <c r="G16" s="671">
        <f t="shared" si="0"/>
        <v>0</v>
      </c>
      <c r="H16" s="670">
        <f t="shared" si="1"/>
        <v>0</v>
      </c>
    </row>
    <row r="17" spans="1:134" s="104" customFormat="1" ht="11.25">
      <c r="A17" s="673" t="s">
        <v>25</v>
      </c>
      <c r="B17" s="672"/>
      <c r="C17" s="672"/>
      <c r="D17" s="672"/>
      <c r="E17" s="671">
        <v>0</v>
      </c>
      <c r="F17" s="671">
        <v>0</v>
      </c>
      <c r="G17" s="671">
        <f t="shared" si="0"/>
        <v>0</v>
      </c>
      <c r="H17" s="670">
        <f t="shared" si="1"/>
        <v>0</v>
      </c>
    </row>
    <row r="18" spans="1:134" s="104" customFormat="1" ht="11.25">
      <c r="A18" s="673" t="s">
        <v>23</v>
      </c>
      <c r="B18" s="672"/>
      <c r="C18" s="672"/>
      <c r="D18" s="672"/>
      <c r="E18" s="671">
        <v>0</v>
      </c>
      <c r="F18" s="671">
        <v>0</v>
      </c>
      <c r="G18" s="671">
        <f t="shared" si="0"/>
        <v>0</v>
      </c>
      <c r="H18" s="670">
        <f t="shared" si="1"/>
        <v>0</v>
      </c>
    </row>
    <row r="19" spans="1:134" s="104" customFormat="1" ht="11.25">
      <c r="A19" s="673" t="s">
        <v>21</v>
      </c>
      <c r="B19" s="672"/>
      <c r="C19" s="672"/>
      <c r="D19" s="672"/>
      <c r="E19" s="671">
        <v>0</v>
      </c>
      <c r="F19" s="671">
        <v>0</v>
      </c>
      <c r="G19" s="671">
        <f t="shared" si="0"/>
        <v>0</v>
      </c>
      <c r="H19" s="670">
        <f t="shared" si="1"/>
        <v>0</v>
      </c>
    </row>
    <row r="20" spans="1:134" s="104" customFormat="1" ht="11.25">
      <c r="A20" s="673" t="s">
        <v>19</v>
      </c>
      <c r="B20" s="672"/>
      <c r="C20" s="672"/>
      <c r="D20" s="672"/>
      <c r="E20" s="671">
        <v>0</v>
      </c>
      <c r="F20" s="671">
        <v>0</v>
      </c>
      <c r="G20" s="671">
        <f t="shared" si="0"/>
        <v>0</v>
      </c>
      <c r="H20" s="670">
        <f t="shared" si="1"/>
        <v>0</v>
      </c>
    </row>
    <row r="21" spans="1:134" s="104" customFormat="1" ht="13.5" customHeight="1" thickBot="1">
      <c r="A21" s="1162" t="s">
        <v>251</v>
      </c>
      <c r="B21" s="1163"/>
      <c r="C21" s="669"/>
      <c r="D21" s="669"/>
      <c r="E21" s="668">
        <v>0</v>
      </c>
      <c r="F21" s="668">
        <v>0</v>
      </c>
      <c r="G21" s="668">
        <f t="shared" si="0"/>
        <v>0</v>
      </c>
      <c r="H21" s="667">
        <f t="shared" si="1"/>
        <v>0</v>
      </c>
    </row>
    <row r="22" spans="1:134" s="662" customFormat="1" ht="21" customHeight="1" thickBot="1">
      <c r="A22" s="663"/>
      <c r="B22" s="663"/>
      <c r="C22" s="663"/>
      <c r="D22" s="666" t="s">
        <v>63</v>
      </c>
      <c r="E22" s="665">
        <f>SUM(E10:E21)</f>
        <v>0</v>
      </c>
      <c r="F22" s="665">
        <f>SUM(F10:F21)</f>
        <v>0</v>
      </c>
      <c r="G22" s="665">
        <f>SUM(G10:G21)</f>
        <v>0</v>
      </c>
      <c r="H22" s="664">
        <f>SUM(H10:H21)</f>
        <v>0</v>
      </c>
      <c r="I22" s="663"/>
      <c r="J22" s="663"/>
      <c r="K22" s="663"/>
      <c r="L22" s="663"/>
      <c r="M22" s="663"/>
      <c r="N22" s="663"/>
      <c r="O22" s="663"/>
      <c r="P22" s="663"/>
      <c r="Q22" s="663"/>
      <c r="R22" s="663"/>
      <c r="S22" s="663"/>
      <c r="T22" s="663"/>
      <c r="U22" s="663"/>
      <c r="V22" s="663"/>
      <c r="W22" s="663"/>
      <c r="X22" s="663"/>
      <c r="Y22" s="663"/>
      <c r="Z22" s="663"/>
      <c r="AA22" s="663"/>
      <c r="AB22" s="663"/>
      <c r="AC22" s="663"/>
      <c r="AD22" s="663"/>
      <c r="AE22" s="663"/>
      <c r="AF22" s="663"/>
      <c r="AG22" s="663"/>
      <c r="AH22" s="663"/>
      <c r="AI22" s="663"/>
      <c r="AJ22" s="663"/>
      <c r="AK22" s="663"/>
      <c r="AL22" s="663"/>
      <c r="AM22" s="663"/>
      <c r="AN22" s="663"/>
      <c r="AO22" s="663"/>
      <c r="AP22" s="663"/>
      <c r="AQ22" s="663"/>
      <c r="AR22" s="663"/>
      <c r="AS22" s="663"/>
      <c r="AT22" s="663"/>
      <c r="AU22" s="663"/>
      <c r="AV22" s="663"/>
      <c r="AW22" s="663"/>
      <c r="AX22" s="663"/>
      <c r="AY22" s="663"/>
      <c r="AZ22" s="663"/>
      <c r="BA22" s="663"/>
      <c r="BB22" s="663"/>
      <c r="BC22" s="663"/>
      <c r="BD22" s="663"/>
      <c r="BE22" s="663"/>
      <c r="BF22" s="663"/>
      <c r="BG22" s="663"/>
      <c r="BH22" s="663"/>
      <c r="BI22" s="663"/>
      <c r="BJ22" s="663"/>
      <c r="BK22" s="663"/>
      <c r="BL22" s="663"/>
      <c r="BM22" s="663"/>
      <c r="BN22" s="663"/>
      <c r="BO22" s="663"/>
      <c r="BP22" s="663"/>
      <c r="BQ22" s="663"/>
      <c r="BR22" s="663"/>
      <c r="BS22" s="663"/>
      <c r="BT22" s="663"/>
      <c r="BU22" s="663"/>
      <c r="BV22" s="663"/>
      <c r="BW22" s="663"/>
      <c r="BX22" s="663"/>
      <c r="BY22" s="663"/>
      <c r="BZ22" s="663"/>
      <c r="CA22" s="663"/>
      <c r="CB22" s="663"/>
      <c r="CC22" s="663"/>
      <c r="CD22" s="663"/>
      <c r="CE22" s="663"/>
      <c r="CF22" s="663"/>
      <c r="CG22" s="663"/>
      <c r="CH22" s="663"/>
      <c r="CI22" s="663"/>
      <c r="CJ22" s="663"/>
      <c r="CK22" s="663"/>
      <c r="CL22" s="663"/>
      <c r="CM22" s="663"/>
      <c r="CN22" s="663"/>
      <c r="CO22" s="663"/>
      <c r="CP22" s="663"/>
      <c r="CQ22" s="663"/>
      <c r="CR22" s="663"/>
      <c r="CS22" s="663"/>
      <c r="CT22" s="663"/>
      <c r="CU22" s="663"/>
      <c r="CV22" s="663"/>
      <c r="CW22" s="663"/>
      <c r="CX22" s="663"/>
      <c r="CY22" s="663"/>
      <c r="CZ22" s="663"/>
      <c r="DA22" s="663"/>
      <c r="DB22" s="663"/>
      <c r="DC22" s="663"/>
      <c r="DD22" s="663"/>
      <c r="DE22" s="663"/>
      <c r="DF22" s="663"/>
      <c r="DG22" s="663"/>
      <c r="DH22" s="663"/>
      <c r="DI22" s="663"/>
      <c r="DJ22" s="663"/>
      <c r="DK22" s="663"/>
      <c r="DL22" s="663"/>
      <c r="DM22" s="663"/>
      <c r="DN22" s="663"/>
      <c r="DO22" s="663"/>
      <c r="DP22" s="663"/>
      <c r="DQ22" s="663"/>
      <c r="DR22" s="663"/>
      <c r="DS22" s="663"/>
      <c r="DT22" s="663"/>
      <c r="DU22" s="663"/>
      <c r="DV22" s="663"/>
      <c r="DW22" s="663"/>
      <c r="DX22" s="663"/>
      <c r="DY22" s="663"/>
      <c r="DZ22" s="663"/>
      <c r="EA22" s="663"/>
      <c r="EB22" s="663"/>
      <c r="EC22" s="663"/>
      <c r="ED22" s="663"/>
    </row>
    <row r="23" spans="1:134">
      <c r="A23" s="1164"/>
      <c r="B23" s="1164"/>
    </row>
    <row r="24" spans="1:134">
      <c r="A24" s="241"/>
      <c r="B24" s="241"/>
    </row>
    <row r="25" spans="1:134" ht="14.25">
      <c r="A25" s="278"/>
      <c r="B25" s="245"/>
      <c r="C25" s="245"/>
      <c r="D25" s="9"/>
      <c r="E25" s="9"/>
      <c r="F25" s="243"/>
      <c r="G25" s="9"/>
      <c r="H25" s="9"/>
      <c r="I25" s="243"/>
    </row>
    <row r="26" spans="1:134" ht="14.25">
      <c r="A26" s="243"/>
      <c r="B26" s="243"/>
      <c r="C26" s="243"/>
      <c r="D26" s="8"/>
      <c r="E26" s="8"/>
      <c r="G26" s="8"/>
      <c r="H26" s="8"/>
      <c r="I26" s="146"/>
    </row>
    <row r="27" spans="1:134">
      <c r="A27" s="243"/>
      <c r="B27" s="243"/>
      <c r="C27" s="243"/>
      <c r="D27" s="111" t="s">
        <v>1</v>
      </c>
      <c r="E27" s="244"/>
      <c r="G27" s="111" t="s">
        <v>1</v>
      </c>
      <c r="H27" s="244"/>
      <c r="I27" s="146"/>
    </row>
    <row r="28" spans="1:134">
      <c r="A28" s="243"/>
      <c r="B28" s="243"/>
      <c r="C28" s="243"/>
      <c r="D28" s="3" t="s">
        <v>0</v>
      </c>
      <c r="E28" s="244"/>
      <c r="G28" s="3" t="s">
        <v>0</v>
      </c>
      <c r="H28" s="244"/>
      <c r="I28" s="146"/>
    </row>
  </sheetData>
  <mergeCells count="5">
    <mergeCell ref="A6:H6"/>
    <mergeCell ref="A21:B21"/>
    <mergeCell ref="A23:B23"/>
    <mergeCell ref="A5:H5"/>
    <mergeCell ref="A7:H7"/>
  </mergeCells>
  <pageMargins left="0.75" right="0.75" top="1" bottom="1" header="0.5" footer="0.5"/>
  <pageSetup paperSize="9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3FC00-6FCA-44CD-928E-27956004D161}">
  <sheetPr>
    <pageSetUpPr fitToPage="1"/>
  </sheetPr>
  <dimension ref="A1:L43"/>
  <sheetViews>
    <sheetView showGridLines="0" view="pageBreakPreview" zoomScale="90" zoomScaleNormal="90" zoomScaleSheetLayoutView="90" workbookViewId="0">
      <selection activeCell="L13" sqref="L13"/>
    </sheetView>
  </sheetViews>
  <sheetFormatPr defaultColWidth="9.140625" defaultRowHeight="12.75"/>
  <cols>
    <col min="1" max="1" width="3.85546875" style="239" bestFit="1" customWidth="1"/>
    <col min="2" max="2" width="29.42578125" style="59" customWidth="1"/>
    <col min="3" max="3" width="12.7109375" style="59" customWidth="1"/>
    <col min="4" max="4" width="14.42578125" style="59" customWidth="1"/>
    <col min="5" max="5" width="12.28515625" style="59" customWidth="1"/>
    <col min="6" max="6" width="7.28515625" style="59" customWidth="1"/>
    <col min="7" max="7" width="12.140625" style="59" customWidth="1"/>
    <col min="8" max="8" width="14.28515625" style="683" customWidth="1"/>
    <col min="9" max="9" width="12.7109375" style="683" customWidth="1"/>
    <col min="10" max="10" width="7.42578125" style="59" customWidth="1"/>
    <col min="11" max="16384" width="9.140625" style="59"/>
  </cols>
  <sheetData>
    <row r="1" spans="1:10" s="104" customFormat="1" ht="11.25">
      <c r="A1" s="106"/>
      <c r="H1" s="744"/>
      <c r="I1" s="744"/>
      <c r="J1" s="742"/>
    </row>
    <row r="2" spans="1:10" s="104" customFormat="1" ht="11.25">
      <c r="F2" s="743"/>
      <c r="J2" s="743" t="s">
        <v>273</v>
      </c>
    </row>
    <row r="3" spans="1:10">
      <c r="A3" s="1166" t="s">
        <v>51</v>
      </c>
      <c r="B3" s="1166"/>
    </row>
    <row r="4" spans="1:10" ht="12.75" customHeight="1">
      <c r="A4" s="1167" t="s">
        <v>112</v>
      </c>
      <c r="B4" s="1167"/>
    </row>
    <row r="5" spans="1:10" ht="12.75" customHeight="1">
      <c r="A5" s="103"/>
      <c r="B5" s="103"/>
    </row>
    <row r="6" spans="1:10" ht="12.75" customHeight="1">
      <c r="A6" s="1076" t="s">
        <v>272</v>
      </c>
      <c r="B6" s="1076"/>
      <c r="C6" s="1076"/>
      <c r="D6" s="1076"/>
      <c r="E6" s="1076"/>
      <c r="F6" s="1076"/>
      <c r="G6" s="1076"/>
      <c r="H6" s="1076"/>
      <c r="I6" s="1076"/>
      <c r="J6" s="1076"/>
    </row>
    <row r="7" spans="1:10">
      <c r="A7" s="1174" t="s">
        <v>405</v>
      </c>
      <c r="B7" s="1174"/>
      <c r="C7" s="1174"/>
      <c r="D7" s="1174"/>
      <c r="E7" s="1174"/>
      <c r="F7" s="1174"/>
      <c r="G7" s="1174"/>
      <c r="H7" s="1174"/>
      <c r="I7" s="1174"/>
      <c r="J7" s="1174"/>
    </row>
    <row r="8" spans="1:10">
      <c r="A8" s="1174" t="s">
        <v>271</v>
      </c>
      <c r="B8" s="1174"/>
      <c r="C8" s="1174"/>
      <c r="D8" s="1174"/>
      <c r="E8" s="1174"/>
      <c r="F8" s="1174"/>
      <c r="G8" s="1174"/>
      <c r="H8" s="1174"/>
      <c r="I8" s="1174"/>
      <c r="J8" s="1174"/>
    </row>
    <row r="9" spans="1:10" ht="36" customHeight="1">
      <c r="A9" s="1175" t="s">
        <v>356</v>
      </c>
      <c r="B9" s="1175"/>
      <c r="C9" s="1175"/>
      <c r="D9" s="1175"/>
      <c r="E9" s="1175"/>
      <c r="F9" s="1175"/>
      <c r="G9" s="1175"/>
      <c r="H9" s="1175"/>
      <c r="I9" s="1175"/>
      <c r="J9" s="1175"/>
    </row>
    <row r="10" spans="1:10" ht="13.5" thickBot="1">
      <c r="B10" s="741"/>
      <c r="C10" s="741"/>
      <c r="D10" s="741"/>
      <c r="E10" s="741"/>
      <c r="F10" s="741"/>
      <c r="G10" s="741"/>
      <c r="H10" s="740"/>
      <c r="I10" s="740"/>
      <c r="J10" s="99"/>
    </row>
    <row r="11" spans="1:10" ht="40.5" customHeight="1">
      <c r="A11" s="1168" t="s">
        <v>49</v>
      </c>
      <c r="B11" s="1168" t="s">
        <v>48</v>
      </c>
      <c r="C11" s="1177" t="s">
        <v>407</v>
      </c>
      <c r="D11" s="1178"/>
      <c r="E11" s="1178"/>
      <c r="F11" s="1179"/>
      <c r="G11" s="1170" t="s">
        <v>408</v>
      </c>
      <c r="H11" s="1171"/>
      <c r="I11" s="1171"/>
      <c r="J11" s="1172"/>
    </row>
    <row r="12" spans="1:10" ht="67.5" customHeight="1" thickBot="1">
      <c r="A12" s="1169"/>
      <c r="B12" s="1169"/>
      <c r="C12" s="739" t="s">
        <v>47</v>
      </c>
      <c r="D12" s="738" t="s">
        <v>270</v>
      </c>
      <c r="E12" s="738" t="s">
        <v>106</v>
      </c>
      <c r="F12" s="736" t="s">
        <v>44</v>
      </c>
      <c r="G12" s="739" t="s">
        <v>47</v>
      </c>
      <c r="H12" s="738" t="s">
        <v>270</v>
      </c>
      <c r="I12" s="737" t="s">
        <v>106</v>
      </c>
      <c r="J12" s="736" t="s">
        <v>44</v>
      </c>
    </row>
    <row r="13" spans="1:10" ht="21" customHeight="1" thickBot="1">
      <c r="A13" s="1078" t="s">
        <v>43</v>
      </c>
      <c r="B13" s="1079"/>
      <c r="C13" s="1079"/>
      <c r="D13" s="1079"/>
      <c r="E13" s="1079"/>
      <c r="F13" s="1079"/>
      <c r="G13" s="1079"/>
      <c r="H13" s="1079"/>
      <c r="I13" s="1079"/>
      <c r="J13" s="1173"/>
    </row>
    <row r="14" spans="1:10" ht="25.5" customHeight="1">
      <c r="A14" s="234" t="s">
        <v>42</v>
      </c>
      <c r="B14" s="735" t="s">
        <v>41</v>
      </c>
      <c r="C14" s="728">
        <v>0</v>
      </c>
      <c r="D14" s="728">
        <v>0</v>
      </c>
      <c r="E14" s="728">
        <f t="shared" ref="E14:E19" si="0">SUM(C14:D14)</f>
        <v>0</v>
      </c>
      <c r="F14" s="727">
        <v>0</v>
      </c>
      <c r="G14" s="726">
        <v>0</v>
      </c>
      <c r="H14" s="725">
        <v>0</v>
      </c>
      <c r="I14" s="725">
        <f t="shared" ref="I14:I19" si="1">SUM(G14:H14)</f>
        <v>0</v>
      </c>
      <c r="J14" s="724">
        <v>0</v>
      </c>
    </row>
    <row r="15" spans="1:10" ht="20.25" customHeight="1">
      <c r="A15" s="227" t="s">
        <v>40</v>
      </c>
      <c r="B15" s="734" t="s">
        <v>269</v>
      </c>
      <c r="C15" s="715">
        <v>0</v>
      </c>
      <c r="D15" s="715">
        <v>0</v>
      </c>
      <c r="E15" s="715">
        <f t="shared" si="0"/>
        <v>0</v>
      </c>
      <c r="F15" s="722">
        <v>0</v>
      </c>
      <c r="G15" s="721">
        <v>0</v>
      </c>
      <c r="H15" s="712">
        <v>0</v>
      </c>
      <c r="I15" s="712">
        <f t="shared" si="1"/>
        <v>0</v>
      </c>
      <c r="J15" s="720">
        <v>0</v>
      </c>
    </row>
    <row r="16" spans="1:10" ht="20.25" customHeight="1">
      <c r="A16" s="227" t="s">
        <v>38</v>
      </c>
      <c r="B16" s="734" t="s">
        <v>37</v>
      </c>
      <c r="C16" s="715">
        <v>0</v>
      </c>
      <c r="D16" s="715">
        <v>0</v>
      </c>
      <c r="E16" s="715">
        <f t="shared" si="0"/>
        <v>0</v>
      </c>
      <c r="F16" s="722">
        <v>0</v>
      </c>
      <c r="G16" s="721">
        <v>0</v>
      </c>
      <c r="H16" s="712">
        <v>0</v>
      </c>
      <c r="I16" s="712">
        <f t="shared" si="1"/>
        <v>0</v>
      </c>
      <c r="J16" s="720">
        <v>0</v>
      </c>
    </row>
    <row r="17" spans="1:10" ht="20.25" customHeight="1">
      <c r="A17" s="227" t="s">
        <v>36</v>
      </c>
      <c r="B17" s="734" t="s">
        <v>35</v>
      </c>
      <c r="C17" s="715">
        <v>0</v>
      </c>
      <c r="D17" s="715">
        <v>0</v>
      </c>
      <c r="E17" s="715">
        <f t="shared" si="0"/>
        <v>0</v>
      </c>
      <c r="F17" s="722">
        <v>0</v>
      </c>
      <c r="G17" s="721">
        <v>0</v>
      </c>
      <c r="H17" s="712">
        <v>0</v>
      </c>
      <c r="I17" s="712">
        <f t="shared" si="1"/>
        <v>0</v>
      </c>
      <c r="J17" s="720">
        <v>0</v>
      </c>
    </row>
    <row r="18" spans="1:10" ht="20.25" customHeight="1">
      <c r="A18" s="227" t="s">
        <v>34</v>
      </c>
      <c r="B18" s="734" t="s">
        <v>33</v>
      </c>
      <c r="C18" s="715">
        <v>0</v>
      </c>
      <c r="D18" s="715">
        <v>0</v>
      </c>
      <c r="E18" s="715">
        <f t="shared" si="0"/>
        <v>0</v>
      </c>
      <c r="F18" s="722">
        <v>0</v>
      </c>
      <c r="G18" s="721">
        <v>0</v>
      </c>
      <c r="H18" s="712">
        <v>0</v>
      </c>
      <c r="I18" s="712">
        <f t="shared" si="1"/>
        <v>0</v>
      </c>
      <c r="J18" s="720">
        <v>0</v>
      </c>
    </row>
    <row r="19" spans="1:10" ht="20.25" customHeight="1" thickBot="1">
      <c r="A19" s="222" t="s">
        <v>32</v>
      </c>
      <c r="B19" s="733" t="s">
        <v>31</v>
      </c>
      <c r="C19" s="716">
        <v>0</v>
      </c>
      <c r="D19" s="716">
        <v>0</v>
      </c>
      <c r="E19" s="716">
        <f t="shared" si="0"/>
        <v>0</v>
      </c>
      <c r="F19" s="732"/>
      <c r="G19" s="731">
        <v>0</v>
      </c>
      <c r="H19" s="714">
        <v>0</v>
      </c>
      <c r="I19" s="714">
        <f t="shared" si="1"/>
        <v>0</v>
      </c>
      <c r="J19" s="730"/>
    </row>
    <row r="20" spans="1:10" s="101" customFormat="1" ht="20.25" customHeight="1" thickBot="1">
      <c r="A20" s="1010" t="s">
        <v>30</v>
      </c>
      <c r="B20" s="1011"/>
      <c r="C20" s="703">
        <f t="shared" ref="C20:J20" si="2">SUM(C14:C19)</f>
        <v>0</v>
      </c>
      <c r="D20" s="703">
        <f t="shared" si="2"/>
        <v>0</v>
      </c>
      <c r="E20" s="703">
        <f t="shared" si="2"/>
        <v>0</v>
      </c>
      <c r="F20" s="702">
        <f t="shared" si="2"/>
        <v>0</v>
      </c>
      <c r="G20" s="703">
        <f t="shared" si="2"/>
        <v>0</v>
      </c>
      <c r="H20" s="703">
        <f t="shared" si="2"/>
        <v>0</v>
      </c>
      <c r="I20" s="703">
        <f t="shared" si="2"/>
        <v>0</v>
      </c>
      <c r="J20" s="702">
        <f t="shared" si="2"/>
        <v>0</v>
      </c>
    </row>
    <row r="21" spans="1:10" ht="18" customHeight="1" thickBot="1">
      <c r="A21" s="1078" t="s">
        <v>29</v>
      </c>
      <c r="B21" s="1079"/>
      <c r="C21" s="1079"/>
      <c r="D21" s="1079"/>
      <c r="E21" s="1079"/>
      <c r="F21" s="1079"/>
      <c r="G21" s="1079"/>
      <c r="H21" s="1079"/>
      <c r="I21" s="1079"/>
      <c r="J21" s="1173"/>
    </row>
    <row r="22" spans="1:10" ht="21" customHeight="1">
      <c r="A22" s="234" t="s">
        <v>27</v>
      </c>
      <c r="B22" s="729" t="s">
        <v>26</v>
      </c>
      <c r="C22" s="728">
        <v>0</v>
      </c>
      <c r="D22" s="728">
        <v>0</v>
      </c>
      <c r="E22" s="728">
        <f t="shared" ref="E22:E31" si="3">SUM(C22:D22)</f>
        <v>0</v>
      </c>
      <c r="F22" s="727">
        <v>0</v>
      </c>
      <c r="G22" s="726">
        <v>0</v>
      </c>
      <c r="H22" s="725">
        <v>0</v>
      </c>
      <c r="I22" s="725">
        <f t="shared" ref="I22:I31" si="4">SUM(G22:H22)</f>
        <v>0</v>
      </c>
      <c r="J22" s="724">
        <v>0</v>
      </c>
    </row>
    <row r="23" spans="1:10" ht="21.75" customHeight="1">
      <c r="A23" s="227" t="s">
        <v>25</v>
      </c>
      <c r="B23" s="719" t="s">
        <v>24</v>
      </c>
      <c r="C23" s="715">
        <v>0</v>
      </c>
      <c r="D23" s="715">
        <v>0</v>
      </c>
      <c r="E23" s="715">
        <f t="shared" si="3"/>
        <v>0</v>
      </c>
      <c r="F23" s="1186"/>
      <c r="G23" s="721">
        <v>0</v>
      </c>
      <c r="H23" s="718">
        <v>0</v>
      </c>
      <c r="I23" s="712">
        <f t="shared" si="4"/>
        <v>0</v>
      </c>
      <c r="J23" s="1182"/>
    </row>
    <row r="24" spans="1:10" ht="38.25" customHeight="1">
      <c r="A24" s="227" t="s">
        <v>23</v>
      </c>
      <c r="B24" s="719" t="s">
        <v>22</v>
      </c>
      <c r="C24" s="723">
        <v>0</v>
      </c>
      <c r="D24" s="723">
        <v>0</v>
      </c>
      <c r="E24" s="715">
        <f t="shared" si="3"/>
        <v>0</v>
      </c>
      <c r="F24" s="1187"/>
      <c r="G24" s="721">
        <v>0</v>
      </c>
      <c r="H24" s="718">
        <v>0</v>
      </c>
      <c r="I24" s="712">
        <f t="shared" si="4"/>
        <v>0</v>
      </c>
      <c r="J24" s="1183"/>
    </row>
    <row r="25" spans="1:10" ht="24.75" customHeight="1">
      <c r="A25" s="227" t="s">
        <v>21</v>
      </c>
      <c r="B25" s="719" t="s">
        <v>268</v>
      </c>
      <c r="C25" s="723">
        <v>0</v>
      </c>
      <c r="D25" s="723">
        <v>0</v>
      </c>
      <c r="E25" s="715">
        <f t="shared" si="3"/>
        <v>0</v>
      </c>
      <c r="F25" s="722">
        <v>0</v>
      </c>
      <c r="G25" s="721">
        <v>0</v>
      </c>
      <c r="H25" s="718">
        <v>0</v>
      </c>
      <c r="I25" s="712">
        <f t="shared" si="4"/>
        <v>0</v>
      </c>
      <c r="J25" s="720">
        <v>0</v>
      </c>
    </row>
    <row r="26" spans="1:10" ht="27" customHeight="1">
      <c r="A26" s="227" t="s">
        <v>19</v>
      </c>
      <c r="B26" s="719" t="s">
        <v>18</v>
      </c>
      <c r="C26" s="715">
        <v>0</v>
      </c>
      <c r="D26" s="715">
        <v>0</v>
      </c>
      <c r="E26" s="715">
        <f t="shared" si="3"/>
        <v>0</v>
      </c>
      <c r="F26" s="1184"/>
      <c r="G26" s="712">
        <v>0</v>
      </c>
      <c r="H26" s="718">
        <v>0</v>
      </c>
      <c r="I26" s="712">
        <f t="shared" si="4"/>
        <v>0</v>
      </c>
      <c r="J26" s="1182"/>
    </row>
    <row r="27" spans="1:10" ht="19.5" customHeight="1">
      <c r="A27" s="227" t="s">
        <v>17</v>
      </c>
      <c r="B27" s="719" t="s">
        <v>16</v>
      </c>
      <c r="C27" s="715">
        <v>0</v>
      </c>
      <c r="D27" s="715">
        <v>0</v>
      </c>
      <c r="E27" s="715">
        <f t="shared" si="3"/>
        <v>0</v>
      </c>
      <c r="F27" s="1185"/>
      <c r="G27" s="712">
        <v>0</v>
      </c>
      <c r="H27" s="718">
        <v>0</v>
      </c>
      <c r="I27" s="712">
        <f t="shared" si="4"/>
        <v>0</v>
      </c>
      <c r="J27" s="1183"/>
    </row>
    <row r="28" spans="1:10" ht="30.75" customHeight="1">
      <c r="A28" s="227" t="s">
        <v>15</v>
      </c>
      <c r="B28" s="719" t="s">
        <v>267</v>
      </c>
      <c r="C28" s="715">
        <v>0</v>
      </c>
      <c r="D28" s="715">
        <v>0</v>
      </c>
      <c r="E28" s="715">
        <f t="shared" si="3"/>
        <v>0</v>
      </c>
      <c r="F28" s="1185"/>
      <c r="G28" s="712">
        <v>0</v>
      </c>
      <c r="H28" s="718">
        <v>0</v>
      </c>
      <c r="I28" s="712">
        <f t="shared" si="4"/>
        <v>0</v>
      </c>
      <c r="J28" s="1183"/>
    </row>
    <row r="29" spans="1:10" ht="27.75" customHeight="1">
      <c r="A29" s="227" t="s">
        <v>13</v>
      </c>
      <c r="B29" s="717" t="s">
        <v>12</v>
      </c>
      <c r="C29" s="716">
        <v>0</v>
      </c>
      <c r="D29" s="715">
        <v>0</v>
      </c>
      <c r="E29" s="715">
        <f t="shared" si="3"/>
        <v>0</v>
      </c>
      <c r="F29" s="1185"/>
      <c r="G29" s="714">
        <v>0</v>
      </c>
      <c r="H29" s="713">
        <v>0</v>
      </c>
      <c r="I29" s="712">
        <f t="shared" si="4"/>
        <v>0</v>
      </c>
      <c r="J29" s="1183"/>
    </row>
    <row r="30" spans="1:10" ht="27.75" customHeight="1">
      <c r="A30" s="711" t="s">
        <v>11</v>
      </c>
      <c r="B30" s="29" t="s">
        <v>266</v>
      </c>
      <c r="C30" s="710">
        <v>0</v>
      </c>
      <c r="D30" s="710">
        <v>0</v>
      </c>
      <c r="E30" s="710">
        <f t="shared" si="3"/>
        <v>0</v>
      </c>
      <c r="F30" s="1185"/>
      <c r="G30" s="709">
        <v>0</v>
      </c>
      <c r="H30" s="708">
        <v>0</v>
      </c>
      <c r="I30" s="708">
        <f t="shared" si="4"/>
        <v>0</v>
      </c>
      <c r="J30" s="1183"/>
    </row>
    <row r="31" spans="1:10" ht="39.75" customHeight="1" thickBot="1">
      <c r="A31" s="707" t="s">
        <v>9</v>
      </c>
      <c r="B31" s="29" t="s">
        <v>8</v>
      </c>
      <c r="C31" s="706">
        <v>0</v>
      </c>
      <c r="D31" s="706">
        <v>0</v>
      </c>
      <c r="E31" s="706">
        <f t="shared" si="3"/>
        <v>0</v>
      </c>
      <c r="F31" s="1185"/>
      <c r="G31" s="705">
        <v>0</v>
      </c>
      <c r="H31" s="705">
        <v>0</v>
      </c>
      <c r="I31" s="705">
        <f t="shared" si="4"/>
        <v>0</v>
      </c>
      <c r="J31" s="704"/>
    </row>
    <row r="32" spans="1:10" s="101" customFormat="1" ht="21.75" customHeight="1" thickBot="1">
      <c r="A32" s="1010" t="s">
        <v>7</v>
      </c>
      <c r="B32" s="1011"/>
      <c r="C32" s="703">
        <f>SUM(C22:C29,C30:C31)</f>
        <v>0</v>
      </c>
      <c r="D32" s="703">
        <f>SUM(D22:D29,D30:D31)</f>
        <v>0</v>
      </c>
      <c r="E32" s="703">
        <f>SUM(E22:E29,E30:E31)</f>
        <v>0</v>
      </c>
      <c r="F32" s="702">
        <f>SUM(F22,F25)</f>
        <v>0</v>
      </c>
      <c r="G32" s="703">
        <f>SUM(G22:G29,G30:G31)</f>
        <v>0</v>
      </c>
      <c r="H32" s="703">
        <f>SUM(H22:H29,H30:H31)</f>
        <v>0</v>
      </c>
      <c r="I32" s="703">
        <f>SUM(I22:I29,I30:I31)</f>
        <v>0</v>
      </c>
      <c r="J32" s="702">
        <f>SUM(J25,J22)</f>
        <v>0</v>
      </c>
    </row>
    <row r="33" spans="1:12" s="101" customFormat="1" ht="24.75" customHeight="1" thickBot="1">
      <c r="A33" s="1180" t="s">
        <v>265</v>
      </c>
      <c r="B33" s="1181"/>
      <c r="C33" s="700">
        <f>SUM(C20,C32)</f>
        <v>0</v>
      </c>
      <c r="D33" s="700">
        <f>SUM(D20,D32)</f>
        <v>0</v>
      </c>
      <c r="E33" s="700">
        <f>SUM(E20,E32)</f>
        <v>0</v>
      </c>
      <c r="F33" s="701">
        <f>SUM(F32,F20)</f>
        <v>0</v>
      </c>
      <c r="G33" s="700">
        <f>SUM(G20,G32)</f>
        <v>0</v>
      </c>
      <c r="H33" s="700">
        <f>SUM(H20,H32)</f>
        <v>0</v>
      </c>
      <c r="I33" s="700">
        <f>SUM(I32,I20)</f>
        <v>0</v>
      </c>
      <c r="J33" s="699">
        <f>SUM(J20,J32)</f>
        <v>0</v>
      </c>
    </row>
    <row r="34" spans="1:12" ht="21" customHeight="1" thickBot="1">
      <c r="A34" s="996" t="s">
        <v>5</v>
      </c>
      <c r="B34" s="1023"/>
      <c r="C34" s="1023"/>
      <c r="D34" s="1023"/>
      <c r="E34" s="1023"/>
      <c r="F34" s="1023"/>
      <c r="G34" s="1023"/>
      <c r="H34" s="1023"/>
      <c r="I34" s="1023"/>
      <c r="J34" s="1024"/>
      <c r="K34" s="101"/>
      <c r="L34" s="101"/>
    </row>
    <row r="35" spans="1:12" ht="27.75" customHeight="1" thickBot="1">
      <c r="A35" s="698" t="s">
        <v>4</v>
      </c>
      <c r="B35" s="697" t="s">
        <v>264</v>
      </c>
      <c r="C35" s="696">
        <v>0</v>
      </c>
      <c r="D35" s="696">
        <v>0</v>
      </c>
      <c r="E35" s="696">
        <f>SUM(C35:D35)</f>
        <v>0</v>
      </c>
      <c r="F35" s="695"/>
      <c r="G35" s="694">
        <v>0</v>
      </c>
      <c r="H35" s="693">
        <v>0</v>
      </c>
      <c r="I35" s="693">
        <f>SUM(G35:H35)</f>
        <v>0</v>
      </c>
      <c r="J35" s="692"/>
      <c r="K35" s="101"/>
      <c r="L35" s="101"/>
    </row>
    <row r="36" spans="1:12" s="101" customFormat="1" ht="20.25" customHeight="1" thickBot="1">
      <c r="A36" s="691"/>
      <c r="B36" s="75" t="s">
        <v>2</v>
      </c>
      <c r="C36" s="690">
        <f>SUM(C20,C32,C35)</f>
        <v>0</v>
      </c>
      <c r="D36" s="689">
        <f>SUM(D20,D32,D35)</f>
        <v>0</v>
      </c>
      <c r="E36" s="689">
        <f>SUM(E20,E32,E35)</f>
        <v>0</v>
      </c>
      <c r="F36" s="208">
        <f>SUM(F20,F32)</f>
        <v>0</v>
      </c>
      <c r="G36" s="690">
        <f>SUM(G20,G32,G35)</f>
        <v>0</v>
      </c>
      <c r="H36" s="689">
        <f>SUM(H20,H32,H35)</f>
        <v>0</v>
      </c>
      <c r="I36" s="689">
        <f>SUM(I20,I32,I35)</f>
        <v>0</v>
      </c>
      <c r="J36" s="208">
        <f>SUM(J33)</f>
        <v>0</v>
      </c>
    </row>
    <row r="37" spans="1:12" s="101" customFormat="1" ht="21" customHeight="1">
      <c r="A37" s="242" t="s">
        <v>263</v>
      </c>
      <c r="B37" s="688"/>
      <c r="C37" s="687"/>
      <c r="D37" s="687"/>
      <c r="E37" s="687"/>
      <c r="F37" s="240"/>
      <c r="G37" s="687"/>
      <c r="H37" s="687"/>
      <c r="I37" s="687"/>
      <c r="J37" s="240"/>
    </row>
    <row r="38" spans="1:12" ht="21.75" customHeight="1">
      <c r="A38" s="1176"/>
      <c r="B38" s="1176"/>
      <c r="C38" s="1176"/>
      <c r="D38" s="1176"/>
      <c r="E38" s="1176"/>
      <c r="F38" s="1176"/>
      <c r="G38" s="1176"/>
      <c r="H38" s="1176"/>
      <c r="I38" s="1176"/>
      <c r="J38" s="1176"/>
    </row>
    <row r="39" spans="1:12" ht="17.25" customHeight="1">
      <c r="A39" s="686"/>
      <c r="B39" s="686"/>
      <c r="C39" s="686"/>
      <c r="D39" s="686"/>
      <c r="E39" s="686"/>
      <c r="F39" s="686"/>
      <c r="G39" s="686"/>
      <c r="H39" s="686"/>
      <c r="I39" s="686"/>
      <c r="J39" s="686"/>
    </row>
    <row r="40" spans="1:12" ht="12.75" customHeight="1">
      <c r="A40" s="685"/>
      <c r="B40" s="205"/>
      <c r="C40" s="205"/>
      <c r="D40" s="205"/>
      <c r="E40" s="205"/>
      <c r="F40" s="205"/>
    </row>
    <row r="41" spans="1:12">
      <c r="B41" s="59" t="s">
        <v>262</v>
      </c>
      <c r="E41" s="240"/>
      <c r="F41" s="682"/>
      <c r="G41" s="239" t="s">
        <v>261</v>
      </c>
      <c r="H41" s="684"/>
      <c r="I41" s="684"/>
    </row>
    <row r="42" spans="1:12">
      <c r="B42" s="240" t="s">
        <v>1</v>
      </c>
      <c r="E42" s="240"/>
      <c r="F42" s="682"/>
      <c r="G42" s="240" t="s">
        <v>1</v>
      </c>
      <c r="H42" s="684"/>
      <c r="I42" s="684"/>
    </row>
    <row r="43" spans="1:12">
      <c r="B43" s="240" t="s">
        <v>0</v>
      </c>
      <c r="E43" s="240"/>
      <c r="F43" s="682"/>
      <c r="G43" s="240" t="s">
        <v>0</v>
      </c>
      <c r="H43" s="684"/>
      <c r="I43" s="684"/>
    </row>
  </sheetData>
  <mergeCells count="21">
    <mergeCell ref="A38:J38"/>
    <mergeCell ref="A32:B32"/>
    <mergeCell ref="B11:B12"/>
    <mergeCell ref="C11:F11"/>
    <mergeCell ref="A33:B33"/>
    <mergeCell ref="A34:J34"/>
    <mergeCell ref="J23:J24"/>
    <mergeCell ref="A20:B20"/>
    <mergeCell ref="F26:F31"/>
    <mergeCell ref="J26:J30"/>
    <mergeCell ref="A21:J21"/>
    <mergeCell ref="F23:F24"/>
    <mergeCell ref="A3:B3"/>
    <mergeCell ref="A4:B4"/>
    <mergeCell ref="A11:A12"/>
    <mergeCell ref="G11:J11"/>
    <mergeCell ref="A13:J13"/>
    <mergeCell ref="A7:J7"/>
    <mergeCell ref="A9:J9"/>
    <mergeCell ref="A6:J6"/>
    <mergeCell ref="A8:J8"/>
  </mergeCells>
  <printOptions horizontalCentered="1"/>
  <pageMargins left="0.59055118110236227" right="0.19685039370078741" top="0.39370078740157483" bottom="0.39370078740157483" header="0.31496062992125984" footer="0.31496062992125984"/>
  <pageSetup paperSize="9" scale="75" orientation="portrait" verticalDpi="4" r:id="rId1"/>
  <headerFooter alignWithMargins="0">
    <oddFooter>Strona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8EA34-8185-4785-81FF-D4AF6AC2125D}">
  <sheetPr>
    <pageSetUpPr fitToPage="1"/>
  </sheetPr>
  <dimension ref="A1:J48"/>
  <sheetViews>
    <sheetView view="pageBreakPreview" zoomScale="70" zoomScaleNormal="70" zoomScaleSheetLayoutView="70" workbookViewId="0">
      <selection activeCell="G25" sqref="G25"/>
    </sheetView>
  </sheetViews>
  <sheetFormatPr defaultColWidth="9.140625" defaultRowHeight="12.75"/>
  <cols>
    <col min="1" max="1" width="3.85546875" style="239" bestFit="1" customWidth="1"/>
    <col min="2" max="2" width="37" style="59" customWidth="1"/>
    <col min="3" max="3" width="12.42578125" style="59" customWidth="1"/>
    <col min="4" max="4" width="13" style="59" customWidth="1"/>
    <col min="5" max="5" width="15" style="59" customWidth="1"/>
    <col min="6" max="6" width="10.42578125" style="59" customWidth="1"/>
    <col min="7" max="7" width="13.140625" style="59" customWidth="1"/>
    <col min="8" max="8" width="13.42578125" style="59" customWidth="1"/>
    <col min="9" max="9" width="15.140625" style="683" customWidth="1"/>
    <col min="10" max="10" width="11.85546875" style="59" customWidth="1"/>
    <col min="11" max="16384" width="9.140625" style="59"/>
  </cols>
  <sheetData>
    <row r="1" spans="1:10" s="104" customFormat="1" ht="11.25">
      <c r="F1" s="743"/>
      <c r="G1" s="767"/>
      <c r="H1" s="767"/>
      <c r="I1" s="1188"/>
      <c r="J1" s="1188"/>
    </row>
    <row r="2" spans="1:10" s="104" customFormat="1">
      <c r="F2" s="743"/>
      <c r="H2" s="239"/>
      <c r="I2" s="239"/>
      <c r="J2" s="212" t="s">
        <v>282</v>
      </c>
    </row>
    <row r="3" spans="1:10" s="104" customFormat="1" ht="11.25">
      <c r="F3" s="743"/>
      <c r="G3" s="767"/>
      <c r="H3" s="767"/>
      <c r="I3" s="766"/>
      <c r="J3" s="766"/>
    </row>
    <row r="4" spans="1:10">
      <c r="A4" s="1166" t="s">
        <v>51</v>
      </c>
      <c r="B4" s="1166"/>
    </row>
    <row r="5" spans="1:10" ht="8.25" customHeight="1">
      <c r="A5" s="1167" t="s">
        <v>112</v>
      </c>
      <c r="B5" s="1167"/>
    </row>
    <row r="6" spans="1:10">
      <c r="A6" s="106"/>
      <c r="B6" s="1076" t="s">
        <v>272</v>
      </c>
      <c r="C6" s="1189"/>
      <c r="D6" s="1189"/>
      <c r="E6" s="1189"/>
      <c r="F6" s="1189"/>
      <c r="G6" s="1189"/>
      <c r="H6" s="1189"/>
      <c r="I6" s="1189"/>
      <c r="J6" s="1189"/>
    </row>
    <row r="7" spans="1:10">
      <c r="A7" s="1174" t="s">
        <v>405</v>
      </c>
      <c r="B7" s="1174"/>
      <c r="C7" s="1174"/>
      <c r="D7" s="1174"/>
      <c r="E7" s="1174"/>
      <c r="F7" s="1174"/>
      <c r="G7" s="1174"/>
      <c r="H7" s="1174"/>
      <c r="I7" s="1174"/>
      <c r="J7" s="1174"/>
    </row>
    <row r="8" spans="1:10">
      <c r="A8" s="1174" t="s">
        <v>271</v>
      </c>
      <c r="B8" s="1174"/>
      <c r="C8" s="1174"/>
      <c r="D8" s="1174"/>
      <c r="E8" s="1174"/>
      <c r="F8" s="1174"/>
      <c r="G8" s="1174"/>
      <c r="H8" s="1174"/>
      <c r="I8" s="1174"/>
      <c r="J8" s="1174"/>
    </row>
    <row r="9" spans="1:10" ht="23.25" customHeight="1">
      <c r="A9" s="1189" t="s">
        <v>353</v>
      </c>
      <c r="B9" s="1027"/>
      <c r="C9" s="1027"/>
      <c r="D9" s="1027"/>
      <c r="E9" s="1027"/>
      <c r="F9" s="1027"/>
      <c r="G9" s="1027"/>
      <c r="H9" s="1027"/>
      <c r="I9" s="1027"/>
      <c r="J9" s="1027"/>
    </row>
    <row r="10" spans="1:10">
      <c r="A10" s="1027"/>
      <c r="B10" s="1027"/>
      <c r="C10" s="1027"/>
      <c r="D10" s="1027"/>
      <c r="E10" s="1027"/>
      <c r="F10" s="1027"/>
      <c r="G10" s="1027"/>
      <c r="H10" s="1027"/>
      <c r="I10" s="1027"/>
      <c r="J10" s="1027"/>
    </row>
    <row r="11" spans="1:10" ht="35.25" customHeight="1">
      <c r="A11" s="1175" t="s">
        <v>358</v>
      </c>
      <c r="B11" s="1175"/>
      <c r="C11" s="1175"/>
      <c r="D11" s="1175"/>
      <c r="E11" s="1175"/>
      <c r="F11" s="1175"/>
      <c r="G11" s="1175"/>
      <c r="H11" s="1175"/>
      <c r="I11" s="1175"/>
      <c r="J11" s="1175"/>
    </row>
    <row r="12" spans="1:10" ht="9" customHeight="1" thickBot="1">
      <c r="B12" s="741"/>
      <c r="C12" s="741"/>
      <c r="D12" s="741"/>
      <c r="E12" s="741"/>
      <c r="F12" s="741"/>
      <c r="G12" s="741"/>
      <c r="H12" s="741"/>
      <c r="I12" s="740"/>
      <c r="J12" s="99"/>
    </row>
    <row r="13" spans="1:10" ht="24.75" customHeight="1" thickBot="1">
      <c r="A13" s="1190" t="s">
        <v>49</v>
      </c>
      <c r="B13" s="1190" t="s">
        <v>48</v>
      </c>
      <c r="C13" s="1195" t="s">
        <v>409</v>
      </c>
      <c r="D13" s="1195"/>
      <c r="E13" s="1195"/>
      <c r="F13" s="1196"/>
      <c r="G13" s="1197" t="s">
        <v>408</v>
      </c>
      <c r="H13" s="1198"/>
      <c r="I13" s="1198"/>
      <c r="J13" s="1199"/>
    </row>
    <row r="14" spans="1:10" ht="18" customHeight="1">
      <c r="A14" s="1191"/>
      <c r="B14" s="1193"/>
      <c r="C14" s="1209" t="s">
        <v>47</v>
      </c>
      <c r="D14" s="1210"/>
      <c r="E14" s="1211" t="s">
        <v>280</v>
      </c>
      <c r="F14" s="1213" t="s">
        <v>281</v>
      </c>
      <c r="G14" s="1210" t="s">
        <v>47</v>
      </c>
      <c r="H14" s="1210"/>
      <c r="I14" s="1211" t="s">
        <v>280</v>
      </c>
      <c r="J14" s="1215" t="s">
        <v>279</v>
      </c>
    </row>
    <row r="15" spans="1:10" ht="57" customHeight="1" thickBot="1">
      <c r="A15" s="1192"/>
      <c r="B15" s="1194"/>
      <c r="C15" s="765" t="s">
        <v>277</v>
      </c>
      <c r="D15" s="764" t="s">
        <v>278</v>
      </c>
      <c r="E15" s="1212"/>
      <c r="F15" s="1214"/>
      <c r="G15" s="764" t="s">
        <v>277</v>
      </c>
      <c r="H15" s="764" t="s">
        <v>276</v>
      </c>
      <c r="I15" s="1212"/>
      <c r="J15" s="1216"/>
    </row>
    <row r="16" spans="1:10" ht="17.25" customHeight="1" thickBot="1">
      <c r="A16" s="1206" t="s">
        <v>43</v>
      </c>
      <c r="B16" s="1207"/>
      <c r="C16" s="1207"/>
      <c r="D16" s="1207"/>
      <c r="E16" s="1207"/>
      <c r="F16" s="1207"/>
      <c r="G16" s="1207"/>
      <c r="H16" s="1207"/>
      <c r="I16" s="1207"/>
      <c r="J16" s="1208"/>
    </row>
    <row r="17" spans="1:10" ht="19.5" customHeight="1">
      <c r="A17" s="234" t="s">
        <v>42</v>
      </c>
      <c r="B17" s="735" t="s">
        <v>41</v>
      </c>
      <c r="C17" s="728">
        <v>0</v>
      </c>
      <c r="D17" s="728">
        <v>0</v>
      </c>
      <c r="E17" s="761">
        <f t="shared" ref="E17:E22" si="0">SUM(C17:D17)</f>
        <v>0</v>
      </c>
      <c r="F17" s="727">
        <v>0</v>
      </c>
      <c r="G17" s="726">
        <v>0</v>
      </c>
      <c r="H17" s="760">
        <v>0</v>
      </c>
      <c r="I17" s="759">
        <f t="shared" ref="I17:I22" si="1">SUM(G17:H17)</f>
        <v>0</v>
      </c>
      <c r="J17" s="724">
        <v>0</v>
      </c>
    </row>
    <row r="18" spans="1:10" ht="19.5" customHeight="1">
      <c r="A18" s="227" t="s">
        <v>40</v>
      </c>
      <c r="B18" s="734" t="s">
        <v>269</v>
      </c>
      <c r="C18" s="715">
        <v>0</v>
      </c>
      <c r="D18" s="715">
        <v>0</v>
      </c>
      <c r="E18" s="758">
        <f t="shared" si="0"/>
        <v>0</v>
      </c>
      <c r="F18" s="722">
        <v>0</v>
      </c>
      <c r="G18" s="721">
        <v>0</v>
      </c>
      <c r="H18" s="718">
        <v>0</v>
      </c>
      <c r="I18" s="757">
        <f t="shared" si="1"/>
        <v>0</v>
      </c>
      <c r="J18" s="720">
        <v>0</v>
      </c>
    </row>
    <row r="19" spans="1:10" ht="19.5" customHeight="1">
      <c r="A19" s="227" t="s">
        <v>38</v>
      </c>
      <c r="B19" s="734" t="s">
        <v>37</v>
      </c>
      <c r="C19" s="715">
        <v>0</v>
      </c>
      <c r="D19" s="715">
        <v>0</v>
      </c>
      <c r="E19" s="758">
        <f t="shared" si="0"/>
        <v>0</v>
      </c>
      <c r="F19" s="722">
        <v>0</v>
      </c>
      <c r="G19" s="721">
        <v>0</v>
      </c>
      <c r="H19" s="718">
        <v>0</v>
      </c>
      <c r="I19" s="757">
        <f t="shared" si="1"/>
        <v>0</v>
      </c>
      <c r="J19" s="720">
        <v>0</v>
      </c>
    </row>
    <row r="20" spans="1:10" ht="19.5" customHeight="1">
      <c r="A20" s="227" t="s">
        <v>36</v>
      </c>
      <c r="B20" s="734" t="s">
        <v>35</v>
      </c>
      <c r="C20" s="715">
        <v>0</v>
      </c>
      <c r="D20" s="715">
        <v>0</v>
      </c>
      <c r="E20" s="758">
        <f t="shared" si="0"/>
        <v>0</v>
      </c>
      <c r="F20" s="722">
        <v>0</v>
      </c>
      <c r="G20" s="721">
        <v>0</v>
      </c>
      <c r="H20" s="718">
        <v>0</v>
      </c>
      <c r="I20" s="757">
        <f t="shared" si="1"/>
        <v>0</v>
      </c>
      <c r="J20" s="720">
        <v>0</v>
      </c>
    </row>
    <row r="21" spans="1:10" ht="19.5" customHeight="1">
      <c r="A21" s="227" t="s">
        <v>34</v>
      </c>
      <c r="B21" s="734" t="s">
        <v>33</v>
      </c>
      <c r="C21" s="715">
        <v>0</v>
      </c>
      <c r="D21" s="715">
        <v>0</v>
      </c>
      <c r="E21" s="758">
        <f t="shared" si="0"/>
        <v>0</v>
      </c>
      <c r="F21" s="722">
        <v>0</v>
      </c>
      <c r="G21" s="721">
        <v>0</v>
      </c>
      <c r="H21" s="718">
        <v>0</v>
      </c>
      <c r="I21" s="757">
        <f t="shared" si="1"/>
        <v>0</v>
      </c>
      <c r="J21" s="720">
        <v>0</v>
      </c>
    </row>
    <row r="22" spans="1:10" ht="19.5" customHeight="1" thickBot="1">
      <c r="A22" s="222" t="s">
        <v>32</v>
      </c>
      <c r="B22" s="733" t="s">
        <v>31</v>
      </c>
      <c r="C22" s="716">
        <v>0</v>
      </c>
      <c r="D22" s="716">
        <v>0</v>
      </c>
      <c r="E22" s="755">
        <f t="shared" si="0"/>
        <v>0</v>
      </c>
      <c r="F22" s="763">
        <v>0</v>
      </c>
      <c r="G22" s="731">
        <v>0</v>
      </c>
      <c r="H22" s="713">
        <v>0</v>
      </c>
      <c r="I22" s="754">
        <f t="shared" si="1"/>
        <v>0</v>
      </c>
      <c r="J22" s="762">
        <v>0</v>
      </c>
    </row>
    <row r="23" spans="1:10" s="101" customFormat="1" ht="20.25" customHeight="1" thickBot="1">
      <c r="A23" s="1010" t="s">
        <v>30</v>
      </c>
      <c r="B23" s="1011"/>
      <c r="C23" s="703">
        <f t="shared" ref="C23:J23" si="2">SUM(C17:C22)</f>
        <v>0</v>
      </c>
      <c r="D23" s="703">
        <f t="shared" si="2"/>
        <v>0</v>
      </c>
      <c r="E23" s="703">
        <f t="shared" si="2"/>
        <v>0</v>
      </c>
      <c r="F23" s="702">
        <f t="shared" si="2"/>
        <v>0</v>
      </c>
      <c r="G23" s="703">
        <f t="shared" si="2"/>
        <v>0</v>
      </c>
      <c r="H23" s="703">
        <f t="shared" si="2"/>
        <v>0</v>
      </c>
      <c r="I23" s="703">
        <f t="shared" si="2"/>
        <v>0</v>
      </c>
      <c r="J23" s="702">
        <f t="shared" si="2"/>
        <v>0</v>
      </c>
    </row>
    <row r="24" spans="1:10" ht="18" customHeight="1" thickBot="1">
      <c r="A24" s="1078" t="s">
        <v>29</v>
      </c>
      <c r="B24" s="1079"/>
      <c r="C24" s="1079"/>
      <c r="D24" s="1079"/>
      <c r="E24" s="1079"/>
      <c r="F24" s="1079"/>
      <c r="G24" s="1079"/>
      <c r="H24" s="1079"/>
      <c r="I24" s="1079"/>
      <c r="J24" s="1173"/>
    </row>
    <row r="25" spans="1:10" ht="19.5" customHeight="1">
      <c r="A25" s="234" t="s">
        <v>27</v>
      </c>
      <c r="B25" s="729" t="s">
        <v>26</v>
      </c>
      <c r="C25" s="728">
        <v>0</v>
      </c>
      <c r="D25" s="728">
        <v>0</v>
      </c>
      <c r="E25" s="761">
        <f t="shared" ref="E25:E34" si="3">SUM(C25:D25)</f>
        <v>0</v>
      </c>
      <c r="F25" s="727">
        <v>0</v>
      </c>
      <c r="G25" s="726">
        <v>0</v>
      </c>
      <c r="H25" s="760">
        <v>0</v>
      </c>
      <c r="I25" s="759">
        <f t="shared" ref="I25:I34" si="4">SUM(G25:H25)</f>
        <v>0</v>
      </c>
      <c r="J25" s="724">
        <v>0</v>
      </c>
    </row>
    <row r="26" spans="1:10" ht="19.5" customHeight="1">
      <c r="A26" s="227" t="s">
        <v>25</v>
      </c>
      <c r="B26" s="719" t="s">
        <v>24</v>
      </c>
      <c r="C26" s="715">
        <v>0</v>
      </c>
      <c r="D26" s="715">
        <v>0</v>
      </c>
      <c r="E26" s="758">
        <f t="shared" si="3"/>
        <v>0</v>
      </c>
      <c r="F26" s="1186"/>
      <c r="G26" s="721">
        <v>0</v>
      </c>
      <c r="H26" s="718">
        <v>0</v>
      </c>
      <c r="I26" s="757">
        <f t="shared" si="4"/>
        <v>0</v>
      </c>
      <c r="J26" s="1182"/>
    </row>
    <row r="27" spans="1:10" ht="28.5" customHeight="1">
      <c r="A27" s="227" t="s">
        <v>23</v>
      </c>
      <c r="B27" s="719" t="s">
        <v>22</v>
      </c>
      <c r="C27" s="723">
        <v>0</v>
      </c>
      <c r="D27" s="723">
        <v>0</v>
      </c>
      <c r="E27" s="758">
        <f t="shared" si="3"/>
        <v>0</v>
      </c>
      <c r="F27" s="1187"/>
      <c r="G27" s="721">
        <v>0</v>
      </c>
      <c r="H27" s="718">
        <v>0</v>
      </c>
      <c r="I27" s="757">
        <f t="shared" si="4"/>
        <v>0</v>
      </c>
      <c r="J27" s="1183"/>
    </row>
    <row r="28" spans="1:10" ht="25.5" customHeight="1">
      <c r="A28" s="227" t="s">
        <v>21</v>
      </c>
      <c r="B28" s="719" t="s">
        <v>20</v>
      </c>
      <c r="C28" s="723">
        <v>0</v>
      </c>
      <c r="D28" s="723">
        <v>0</v>
      </c>
      <c r="E28" s="758">
        <f t="shared" si="3"/>
        <v>0</v>
      </c>
      <c r="F28" s="722">
        <v>0</v>
      </c>
      <c r="G28" s="721">
        <v>0</v>
      </c>
      <c r="H28" s="718">
        <v>0</v>
      </c>
      <c r="I28" s="757">
        <f t="shared" si="4"/>
        <v>0</v>
      </c>
      <c r="J28" s="720">
        <v>0</v>
      </c>
    </row>
    <row r="29" spans="1:10" ht="19.5" customHeight="1">
      <c r="A29" s="227" t="s">
        <v>19</v>
      </c>
      <c r="B29" s="719" t="s">
        <v>18</v>
      </c>
      <c r="C29" s="715">
        <v>0</v>
      </c>
      <c r="D29" s="715">
        <v>0</v>
      </c>
      <c r="E29" s="758">
        <f t="shared" si="3"/>
        <v>0</v>
      </c>
      <c r="F29" s="1203"/>
      <c r="G29" s="721">
        <v>0</v>
      </c>
      <c r="H29" s="718">
        <v>0</v>
      </c>
      <c r="I29" s="757">
        <f t="shared" si="4"/>
        <v>0</v>
      </c>
      <c r="J29" s="1182"/>
    </row>
    <row r="30" spans="1:10" ht="19.5" customHeight="1">
      <c r="A30" s="227" t="s">
        <v>17</v>
      </c>
      <c r="B30" s="719" t="s">
        <v>16</v>
      </c>
      <c r="C30" s="715">
        <v>0</v>
      </c>
      <c r="D30" s="715">
        <v>0</v>
      </c>
      <c r="E30" s="758">
        <f t="shared" si="3"/>
        <v>0</v>
      </c>
      <c r="F30" s="1204"/>
      <c r="G30" s="721">
        <v>0</v>
      </c>
      <c r="H30" s="718">
        <v>0</v>
      </c>
      <c r="I30" s="757">
        <f t="shared" si="4"/>
        <v>0</v>
      </c>
      <c r="J30" s="1183"/>
    </row>
    <row r="31" spans="1:10" ht="30" customHeight="1">
      <c r="A31" s="227" t="s">
        <v>15</v>
      </c>
      <c r="B31" s="719" t="s">
        <v>14</v>
      </c>
      <c r="C31" s="715">
        <v>0</v>
      </c>
      <c r="D31" s="715">
        <v>0</v>
      </c>
      <c r="E31" s="758">
        <f t="shared" si="3"/>
        <v>0</v>
      </c>
      <c r="F31" s="1204"/>
      <c r="G31" s="721">
        <v>0</v>
      </c>
      <c r="H31" s="718">
        <v>0</v>
      </c>
      <c r="I31" s="757">
        <f t="shared" si="4"/>
        <v>0</v>
      </c>
      <c r="J31" s="1183"/>
    </row>
    <row r="32" spans="1:10" ht="19.5" customHeight="1" thickBot="1">
      <c r="A32" s="227" t="s">
        <v>13</v>
      </c>
      <c r="B32" s="756" t="s">
        <v>12</v>
      </c>
      <c r="C32" s="716">
        <v>0</v>
      </c>
      <c r="D32" s="716">
        <v>0</v>
      </c>
      <c r="E32" s="755">
        <f t="shared" si="3"/>
        <v>0</v>
      </c>
      <c r="F32" s="1204"/>
      <c r="G32" s="731">
        <v>0</v>
      </c>
      <c r="H32" s="713">
        <v>0</v>
      </c>
      <c r="I32" s="754">
        <f t="shared" si="4"/>
        <v>0</v>
      </c>
      <c r="J32" s="1183"/>
    </row>
    <row r="33" spans="1:10" ht="19.5" customHeight="1" thickTop="1">
      <c r="A33" s="707" t="s">
        <v>11</v>
      </c>
      <c r="B33" s="753" t="s">
        <v>10</v>
      </c>
      <c r="C33" s="706">
        <v>0</v>
      </c>
      <c r="D33" s="706">
        <v>0</v>
      </c>
      <c r="E33" s="706">
        <f t="shared" si="3"/>
        <v>0</v>
      </c>
      <c r="F33" s="1204"/>
      <c r="G33" s="751">
        <v>0</v>
      </c>
      <c r="H33" s="751">
        <v>0</v>
      </c>
      <c r="I33" s="751">
        <f t="shared" si="4"/>
        <v>0</v>
      </c>
      <c r="J33" s="1183"/>
    </row>
    <row r="34" spans="1:10" ht="39.75" customHeight="1" thickBot="1">
      <c r="A34" s="707" t="s">
        <v>9</v>
      </c>
      <c r="B34" s="752" t="s">
        <v>275</v>
      </c>
      <c r="C34" s="706">
        <v>0</v>
      </c>
      <c r="D34" s="706">
        <v>0</v>
      </c>
      <c r="E34" s="706">
        <f t="shared" si="3"/>
        <v>0</v>
      </c>
      <c r="F34" s="1205"/>
      <c r="G34" s="751">
        <v>0</v>
      </c>
      <c r="H34" s="751">
        <v>0</v>
      </c>
      <c r="I34" s="751">
        <f t="shared" si="4"/>
        <v>0</v>
      </c>
      <c r="J34" s="750"/>
    </row>
    <row r="35" spans="1:10" s="101" customFormat="1" ht="22.5" customHeight="1" thickBot="1">
      <c r="A35" s="1010" t="s">
        <v>7</v>
      </c>
      <c r="B35" s="1011"/>
      <c r="C35" s="703">
        <f>SUM(C25:C32,C33:C34)</f>
        <v>0</v>
      </c>
      <c r="D35" s="703">
        <f>SUM(D25:D32,D33:D34)</f>
        <v>0</v>
      </c>
      <c r="E35" s="703">
        <f>SUM(E25:E32,E33:E34)</f>
        <v>0</v>
      </c>
      <c r="F35" s="702">
        <f>SUM(F28,F25)</f>
        <v>0</v>
      </c>
      <c r="G35" s="703">
        <f>SUM(G25:G32,G33:G34)</f>
        <v>0</v>
      </c>
      <c r="H35" s="703">
        <f>SUM(H25:H32,H33:H34)</f>
        <v>0</v>
      </c>
      <c r="I35" s="703">
        <f>SUM(I25:I32,I33:I34)</f>
        <v>0</v>
      </c>
      <c r="J35" s="702">
        <f>SUM(J28,J25)</f>
        <v>0</v>
      </c>
    </row>
    <row r="36" spans="1:10" s="101" customFormat="1" ht="26.25" customHeight="1" thickBot="1">
      <c r="A36" s="1200" t="s">
        <v>6</v>
      </c>
      <c r="B36" s="1201"/>
      <c r="C36" s="690">
        <f>SUM(C35,C23)</f>
        <v>0</v>
      </c>
      <c r="D36" s="690">
        <f>SUM(D35,D23)</f>
        <v>0</v>
      </c>
      <c r="E36" s="689">
        <f>SUM(E35,E23)</f>
        <v>0</v>
      </c>
      <c r="F36" s="208">
        <f>SUM(F35,F23)</f>
        <v>0</v>
      </c>
      <c r="G36" s="690">
        <f>SUM(G23,G35)</f>
        <v>0</v>
      </c>
      <c r="H36" s="689">
        <f>SUM(H23,H35)</f>
        <v>0</v>
      </c>
      <c r="I36" s="689">
        <f>SUM(I35,I23)</f>
        <v>0</v>
      </c>
      <c r="J36" s="208">
        <f>SUM(J35,J23)</f>
        <v>0</v>
      </c>
    </row>
    <row r="37" spans="1:10" ht="17.25" customHeight="1" thickBot="1">
      <c r="A37" s="1202" t="s">
        <v>5</v>
      </c>
      <c r="B37" s="1195"/>
      <c r="C37" s="1195"/>
      <c r="D37" s="1195"/>
      <c r="E37" s="1195"/>
      <c r="F37" s="1195"/>
      <c r="G37" s="1195"/>
      <c r="H37" s="1195"/>
      <c r="I37" s="1195"/>
      <c r="J37" s="1196"/>
    </row>
    <row r="38" spans="1:10" ht="27.75" customHeight="1" thickBot="1">
      <c r="A38" s="698" t="s">
        <v>4</v>
      </c>
      <c r="B38" s="697" t="s">
        <v>264</v>
      </c>
      <c r="C38" s="696">
        <v>0</v>
      </c>
      <c r="D38" s="696">
        <v>0</v>
      </c>
      <c r="E38" s="749">
        <f>SUM(C38:D38)</f>
        <v>0</v>
      </c>
      <c r="F38" s="695"/>
      <c r="G38" s="696">
        <v>0</v>
      </c>
      <c r="H38" s="696">
        <v>0</v>
      </c>
      <c r="I38" s="748">
        <f>SUM(G38:H38)</f>
        <v>0</v>
      </c>
      <c r="J38" s="692"/>
    </row>
    <row r="39" spans="1:10" s="101" customFormat="1" ht="20.25" customHeight="1" thickBot="1">
      <c r="A39" s="68"/>
      <c r="B39" s="231" t="s">
        <v>2</v>
      </c>
      <c r="C39" s="690">
        <f>SUM(C23,C35,C38)</f>
        <v>0</v>
      </c>
      <c r="D39" s="689">
        <f>SUM(D23,D35,D38)</f>
        <v>0</v>
      </c>
      <c r="E39" s="689">
        <f>SUM(E23,E35,E38)</f>
        <v>0</v>
      </c>
      <c r="F39" s="229">
        <f>SUM(F36)</f>
        <v>0</v>
      </c>
      <c r="G39" s="690">
        <f>SUM(G23,G35,G38)</f>
        <v>0</v>
      </c>
      <c r="H39" s="690">
        <f>SUM(H23,H35,H38)</f>
        <v>0</v>
      </c>
      <c r="I39" s="690">
        <f>SUM(I23,I35,I38)</f>
        <v>0</v>
      </c>
      <c r="J39" s="747">
        <f>SUM(J36)</f>
        <v>0</v>
      </c>
    </row>
    <row r="40" spans="1:10" ht="12.75" customHeight="1">
      <c r="B40" s="745"/>
    </row>
    <row r="41" spans="1:10" ht="12.75" customHeight="1">
      <c r="A41" s="242" t="s">
        <v>263</v>
      </c>
      <c r="B41" s="745"/>
    </row>
    <row r="42" spans="1:10" ht="22.5" customHeight="1">
      <c r="A42" s="746"/>
      <c r="B42" s="745"/>
    </row>
    <row r="43" spans="1:10" ht="22.5" customHeight="1">
      <c r="A43" s="746"/>
      <c r="B43" s="745"/>
    </row>
    <row r="44" spans="1:10" ht="22.5" customHeight="1">
      <c r="A44" s="746"/>
      <c r="B44" s="745"/>
    </row>
    <row r="45" spans="1:10" ht="12.75" customHeight="1">
      <c r="A45" s="746"/>
      <c r="B45" s="745"/>
    </row>
    <row r="46" spans="1:10">
      <c r="B46" s="59" t="s">
        <v>274</v>
      </c>
      <c r="E46" s="240"/>
      <c r="F46" s="682"/>
      <c r="G46" s="239" t="s">
        <v>274</v>
      </c>
      <c r="I46" s="684"/>
    </row>
    <row r="47" spans="1:10">
      <c r="B47" s="240" t="s">
        <v>1</v>
      </c>
      <c r="E47" s="240"/>
      <c r="F47" s="682"/>
      <c r="G47" s="240" t="s">
        <v>1</v>
      </c>
      <c r="H47" s="240"/>
      <c r="I47" s="684"/>
    </row>
    <row r="48" spans="1:10">
      <c r="B48" s="240" t="s">
        <v>0</v>
      </c>
      <c r="E48" s="240"/>
      <c r="F48" s="682"/>
      <c r="G48" s="240" t="s">
        <v>0</v>
      </c>
      <c r="H48" s="240"/>
      <c r="I48" s="684"/>
    </row>
  </sheetData>
  <mergeCells count="29">
    <mergeCell ref="A16:J16"/>
    <mergeCell ref="C14:D14"/>
    <mergeCell ref="G14:H14"/>
    <mergeCell ref="E14:E15"/>
    <mergeCell ref="F14:F15"/>
    <mergeCell ref="I14:I15"/>
    <mergeCell ref="J14:J15"/>
    <mergeCell ref="A36:B36"/>
    <mergeCell ref="A37:J37"/>
    <mergeCell ref="A23:B23"/>
    <mergeCell ref="A24:J24"/>
    <mergeCell ref="A35:B35"/>
    <mergeCell ref="J26:J27"/>
    <mergeCell ref="F26:F27"/>
    <mergeCell ref="J29:J33"/>
    <mergeCell ref="F29:F34"/>
    <mergeCell ref="A9:J9"/>
    <mergeCell ref="A10:J10"/>
    <mergeCell ref="A13:A15"/>
    <mergeCell ref="B13:B15"/>
    <mergeCell ref="C13:F13"/>
    <mergeCell ref="G13:J13"/>
    <mergeCell ref="A11:J11"/>
    <mergeCell ref="A8:J8"/>
    <mergeCell ref="I1:J1"/>
    <mergeCell ref="A4:B4"/>
    <mergeCell ref="A5:B5"/>
    <mergeCell ref="B6:J6"/>
    <mergeCell ref="A7:J7"/>
  </mergeCells>
  <printOptions horizontalCentered="1"/>
  <pageMargins left="0.59055118110236227" right="0.39370078740157483" top="0.39370078740157483" bottom="0.19685039370078741" header="0.31496062992125984" footer="0.31496062992125984"/>
  <pageSetup paperSize="9" scale="63" orientation="portrait" verticalDpi="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17BD5-46D0-45E4-9217-DBE8B1462A7D}">
  <dimension ref="A1:S62"/>
  <sheetViews>
    <sheetView view="pageBreakPreview" topLeftCell="L1" zoomScaleNormal="100" zoomScaleSheetLayoutView="100" workbookViewId="0">
      <selection activeCell="S1" sqref="S1"/>
    </sheetView>
  </sheetViews>
  <sheetFormatPr defaultColWidth="9.140625" defaultRowHeight="15"/>
  <cols>
    <col min="1" max="1" width="4.7109375" style="108" customWidth="1"/>
    <col min="2" max="3" width="7.5703125" style="107" customWidth="1"/>
    <col min="4" max="4" width="14.5703125" style="107" customWidth="1"/>
    <col min="5" max="6" width="6.7109375" style="107" customWidth="1"/>
    <col min="7" max="7" width="29.140625" style="107" customWidth="1"/>
    <col min="8" max="8" width="18.42578125" style="107" customWidth="1"/>
    <col min="9" max="9" width="8.85546875" style="107" customWidth="1"/>
    <col min="10" max="10" width="12.140625" style="107" customWidth="1"/>
    <col min="11" max="11" width="7.85546875" style="122" customWidth="1"/>
    <col min="12" max="12" width="7.85546875" style="107" customWidth="1"/>
    <col min="13" max="13" width="14.42578125" style="107" customWidth="1"/>
    <col min="14" max="15" width="6.42578125" style="107" customWidth="1"/>
    <col min="16" max="16" width="29.5703125" style="107" customWidth="1"/>
    <col min="17" max="17" width="16.7109375" style="107" customWidth="1"/>
    <col min="18" max="18" width="7.5703125" style="107" customWidth="1"/>
    <col min="19" max="19" width="16" style="107" customWidth="1"/>
    <col min="20" max="20" width="18.85546875" style="107" customWidth="1"/>
    <col min="21" max="16384" width="9.140625" style="107"/>
  </cols>
  <sheetData>
    <row r="1" spans="1:19">
      <c r="E1" s="829"/>
      <c r="S1" s="1357" t="s">
        <v>294</v>
      </c>
    </row>
    <row r="2" spans="1:19" ht="12.75" customHeight="1">
      <c r="B2" s="829" t="s">
        <v>51</v>
      </c>
      <c r="C2" s="829"/>
      <c r="D2" s="829"/>
      <c r="E2" s="828"/>
      <c r="F2" s="828"/>
    </row>
    <row r="3" spans="1:19" ht="12.75" customHeight="1">
      <c r="B3" s="1228" t="s">
        <v>112</v>
      </c>
      <c r="C3" s="1228"/>
      <c r="D3" s="1228"/>
      <c r="E3" s="828"/>
      <c r="F3" s="828"/>
    </row>
    <row r="4" spans="1:19" ht="15.75" customHeight="1">
      <c r="B4" s="1028" t="s">
        <v>291</v>
      </c>
      <c r="C4" s="1028"/>
      <c r="D4" s="1028"/>
      <c r="E4" s="1028"/>
      <c r="F4" s="1028"/>
      <c r="G4" s="1028"/>
      <c r="H4" s="1028"/>
      <c r="I4" s="1028"/>
      <c r="J4" s="1028"/>
      <c r="K4" s="1028"/>
      <c r="L4" s="1028"/>
      <c r="M4" s="1028"/>
      <c r="N4" s="1028"/>
      <c r="O4" s="1028"/>
      <c r="P4" s="1028"/>
      <c r="Q4" s="1028"/>
      <c r="R4" s="1028"/>
      <c r="S4" s="1028"/>
    </row>
    <row r="5" spans="1:19" ht="15.75" customHeight="1">
      <c r="B5" s="1028" t="s">
        <v>406</v>
      </c>
      <c r="C5" s="1028"/>
      <c r="D5" s="1028"/>
      <c r="E5" s="1028"/>
      <c r="F5" s="1028"/>
      <c r="G5" s="1028"/>
      <c r="H5" s="1028"/>
      <c r="I5" s="1028"/>
      <c r="J5" s="1028"/>
      <c r="K5" s="1028"/>
      <c r="L5" s="1028"/>
      <c r="M5" s="1028"/>
      <c r="N5" s="1028"/>
      <c r="O5" s="1028"/>
      <c r="P5" s="1028"/>
      <c r="Q5" s="1028"/>
      <c r="R5" s="1028"/>
      <c r="S5" s="1028"/>
    </row>
    <row r="6" spans="1:19" ht="15.75" customHeight="1">
      <c r="B6" s="1028" t="s">
        <v>290</v>
      </c>
      <c r="C6" s="1028"/>
      <c r="D6" s="1028"/>
      <c r="E6" s="1028"/>
      <c r="F6" s="1028"/>
      <c r="G6" s="1028"/>
      <c r="H6" s="1028"/>
      <c r="I6" s="1028"/>
      <c r="J6" s="1028"/>
      <c r="K6" s="1028"/>
      <c r="L6" s="1028"/>
      <c r="M6" s="1028"/>
      <c r="N6" s="1028"/>
      <c r="O6" s="1028"/>
      <c r="P6" s="1028"/>
      <c r="Q6" s="1028"/>
      <c r="R6" s="1028"/>
      <c r="S6" s="1028"/>
    </row>
    <row r="7" spans="1:19" ht="40.5" customHeight="1">
      <c r="A7" s="1237" t="s">
        <v>356</v>
      </c>
      <c r="B7" s="1237"/>
      <c r="C7" s="1237"/>
      <c r="D7" s="1237"/>
      <c r="E7" s="1237"/>
      <c r="F7" s="1237"/>
      <c r="G7" s="1237"/>
      <c r="H7" s="1237"/>
      <c r="I7" s="1237"/>
      <c r="J7" s="1237"/>
      <c r="K7" s="1237"/>
      <c r="L7" s="1237"/>
      <c r="M7" s="1237"/>
      <c r="N7" s="1237"/>
      <c r="O7" s="1237"/>
      <c r="P7" s="1237"/>
      <c r="Q7" s="1237"/>
      <c r="R7" s="1237"/>
      <c r="S7" s="1237"/>
    </row>
    <row r="8" spans="1:19" ht="15" customHeight="1">
      <c r="B8" s="1029" t="s">
        <v>293</v>
      </c>
      <c r="C8" s="1029"/>
      <c r="D8" s="1029"/>
      <c r="E8" s="1029"/>
      <c r="F8" s="1029"/>
      <c r="G8" s="1029"/>
      <c r="H8" s="1029"/>
      <c r="I8" s="1029"/>
      <c r="J8" s="1029"/>
      <c r="K8" s="1029"/>
      <c r="L8" s="1029"/>
      <c r="M8" s="1029"/>
      <c r="N8" s="1029"/>
      <c r="O8" s="1029"/>
      <c r="P8" s="1029"/>
      <c r="Q8" s="1029"/>
      <c r="R8" s="1029"/>
      <c r="S8" s="1029"/>
    </row>
    <row r="9" spans="1:19" ht="15" customHeight="1" thickBot="1">
      <c r="B9" s="176"/>
      <c r="C9" s="176"/>
      <c r="D9" s="176"/>
      <c r="E9" s="176"/>
      <c r="F9" s="176"/>
      <c r="G9" s="176"/>
      <c r="H9" s="176"/>
      <c r="I9" s="176"/>
      <c r="J9" s="176"/>
      <c r="K9" s="176"/>
      <c r="L9" s="176"/>
      <c r="M9" s="176"/>
      <c r="N9" s="176"/>
    </row>
    <row r="10" spans="1:19" ht="22.5" customHeight="1" thickBot="1">
      <c r="A10" s="1240" t="s">
        <v>77</v>
      </c>
      <c r="B10" s="1232" t="s">
        <v>76</v>
      </c>
      <c r="C10" s="1233"/>
      <c r="D10" s="1229" t="s">
        <v>100</v>
      </c>
      <c r="E10" s="1230"/>
      <c r="F10" s="1230"/>
      <c r="G10" s="1230"/>
      <c r="H10" s="1230"/>
      <c r="I10" s="1230"/>
      <c r="J10" s="1231"/>
      <c r="K10" s="1232" t="s">
        <v>76</v>
      </c>
      <c r="L10" s="1233"/>
      <c r="M10" s="1229" t="s">
        <v>408</v>
      </c>
      <c r="N10" s="1230"/>
      <c r="O10" s="1230"/>
      <c r="P10" s="1230"/>
      <c r="Q10" s="1230"/>
      <c r="R10" s="1230"/>
      <c r="S10" s="1230"/>
    </row>
    <row r="11" spans="1:19" s="824" customFormat="1" ht="39.75" customHeight="1">
      <c r="A11" s="1241"/>
      <c r="B11" s="827" t="s">
        <v>288</v>
      </c>
      <c r="C11" s="825" t="s">
        <v>287</v>
      </c>
      <c r="D11" s="1219" t="s">
        <v>75</v>
      </c>
      <c r="E11" s="1221" t="s">
        <v>74</v>
      </c>
      <c r="F11" s="1222"/>
      <c r="G11" s="1217" t="s">
        <v>286</v>
      </c>
      <c r="H11" s="1223" t="s">
        <v>72</v>
      </c>
      <c r="I11" s="1225" t="s">
        <v>71</v>
      </c>
      <c r="J11" s="1234" t="s">
        <v>47</v>
      </c>
      <c r="K11" s="826" t="s">
        <v>288</v>
      </c>
      <c r="L11" s="825" t="s">
        <v>287</v>
      </c>
      <c r="M11" s="1219" t="s">
        <v>75</v>
      </c>
      <c r="N11" s="1221" t="s">
        <v>74</v>
      </c>
      <c r="O11" s="1222"/>
      <c r="P11" s="1217" t="s">
        <v>286</v>
      </c>
      <c r="Q11" s="1223" t="s">
        <v>72</v>
      </c>
      <c r="R11" s="1225" t="s">
        <v>71</v>
      </c>
      <c r="S11" s="1238" t="s">
        <v>47</v>
      </c>
    </row>
    <row r="12" spans="1:19" s="114" customFormat="1" ht="29.25" customHeight="1" thickBot="1">
      <c r="A12" s="1242"/>
      <c r="B12" s="823" t="s">
        <v>285</v>
      </c>
      <c r="C12" s="822" t="s">
        <v>285</v>
      </c>
      <c r="D12" s="1220"/>
      <c r="E12" s="821" t="s">
        <v>284</v>
      </c>
      <c r="F12" s="821" t="s">
        <v>283</v>
      </c>
      <c r="G12" s="1236"/>
      <c r="H12" s="1224"/>
      <c r="I12" s="1226"/>
      <c r="J12" s="1235"/>
      <c r="K12" s="820" t="s">
        <v>285</v>
      </c>
      <c r="L12" s="819" t="s">
        <v>285</v>
      </c>
      <c r="M12" s="1244"/>
      <c r="N12" s="173" t="s">
        <v>284</v>
      </c>
      <c r="O12" s="173" t="s">
        <v>283</v>
      </c>
      <c r="P12" s="1218"/>
      <c r="Q12" s="1227"/>
      <c r="R12" s="1243"/>
      <c r="S12" s="1239"/>
    </row>
    <row r="13" spans="1:19" s="114" customFormat="1" ht="13.5" thickBot="1">
      <c r="A13" s="161"/>
      <c r="B13" s="160"/>
      <c r="C13" s="160"/>
      <c r="D13" s="160"/>
      <c r="E13" s="160"/>
      <c r="F13" s="160"/>
      <c r="G13" s="161" t="s">
        <v>65</v>
      </c>
      <c r="H13" s="160"/>
      <c r="I13" s="160"/>
      <c r="J13" s="159"/>
      <c r="K13" s="161"/>
      <c r="L13" s="160"/>
      <c r="M13" s="160"/>
      <c r="N13" s="160"/>
      <c r="O13" s="160"/>
      <c r="P13" s="160" t="s">
        <v>65</v>
      </c>
      <c r="Q13" s="160"/>
      <c r="R13" s="160"/>
      <c r="S13" s="160"/>
    </row>
    <row r="14" spans="1:19" s="114" customFormat="1" ht="12.75">
      <c r="A14" s="844"/>
      <c r="B14" s="843"/>
      <c r="C14" s="157"/>
      <c r="D14" s="155"/>
      <c r="E14" s="156"/>
      <c r="F14" s="156"/>
      <c r="G14" s="155"/>
      <c r="H14" s="154"/>
      <c r="I14" s="154"/>
      <c r="J14" s="153">
        <v>0</v>
      </c>
      <c r="K14" s="842"/>
      <c r="L14" s="842"/>
      <c r="M14" s="155"/>
      <c r="N14" s="156"/>
      <c r="O14" s="156"/>
      <c r="P14" s="155"/>
      <c r="Q14" s="154"/>
      <c r="R14" s="154"/>
      <c r="S14" s="784">
        <v>0</v>
      </c>
    </row>
    <row r="15" spans="1:19" s="146" customFormat="1" ht="12.75">
      <c r="A15" s="796"/>
      <c r="B15" s="809"/>
      <c r="C15" s="808"/>
      <c r="D15" s="793"/>
      <c r="E15" s="801"/>
      <c r="F15" s="801"/>
      <c r="G15" s="800"/>
      <c r="H15" s="799"/>
      <c r="I15" s="799"/>
      <c r="J15" s="153">
        <v>0</v>
      </c>
      <c r="K15" s="807"/>
      <c r="L15" s="807"/>
      <c r="M15" s="793"/>
      <c r="N15" s="801"/>
      <c r="O15" s="801"/>
      <c r="P15" s="800"/>
      <c r="Q15" s="799"/>
      <c r="R15" s="799"/>
      <c r="S15" s="784">
        <v>0</v>
      </c>
    </row>
    <row r="16" spans="1:19" s="114" customFormat="1" ht="12.75">
      <c r="A16" s="788"/>
      <c r="B16" s="803"/>
      <c r="C16" s="144"/>
      <c r="D16" s="142"/>
      <c r="E16" s="143"/>
      <c r="F16" s="143"/>
      <c r="G16" s="142"/>
      <c r="H16" s="154"/>
      <c r="I16" s="154"/>
      <c r="J16" s="153">
        <v>0</v>
      </c>
      <c r="K16" s="785"/>
      <c r="L16" s="785"/>
      <c r="M16" s="142"/>
      <c r="N16" s="143"/>
      <c r="O16" s="143"/>
      <c r="P16" s="142"/>
      <c r="Q16" s="154"/>
      <c r="R16" s="154"/>
      <c r="S16" s="784">
        <v>0</v>
      </c>
    </row>
    <row r="17" spans="1:19" s="114" customFormat="1" ht="12.75">
      <c r="A17" s="788"/>
      <c r="B17" s="798"/>
      <c r="C17" s="151"/>
      <c r="D17" s="142"/>
      <c r="E17" s="143"/>
      <c r="F17" s="143"/>
      <c r="G17" s="142"/>
      <c r="H17" s="154"/>
      <c r="I17" s="154"/>
      <c r="J17" s="153">
        <v>0</v>
      </c>
      <c r="K17" s="797"/>
      <c r="L17" s="797"/>
      <c r="M17" s="142"/>
      <c r="N17" s="143"/>
      <c r="O17" s="143"/>
      <c r="P17" s="142"/>
      <c r="Q17" s="154"/>
      <c r="R17" s="154"/>
      <c r="S17" s="784">
        <v>0</v>
      </c>
    </row>
    <row r="18" spans="1:19" s="114" customFormat="1" ht="12.75">
      <c r="A18" s="788"/>
      <c r="B18" s="798"/>
      <c r="C18" s="151"/>
      <c r="D18" s="142"/>
      <c r="E18" s="143"/>
      <c r="F18" s="143"/>
      <c r="G18" s="142"/>
      <c r="H18" s="154"/>
      <c r="I18" s="154"/>
      <c r="J18" s="153">
        <v>0</v>
      </c>
      <c r="K18" s="797"/>
      <c r="L18" s="797"/>
      <c r="M18" s="142"/>
      <c r="N18" s="143"/>
      <c r="O18" s="143"/>
      <c r="P18" s="142"/>
      <c r="Q18" s="154"/>
      <c r="R18" s="154"/>
      <c r="S18" s="784">
        <v>0</v>
      </c>
    </row>
    <row r="19" spans="1:19" s="146" customFormat="1" ht="12.75">
      <c r="A19" s="796"/>
      <c r="B19" s="809"/>
      <c r="C19" s="808"/>
      <c r="D19" s="793"/>
      <c r="E19" s="801"/>
      <c r="F19" s="801"/>
      <c r="G19" s="800"/>
      <c r="H19" s="799"/>
      <c r="I19" s="799"/>
      <c r="J19" s="153">
        <v>0</v>
      </c>
      <c r="K19" s="807"/>
      <c r="L19" s="807"/>
      <c r="M19" s="793"/>
      <c r="N19" s="801"/>
      <c r="O19" s="801"/>
      <c r="P19" s="800"/>
      <c r="Q19" s="799"/>
      <c r="R19" s="799"/>
      <c r="S19" s="784">
        <v>0</v>
      </c>
    </row>
    <row r="20" spans="1:19" s="114" customFormat="1" ht="12.75">
      <c r="A20" s="788"/>
      <c r="B20" s="803"/>
      <c r="C20" s="144"/>
      <c r="D20" s="142"/>
      <c r="E20" s="143"/>
      <c r="F20" s="143"/>
      <c r="G20" s="142"/>
      <c r="H20" s="154"/>
      <c r="I20" s="154"/>
      <c r="J20" s="153">
        <v>0</v>
      </c>
      <c r="K20" s="785"/>
      <c r="L20" s="785"/>
      <c r="M20" s="142"/>
      <c r="N20" s="143"/>
      <c r="O20" s="143"/>
      <c r="P20" s="142"/>
      <c r="Q20" s="154"/>
      <c r="R20" s="154"/>
      <c r="S20" s="784">
        <v>0</v>
      </c>
    </row>
    <row r="21" spans="1:19" s="114" customFormat="1" ht="12.75">
      <c r="A21" s="788"/>
      <c r="B21" s="798"/>
      <c r="C21" s="151"/>
      <c r="D21" s="142"/>
      <c r="E21" s="143"/>
      <c r="F21" s="143"/>
      <c r="G21" s="142"/>
      <c r="H21" s="154"/>
      <c r="I21" s="154"/>
      <c r="J21" s="153">
        <v>0</v>
      </c>
      <c r="K21" s="797"/>
      <c r="L21" s="797"/>
      <c r="M21" s="142"/>
      <c r="N21" s="143"/>
      <c r="O21" s="143"/>
      <c r="P21" s="142"/>
      <c r="Q21" s="154"/>
      <c r="R21" s="154"/>
      <c r="S21" s="784">
        <v>0</v>
      </c>
    </row>
    <row r="22" spans="1:19" s="114" customFormat="1" ht="12.75">
      <c r="A22" s="788"/>
      <c r="B22" s="798"/>
      <c r="C22" s="151"/>
      <c r="D22" s="142"/>
      <c r="E22" s="143"/>
      <c r="F22" s="143"/>
      <c r="G22" s="142"/>
      <c r="H22" s="154"/>
      <c r="I22" s="154"/>
      <c r="J22" s="153">
        <v>0</v>
      </c>
      <c r="K22" s="797"/>
      <c r="L22" s="797"/>
      <c r="M22" s="142"/>
      <c r="N22" s="143"/>
      <c r="O22" s="143"/>
      <c r="P22" s="142"/>
      <c r="Q22" s="154"/>
      <c r="R22" s="154"/>
      <c r="S22" s="784">
        <v>0</v>
      </c>
    </row>
    <row r="23" spans="1:19" s="146" customFormat="1" ht="12.75">
      <c r="A23" s="796"/>
      <c r="B23" s="809"/>
      <c r="C23" s="808"/>
      <c r="D23" s="793"/>
      <c r="E23" s="801"/>
      <c r="F23" s="801"/>
      <c r="G23" s="800"/>
      <c r="H23" s="799"/>
      <c r="I23" s="799"/>
      <c r="J23" s="153">
        <v>0</v>
      </c>
      <c r="K23" s="807"/>
      <c r="L23" s="807"/>
      <c r="M23" s="793"/>
      <c r="N23" s="801"/>
      <c r="O23" s="801"/>
      <c r="P23" s="800"/>
      <c r="Q23" s="799"/>
      <c r="R23" s="799"/>
      <c r="S23" s="784">
        <v>0</v>
      </c>
    </row>
    <row r="24" spans="1:19" s="114" customFormat="1" ht="12.75">
      <c r="A24" s="788"/>
      <c r="B24" s="803"/>
      <c r="C24" s="144"/>
      <c r="D24" s="142"/>
      <c r="E24" s="143"/>
      <c r="F24" s="143"/>
      <c r="G24" s="142"/>
      <c r="H24" s="154"/>
      <c r="I24" s="154"/>
      <c r="J24" s="153">
        <v>0</v>
      </c>
      <c r="K24" s="785"/>
      <c r="L24" s="785"/>
      <c r="M24" s="142"/>
      <c r="N24" s="143"/>
      <c r="O24" s="143"/>
      <c r="P24" s="142"/>
      <c r="Q24" s="154"/>
      <c r="R24" s="154"/>
      <c r="S24" s="784">
        <v>0</v>
      </c>
    </row>
    <row r="25" spans="1:19" s="114" customFormat="1" ht="12.75">
      <c r="A25" s="788"/>
      <c r="B25" s="798"/>
      <c r="C25" s="151"/>
      <c r="D25" s="142"/>
      <c r="E25" s="143"/>
      <c r="F25" s="143"/>
      <c r="G25" s="142"/>
      <c r="H25" s="154"/>
      <c r="I25" s="154"/>
      <c r="J25" s="153">
        <v>0</v>
      </c>
      <c r="K25" s="797"/>
      <c r="L25" s="797"/>
      <c r="M25" s="142"/>
      <c r="N25" s="143"/>
      <c r="O25" s="143"/>
      <c r="P25" s="142"/>
      <c r="Q25" s="154"/>
      <c r="R25" s="154"/>
      <c r="S25" s="784">
        <v>0</v>
      </c>
    </row>
    <row r="26" spans="1:19" s="114" customFormat="1" ht="12.75">
      <c r="A26" s="788"/>
      <c r="B26" s="798"/>
      <c r="C26" s="151"/>
      <c r="D26" s="142"/>
      <c r="E26" s="143"/>
      <c r="F26" s="143"/>
      <c r="G26" s="142"/>
      <c r="H26" s="154"/>
      <c r="I26" s="154"/>
      <c r="J26" s="153">
        <v>0</v>
      </c>
      <c r="K26" s="797"/>
      <c r="L26" s="797"/>
      <c r="M26" s="142"/>
      <c r="N26" s="143"/>
      <c r="O26" s="143"/>
      <c r="P26" s="142"/>
      <c r="Q26" s="154"/>
      <c r="R26" s="154"/>
      <c r="S26" s="784">
        <v>0</v>
      </c>
    </row>
    <row r="27" spans="1:19" s="146" customFormat="1" ht="12.75">
      <c r="A27" s="796"/>
      <c r="B27" s="802"/>
      <c r="C27" s="793"/>
      <c r="D27" s="793"/>
      <c r="E27" s="801"/>
      <c r="F27" s="801"/>
      <c r="G27" s="800"/>
      <c r="H27" s="799"/>
      <c r="I27" s="799"/>
      <c r="J27" s="153">
        <v>0</v>
      </c>
      <c r="K27" s="794"/>
      <c r="L27" s="794"/>
      <c r="M27" s="793"/>
      <c r="N27" s="801"/>
      <c r="O27" s="801"/>
      <c r="P27" s="800"/>
      <c r="Q27" s="799"/>
      <c r="R27" s="799"/>
      <c r="S27" s="784">
        <v>0</v>
      </c>
    </row>
    <row r="28" spans="1:19" s="114" customFormat="1" ht="12.75">
      <c r="A28" s="788"/>
      <c r="B28" s="803"/>
      <c r="C28" s="144"/>
      <c r="D28" s="142"/>
      <c r="E28" s="143"/>
      <c r="F28" s="143"/>
      <c r="G28" s="142"/>
      <c r="H28" s="154"/>
      <c r="I28" s="154"/>
      <c r="J28" s="153">
        <v>0</v>
      </c>
      <c r="K28" s="785"/>
      <c r="L28" s="785"/>
      <c r="M28" s="142"/>
      <c r="N28" s="143"/>
      <c r="O28" s="143"/>
      <c r="P28" s="142"/>
      <c r="Q28" s="154"/>
      <c r="R28" s="154"/>
      <c r="S28" s="784">
        <v>0</v>
      </c>
    </row>
    <row r="29" spans="1:19" s="114" customFormat="1" ht="12.75">
      <c r="A29" s="788"/>
      <c r="B29" s="798"/>
      <c r="C29" s="151"/>
      <c r="D29" s="142"/>
      <c r="E29" s="143"/>
      <c r="F29" s="143"/>
      <c r="G29" s="142"/>
      <c r="H29" s="154"/>
      <c r="I29" s="154"/>
      <c r="J29" s="153">
        <v>0</v>
      </c>
      <c r="K29" s="797"/>
      <c r="L29" s="797"/>
      <c r="M29" s="142"/>
      <c r="N29" s="143"/>
      <c r="O29" s="143"/>
      <c r="P29" s="142"/>
      <c r="Q29" s="154"/>
      <c r="R29" s="154"/>
      <c r="S29" s="784">
        <v>0</v>
      </c>
    </row>
    <row r="30" spans="1:19" s="114" customFormat="1" ht="12.75">
      <c r="A30" s="788"/>
      <c r="B30" s="798"/>
      <c r="C30" s="151"/>
      <c r="D30" s="142"/>
      <c r="E30" s="143"/>
      <c r="F30" s="143"/>
      <c r="G30" s="142"/>
      <c r="H30" s="154"/>
      <c r="I30" s="154"/>
      <c r="J30" s="153">
        <v>0</v>
      </c>
      <c r="K30" s="797"/>
      <c r="L30" s="797"/>
      <c r="M30" s="142"/>
      <c r="N30" s="143"/>
      <c r="O30" s="143"/>
      <c r="P30" s="142"/>
      <c r="Q30" s="154"/>
      <c r="R30" s="154"/>
      <c r="S30" s="784">
        <v>0</v>
      </c>
    </row>
    <row r="31" spans="1:19" s="146" customFormat="1" ht="12.75">
      <c r="A31" s="796"/>
      <c r="B31" s="802"/>
      <c r="C31" s="793"/>
      <c r="D31" s="793"/>
      <c r="E31" s="801"/>
      <c r="F31" s="801"/>
      <c r="G31" s="800"/>
      <c r="H31" s="799"/>
      <c r="I31" s="799"/>
      <c r="J31" s="153">
        <v>0</v>
      </c>
      <c r="K31" s="794"/>
      <c r="L31" s="794"/>
      <c r="M31" s="793"/>
      <c r="N31" s="801"/>
      <c r="O31" s="801"/>
      <c r="P31" s="800"/>
      <c r="Q31" s="799"/>
      <c r="R31" s="799"/>
      <c r="S31" s="784">
        <v>0</v>
      </c>
    </row>
    <row r="32" spans="1:19" s="114" customFormat="1" ht="13.5" thickBot="1">
      <c r="A32" s="806"/>
      <c r="B32" s="805"/>
      <c r="C32" s="137"/>
      <c r="D32" s="135"/>
      <c r="E32" s="136"/>
      <c r="F32" s="136"/>
      <c r="G32" s="135"/>
      <c r="H32" s="839"/>
      <c r="I32" s="839"/>
      <c r="J32" s="841">
        <v>0</v>
      </c>
      <c r="K32" s="840"/>
      <c r="L32" s="840"/>
      <c r="M32" s="135"/>
      <c r="N32" s="136"/>
      <c r="O32" s="136"/>
      <c r="P32" s="135"/>
      <c r="Q32" s="839"/>
      <c r="R32" s="839"/>
      <c r="S32" s="838">
        <v>0</v>
      </c>
    </row>
    <row r="33" spans="1:19" s="114" customFormat="1" ht="13.5" thickBot="1">
      <c r="A33" s="837"/>
      <c r="B33" s="836"/>
      <c r="C33" s="836"/>
      <c r="D33" s="836"/>
      <c r="E33" s="836"/>
      <c r="F33" s="836"/>
      <c r="G33" s="836"/>
      <c r="H33" s="836"/>
      <c r="I33" s="835" t="s">
        <v>64</v>
      </c>
      <c r="J33" s="831">
        <f>SUM(J14:J32)</f>
        <v>0</v>
      </c>
      <c r="K33" s="834"/>
      <c r="L33" s="833"/>
      <c r="M33" s="833"/>
      <c r="N33" s="833"/>
      <c r="O33" s="833"/>
      <c r="P33" s="833"/>
      <c r="Q33" s="833"/>
      <c r="R33" s="832" t="s">
        <v>64</v>
      </c>
      <c r="S33" s="831">
        <f>SUM(S14:S32)</f>
        <v>0</v>
      </c>
    </row>
    <row r="34" spans="1:19" s="114" customFormat="1" ht="13.5" thickBot="1">
      <c r="A34" s="161"/>
      <c r="B34" s="160"/>
      <c r="C34" s="160"/>
      <c r="D34" s="160"/>
      <c r="E34" s="160"/>
      <c r="F34" s="160"/>
      <c r="G34" s="161" t="s">
        <v>65</v>
      </c>
      <c r="H34" s="160"/>
      <c r="I34" s="160"/>
      <c r="J34" s="159"/>
      <c r="K34" s="161"/>
      <c r="L34" s="160"/>
      <c r="M34" s="160"/>
      <c r="N34" s="160"/>
      <c r="O34" s="160"/>
      <c r="P34" s="161" t="s">
        <v>65</v>
      </c>
      <c r="Q34" s="160"/>
      <c r="R34" s="160"/>
      <c r="S34" s="160"/>
    </row>
    <row r="35" spans="1:19" s="146" customFormat="1" ht="12.75">
      <c r="A35" s="796"/>
      <c r="B35" s="802"/>
      <c r="C35" s="793"/>
      <c r="D35" s="793"/>
      <c r="E35" s="801"/>
      <c r="F35" s="801"/>
      <c r="G35" s="800"/>
      <c r="H35" s="799"/>
      <c r="I35" s="799"/>
      <c r="J35" s="153">
        <v>0</v>
      </c>
      <c r="K35" s="794"/>
      <c r="L35" s="794"/>
      <c r="M35" s="793"/>
      <c r="N35" s="801"/>
      <c r="O35" s="801"/>
      <c r="P35" s="800"/>
      <c r="Q35" s="799"/>
      <c r="R35" s="799"/>
      <c r="S35" s="784">
        <v>0</v>
      </c>
    </row>
    <row r="36" spans="1:19" s="114" customFormat="1" ht="12.75">
      <c r="A36" s="788"/>
      <c r="B36" s="803"/>
      <c r="C36" s="144"/>
      <c r="D36" s="142"/>
      <c r="E36" s="143"/>
      <c r="F36" s="143"/>
      <c r="G36" s="142"/>
      <c r="H36" s="154"/>
      <c r="I36" s="154"/>
      <c r="J36" s="153">
        <v>0</v>
      </c>
      <c r="K36" s="785"/>
      <c r="L36" s="785"/>
      <c r="M36" s="142"/>
      <c r="N36" s="143"/>
      <c r="O36" s="143"/>
      <c r="P36" s="142"/>
      <c r="Q36" s="154"/>
      <c r="R36" s="154"/>
      <c r="S36" s="784">
        <v>0</v>
      </c>
    </row>
    <row r="37" spans="1:19" s="114" customFormat="1" ht="12.75">
      <c r="A37" s="788"/>
      <c r="B37" s="798"/>
      <c r="C37" s="151"/>
      <c r="D37" s="142"/>
      <c r="E37" s="143"/>
      <c r="F37" s="143"/>
      <c r="G37" s="142"/>
      <c r="H37" s="154"/>
      <c r="I37" s="154"/>
      <c r="J37" s="153">
        <v>0</v>
      </c>
      <c r="K37" s="797"/>
      <c r="L37" s="797"/>
      <c r="M37" s="142"/>
      <c r="N37" s="143"/>
      <c r="O37" s="143"/>
      <c r="P37" s="142"/>
      <c r="Q37" s="154"/>
      <c r="R37" s="154"/>
      <c r="S37" s="784">
        <v>0</v>
      </c>
    </row>
    <row r="38" spans="1:19" s="114" customFormat="1" ht="12.75">
      <c r="A38" s="788"/>
      <c r="B38" s="798"/>
      <c r="C38" s="151"/>
      <c r="D38" s="142"/>
      <c r="E38" s="143"/>
      <c r="F38" s="143"/>
      <c r="G38" s="142"/>
      <c r="H38" s="154"/>
      <c r="I38" s="154"/>
      <c r="J38" s="153">
        <v>0</v>
      </c>
      <c r="K38" s="797"/>
      <c r="L38" s="797"/>
      <c r="M38" s="142"/>
      <c r="N38" s="143"/>
      <c r="O38" s="143"/>
      <c r="P38" s="142"/>
      <c r="Q38" s="154"/>
      <c r="R38" s="154"/>
      <c r="S38" s="784">
        <v>0</v>
      </c>
    </row>
    <row r="39" spans="1:19" s="146" customFormat="1" ht="12.75">
      <c r="A39" s="796"/>
      <c r="B39" s="802"/>
      <c r="C39" s="793"/>
      <c r="D39" s="793"/>
      <c r="E39" s="801"/>
      <c r="F39" s="801"/>
      <c r="G39" s="800"/>
      <c r="H39" s="799"/>
      <c r="I39" s="799"/>
      <c r="J39" s="153">
        <v>0</v>
      </c>
      <c r="K39" s="794"/>
      <c r="L39" s="794"/>
      <c r="M39" s="793"/>
      <c r="N39" s="801"/>
      <c r="O39" s="801"/>
      <c r="P39" s="800"/>
      <c r="Q39" s="799"/>
      <c r="R39" s="799"/>
      <c r="S39" s="784">
        <v>0</v>
      </c>
    </row>
    <row r="40" spans="1:19" s="114" customFormat="1" ht="12.75">
      <c r="A40" s="788"/>
      <c r="B40" s="803"/>
      <c r="C40" s="144"/>
      <c r="D40" s="142"/>
      <c r="E40" s="143"/>
      <c r="F40" s="143"/>
      <c r="G40" s="142"/>
      <c r="H40" s="154"/>
      <c r="I40" s="154"/>
      <c r="J40" s="153">
        <v>0</v>
      </c>
      <c r="K40" s="785"/>
      <c r="L40" s="785"/>
      <c r="M40" s="142"/>
      <c r="N40" s="143"/>
      <c r="O40" s="143"/>
      <c r="P40" s="142"/>
      <c r="Q40" s="154"/>
      <c r="R40" s="154"/>
      <c r="S40" s="784">
        <v>0</v>
      </c>
    </row>
    <row r="41" spans="1:19" s="114" customFormat="1" ht="12.75">
      <c r="A41" s="788"/>
      <c r="B41" s="798"/>
      <c r="C41" s="151"/>
      <c r="D41" s="142"/>
      <c r="E41" s="143"/>
      <c r="F41" s="143"/>
      <c r="G41" s="142"/>
      <c r="H41" s="154"/>
      <c r="I41" s="154"/>
      <c r="J41" s="153">
        <v>0</v>
      </c>
      <c r="K41" s="797"/>
      <c r="L41" s="797"/>
      <c r="M41" s="142"/>
      <c r="N41" s="143"/>
      <c r="O41" s="143"/>
      <c r="P41" s="142"/>
      <c r="Q41" s="154"/>
      <c r="R41" s="154"/>
      <c r="S41" s="784">
        <v>0</v>
      </c>
    </row>
    <row r="42" spans="1:19" s="114" customFormat="1" ht="12.75">
      <c r="A42" s="788"/>
      <c r="B42" s="798"/>
      <c r="C42" s="151"/>
      <c r="D42" s="142"/>
      <c r="E42" s="143"/>
      <c r="F42" s="143"/>
      <c r="G42" s="142"/>
      <c r="H42" s="154"/>
      <c r="I42" s="154"/>
      <c r="J42" s="153">
        <v>0</v>
      </c>
      <c r="K42" s="797"/>
      <c r="L42" s="797"/>
      <c r="M42" s="142"/>
      <c r="N42" s="143"/>
      <c r="O42" s="143"/>
      <c r="P42" s="142"/>
      <c r="Q42" s="154"/>
      <c r="R42" s="154"/>
      <c r="S42" s="784">
        <v>0</v>
      </c>
    </row>
    <row r="43" spans="1:19" s="146" customFormat="1" ht="12.75">
      <c r="A43" s="796"/>
      <c r="B43" s="802"/>
      <c r="C43" s="793"/>
      <c r="D43" s="793"/>
      <c r="E43" s="801"/>
      <c r="F43" s="801"/>
      <c r="G43" s="800"/>
      <c r="H43" s="799"/>
      <c r="I43" s="799"/>
      <c r="J43" s="153">
        <v>0</v>
      </c>
      <c r="K43" s="794"/>
      <c r="L43" s="794"/>
      <c r="M43" s="793"/>
      <c r="N43" s="801"/>
      <c r="O43" s="801"/>
      <c r="P43" s="800"/>
      <c r="Q43" s="799"/>
      <c r="R43" s="799"/>
      <c r="S43" s="784">
        <v>0</v>
      </c>
    </row>
    <row r="44" spans="1:19" s="114" customFormat="1" ht="12.75">
      <c r="A44" s="788"/>
      <c r="B44" s="798"/>
      <c r="C44" s="151"/>
      <c r="D44" s="142"/>
      <c r="E44" s="143"/>
      <c r="F44" s="143"/>
      <c r="G44" s="142"/>
      <c r="H44" s="154"/>
      <c r="I44" s="154"/>
      <c r="J44" s="153">
        <v>0</v>
      </c>
      <c r="K44" s="797"/>
      <c r="L44" s="797"/>
      <c r="M44" s="142"/>
      <c r="N44" s="143"/>
      <c r="O44" s="143"/>
      <c r="P44" s="142"/>
      <c r="Q44" s="154"/>
      <c r="R44" s="154"/>
      <c r="S44" s="784">
        <v>0</v>
      </c>
    </row>
    <row r="45" spans="1:19" s="114" customFormat="1" ht="12.75">
      <c r="A45" s="788"/>
      <c r="B45" s="798"/>
      <c r="C45" s="151"/>
      <c r="D45" s="142"/>
      <c r="E45" s="143"/>
      <c r="F45" s="143"/>
      <c r="G45" s="142"/>
      <c r="H45" s="154"/>
      <c r="I45" s="154"/>
      <c r="J45" s="153">
        <v>0</v>
      </c>
      <c r="K45" s="797"/>
      <c r="L45" s="797"/>
      <c r="M45" s="142"/>
      <c r="N45" s="143"/>
      <c r="O45" s="143"/>
      <c r="P45" s="142"/>
      <c r="Q45" s="154"/>
      <c r="R45" s="154"/>
      <c r="S45" s="784">
        <v>0</v>
      </c>
    </row>
    <row r="46" spans="1:19" s="146" customFormat="1" ht="12.75">
      <c r="A46" s="796"/>
      <c r="B46" s="802"/>
      <c r="C46" s="793"/>
      <c r="D46" s="793"/>
      <c r="E46" s="801"/>
      <c r="F46" s="801"/>
      <c r="G46" s="800"/>
      <c r="H46" s="799"/>
      <c r="I46" s="799"/>
      <c r="J46" s="153">
        <v>0</v>
      </c>
      <c r="K46" s="794"/>
      <c r="L46" s="794"/>
      <c r="M46" s="793"/>
      <c r="N46" s="801"/>
      <c r="O46" s="801"/>
      <c r="P46" s="800"/>
      <c r="Q46" s="799"/>
      <c r="R46" s="799"/>
      <c r="S46" s="784">
        <v>0</v>
      </c>
    </row>
    <row r="47" spans="1:19" s="114" customFormat="1" ht="12.75">
      <c r="A47" s="788"/>
      <c r="B47" s="803"/>
      <c r="C47" s="144"/>
      <c r="D47" s="142"/>
      <c r="E47" s="143"/>
      <c r="F47" s="143"/>
      <c r="G47" s="142"/>
      <c r="H47" s="154"/>
      <c r="I47" s="154"/>
      <c r="J47" s="153">
        <v>0</v>
      </c>
      <c r="K47" s="785"/>
      <c r="L47" s="785"/>
      <c r="M47" s="142"/>
      <c r="N47" s="143"/>
      <c r="O47" s="143"/>
      <c r="P47" s="142"/>
      <c r="Q47" s="154"/>
      <c r="R47" s="154"/>
      <c r="S47" s="784">
        <v>0</v>
      </c>
    </row>
    <row r="48" spans="1:19" s="114" customFormat="1" ht="12.75">
      <c r="A48" s="788"/>
      <c r="B48" s="803"/>
      <c r="C48" s="144"/>
      <c r="D48" s="142"/>
      <c r="E48" s="143"/>
      <c r="F48" s="143"/>
      <c r="G48" s="142"/>
      <c r="H48" s="154"/>
      <c r="I48" s="154"/>
      <c r="J48" s="153">
        <v>0</v>
      </c>
      <c r="K48" s="785"/>
      <c r="L48" s="785"/>
      <c r="M48" s="142"/>
      <c r="N48" s="143"/>
      <c r="O48" s="143"/>
      <c r="P48" s="142"/>
      <c r="Q48" s="154"/>
      <c r="R48" s="154"/>
      <c r="S48" s="784">
        <v>0</v>
      </c>
    </row>
    <row r="49" spans="1:19" s="114" customFormat="1" ht="12.75">
      <c r="A49" s="788"/>
      <c r="B49" s="803"/>
      <c r="C49" s="144"/>
      <c r="D49" s="142"/>
      <c r="E49" s="143"/>
      <c r="F49" s="143"/>
      <c r="G49" s="142"/>
      <c r="H49" s="154"/>
      <c r="I49" s="154"/>
      <c r="J49" s="153">
        <v>0</v>
      </c>
      <c r="K49" s="785"/>
      <c r="L49" s="785"/>
      <c r="M49" s="142"/>
      <c r="N49" s="143"/>
      <c r="O49" s="143"/>
      <c r="P49" s="142"/>
      <c r="Q49" s="154"/>
      <c r="R49" s="154"/>
      <c r="S49" s="784">
        <v>0</v>
      </c>
    </row>
    <row r="50" spans="1:19" s="114" customFormat="1" ht="13.5" thickBot="1">
      <c r="A50" s="788"/>
      <c r="B50" s="803"/>
      <c r="C50" s="144"/>
      <c r="D50" s="142"/>
      <c r="E50" s="143"/>
      <c r="F50" s="143"/>
      <c r="G50" s="142"/>
      <c r="H50" s="154"/>
      <c r="I50" s="154"/>
      <c r="J50" s="153">
        <v>0</v>
      </c>
      <c r="K50" s="785"/>
      <c r="L50" s="785"/>
      <c r="M50" s="142"/>
      <c r="N50" s="143"/>
      <c r="O50" s="143"/>
      <c r="P50" s="142"/>
      <c r="Q50" s="154"/>
      <c r="R50" s="154"/>
      <c r="S50" s="784">
        <v>0</v>
      </c>
    </row>
    <row r="51" spans="1:19" s="146" customFormat="1" ht="13.5" thickBot="1">
      <c r="A51" s="837"/>
      <c r="B51" s="836"/>
      <c r="C51" s="836"/>
      <c r="D51" s="836"/>
      <c r="E51" s="836"/>
      <c r="F51" s="836"/>
      <c r="G51" s="836"/>
      <c r="H51" s="836"/>
      <c r="I51" s="835" t="s">
        <v>64</v>
      </c>
      <c r="J51" s="831">
        <f>SUM(J35:J50)</f>
        <v>0</v>
      </c>
      <c r="K51" s="834"/>
      <c r="L51" s="833"/>
      <c r="M51" s="833"/>
      <c r="N51" s="833"/>
      <c r="O51" s="833"/>
      <c r="P51" s="833"/>
      <c r="Q51" s="833"/>
      <c r="R51" s="832" t="s">
        <v>64</v>
      </c>
      <c r="S51" s="831">
        <f>SUM(S35:S50)</f>
        <v>0</v>
      </c>
    </row>
    <row r="52" spans="1:19" s="123" customFormat="1" ht="30.75" customHeight="1">
      <c r="A52" s="128"/>
      <c r="D52" s="127" t="s">
        <v>63</v>
      </c>
      <c r="E52" s="125">
        <f>SUM(E13:E51)</f>
        <v>0</v>
      </c>
      <c r="F52" s="125">
        <f>SUM(F13:F51)</f>
        <v>0</v>
      </c>
      <c r="G52" s="125"/>
      <c r="H52" s="125"/>
      <c r="I52" s="125"/>
      <c r="J52" s="124">
        <f>SUMIF(I14:I51,I33,J14:J51)</f>
        <v>0</v>
      </c>
      <c r="M52" s="127" t="s">
        <v>63</v>
      </c>
      <c r="N52" s="125">
        <f>SUM(N13:N51)</f>
        <v>0</v>
      </c>
      <c r="O52" s="125">
        <f>SUM(O13:O51)</f>
        <v>0</v>
      </c>
      <c r="P52" s="125"/>
      <c r="Q52" s="125"/>
      <c r="R52" s="125"/>
      <c r="S52" s="124">
        <f>SUMIF(R14:R51,R33,S14:S51)</f>
        <v>0</v>
      </c>
    </row>
    <row r="53" spans="1:19" s="123" customFormat="1" ht="15.75">
      <c r="A53" s="128"/>
      <c r="C53" s="127"/>
      <c r="D53" s="125"/>
      <c r="E53" s="125"/>
      <c r="F53" s="772"/>
      <c r="G53" s="772"/>
      <c r="H53" s="772"/>
      <c r="I53" s="772"/>
      <c r="J53" s="772"/>
      <c r="K53" s="773"/>
      <c r="L53" s="772"/>
      <c r="M53" s="772"/>
      <c r="N53" s="772"/>
    </row>
    <row r="54" spans="1:19" s="175" customFormat="1" ht="15" customHeight="1">
      <c r="A54" s="117" t="s">
        <v>263</v>
      </c>
      <c r="B54" s="121"/>
      <c r="C54" s="117"/>
      <c r="D54" s="117"/>
      <c r="E54" s="117"/>
      <c r="F54" s="117"/>
      <c r="G54" s="117"/>
      <c r="H54" s="119"/>
      <c r="I54" s="770"/>
      <c r="J54" s="770"/>
      <c r="K54" s="771"/>
      <c r="L54" s="770"/>
      <c r="M54" s="770"/>
      <c r="N54" s="770"/>
    </row>
    <row r="55" spans="1:19" ht="15.75">
      <c r="A55" s="119" t="s">
        <v>60</v>
      </c>
      <c r="B55" s="114"/>
      <c r="C55" s="117"/>
      <c r="D55" s="117"/>
      <c r="E55" s="117"/>
      <c r="F55" s="117"/>
      <c r="G55" s="117"/>
      <c r="H55" s="119"/>
      <c r="I55" s="59"/>
      <c r="J55" s="109"/>
      <c r="P55" s="968"/>
      <c r="Q55" s="968"/>
      <c r="R55" s="119"/>
      <c r="S55" s="59"/>
    </row>
    <row r="56" spans="1:19" ht="13.5" customHeight="1">
      <c r="G56" s="240"/>
      <c r="H56" s="240"/>
      <c r="I56" s="240"/>
      <c r="J56" s="109"/>
      <c r="P56" s="968"/>
      <c r="Q56" s="968"/>
      <c r="R56" s="119"/>
      <c r="S56" s="240"/>
    </row>
    <row r="57" spans="1:19">
      <c r="G57" s="240"/>
      <c r="H57" s="240"/>
      <c r="I57" s="240"/>
      <c r="J57" s="109"/>
      <c r="P57" s="240"/>
      <c r="Q57" s="240"/>
      <c r="R57" s="240"/>
      <c r="S57" s="240"/>
    </row>
    <row r="58" spans="1:19">
      <c r="H58" s="114"/>
      <c r="I58" s="114"/>
      <c r="J58" s="114"/>
      <c r="K58" s="114"/>
      <c r="L58" s="114"/>
      <c r="M58" s="59"/>
      <c r="N58" s="59"/>
      <c r="O58" s="114"/>
      <c r="P58" s="114"/>
      <c r="Q58" s="114"/>
    </row>
    <row r="59" spans="1:19">
      <c r="H59" s="984"/>
      <c r="I59" s="9"/>
      <c r="J59" s="115"/>
      <c r="K59" s="115"/>
      <c r="L59" s="115"/>
      <c r="M59" s="59"/>
      <c r="N59" s="59"/>
      <c r="O59" s="115"/>
      <c r="P59" s="984"/>
      <c r="Q59" s="59"/>
    </row>
    <row r="60" spans="1:19">
      <c r="H60" s="985"/>
      <c r="I60" s="8"/>
      <c r="J60" s="109"/>
      <c r="K60" s="107"/>
      <c r="L60" s="109"/>
      <c r="M60" s="59"/>
      <c r="N60" s="59"/>
      <c r="O60" s="109"/>
      <c r="P60" s="985"/>
      <c r="Q60" s="59"/>
    </row>
    <row r="61" spans="1:19">
      <c r="H61" s="111" t="s">
        <v>1</v>
      </c>
      <c r="I61" s="110"/>
      <c r="K61" s="109"/>
      <c r="L61" s="109"/>
      <c r="M61" s="59"/>
      <c r="N61" s="59"/>
      <c r="O61" s="109"/>
      <c r="P61" s="7" t="s">
        <v>1</v>
      </c>
      <c r="Q61" s="7"/>
    </row>
    <row r="62" spans="1:19">
      <c r="H62" s="3" t="s">
        <v>0</v>
      </c>
      <c r="I62" s="110"/>
      <c r="J62" s="109"/>
      <c r="K62" s="107"/>
      <c r="L62" s="109"/>
      <c r="M62" s="59"/>
      <c r="N62" s="59"/>
      <c r="O62" s="109"/>
      <c r="P62" s="61" t="s">
        <v>59</v>
      </c>
      <c r="Q62" s="61"/>
    </row>
  </sheetData>
  <mergeCells count="25">
    <mergeCell ref="B3:D3"/>
    <mergeCell ref="D10:J10"/>
    <mergeCell ref="B10:C10"/>
    <mergeCell ref="B8:S8"/>
    <mergeCell ref="N11:O11"/>
    <mergeCell ref="J11:J12"/>
    <mergeCell ref="M10:S10"/>
    <mergeCell ref="K10:L10"/>
    <mergeCell ref="G11:G12"/>
    <mergeCell ref="A7:S7"/>
    <mergeCell ref="S11:S12"/>
    <mergeCell ref="A10:A12"/>
    <mergeCell ref="R11:R12"/>
    <mergeCell ref="M11:M12"/>
    <mergeCell ref="B5:S5"/>
    <mergeCell ref="B4:S4"/>
    <mergeCell ref="B6:S6"/>
    <mergeCell ref="P11:P12"/>
    <mergeCell ref="D11:D12"/>
    <mergeCell ref="E11:F11"/>
    <mergeCell ref="H59:H60"/>
    <mergeCell ref="H11:H12"/>
    <mergeCell ref="I11:I12"/>
    <mergeCell ref="Q11:Q12"/>
    <mergeCell ref="P59:P60"/>
  </mergeCells>
  <printOptions horizontalCentered="1"/>
  <pageMargins left="0.39370078740157483" right="0.19685039370078741" top="0.59055118110236227" bottom="0.39370078740157483" header="0.31496062992125984" footer="0.31496062992125984"/>
  <pageSetup paperSize="9" scale="54" orientation="landscape" verticalDpi="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6920C-ADAD-479A-B0D1-031B0B338B87}">
  <dimension ref="A1:T60"/>
  <sheetViews>
    <sheetView view="pageBreakPreview" topLeftCell="M1" zoomScaleNormal="100" zoomScaleSheetLayoutView="100" workbookViewId="0">
      <selection activeCell="T1" sqref="T1"/>
    </sheetView>
  </sheetViews>
  <sheetFormatPr defaultColWidth="9.140625" defaultRowHeight="15"/>
  <cols>
    <col min="1" max="1" width="4.7109375" style="108" customWidth="1"/>
    <col min="2" max="3" width="7.5703125" style="107" customWidth="1"/>
    <col min="4" max="4" width="14.5703125" style="107" customWidth="1"/>
    <col min="5" max="6" width="6.7109375" style="107" customWidth="1"/>
    <col min="7" max="7" width="29.140625" style="107" customWidth="1"/>
    <col min="8" max="8" width="18.42578125" style="107" customWidth="1"/>
    <col min="9" max="9" width="8.85546875" style="107" customWidth="1"/>
    <col min="10" max="10" width="12.140625" style="107" customWidth="1"/>
    <col min="11" max="11" width="7.85546875" style="122" customWidth="1"/>
    <col min="12" max="12" width="7.85546875" style="107" customWidth="1"/>
    <col min="13" max="13" width="14.42578125" style="107" customWidth="1"/>
    <col min="14" max="15" width="6.42578125" style="107" customWidth="1"/>
    <col min="16" max="16" width="29.5703125" style="107" customWidth="1"/>
    <col min="17" max="17" width="16.7109375" style="107" customWidth="1"/>
    <col min="18" max="18" width="7.5703125" style="107" customWidth="1"/>
    <col min="19" max="19" width="16" style="107" customWidth="1"/>
    <col min="20" max="20" width="18.7109375" style="107" customWidth="1"/>
    <col min="21" max="21" width="18.85546875" style="107" customWidth="1"/>
    <col min="22" max="16384" width="9.140625" style="107"/>
  </cols>
  <sheetData>
    <row r="1" spans="1:20">
      <c r="E1" s="829"/>
      <c r="P1" s="830"/>
      <c r="Q1" s="59"/>
      <c r="R1" s="59"/>
      <c r="S1" s="59"/>
      <c r="T1" s="1357" t="s">
        <v>292</v>
      </c>
    </row>
    <row r="2" spans="1:20" ht="12.75" customHeight="1">
      <c r="B2" s="829" t="s">
        <v>51</v>
      </c>
      <c r="C2" s="829"/>
      <c r="D2" s="829"/>
      <c r="E2" s="828"/>
      <c r="F2" s="828"/>
    </row>
    <row r="3" spans="1:20" ht="12.75" customHeight="1">
      <c r="B3" s="1228" t="s">
        <v>112</v>
      </c>
      <c r="C3" s="1228"/>
      <c r="D3" s="1228"/>
      <c r="E3" s="828"/>
      <c r="F3" s="828"/>
    </row>
    <row r="4" spans="1:20" ht="15.75" customHeight="1">
      <c r="B4" s="1028" t="s">
        <v>291</v>
      </c>
      <c r="C4" s="1028"/>
      <c r="D4" s="1028"/>
      <c r="E4" s="1028"/>
      <c r="F4" s="1028"/>
      <c r="G4" s="1028"/>
      <c r="H4" s="1028"/>
      <c r="I4" s="1028"/>
      <c r="J4" s="1028"/>
      <c r="K4" s="1028"/>
      <c r="L4" s="1028"/>
      <c r="M4" s="1028"/>
      <c r="N4" s="1028"/>
      <c r="O4" s="1028"/>
      <c r="P4" s="1028"/>
      <c r="Q4" s="1028"/>
      <c r="R4" s="1028"/>
      <c r="S4" s="1028"/>
      <c r="T4" s="1028"/>
    </row>
    <row r="5" spans="1:20" ht="15.75" customHeight="1">
      <c r="B5" s="1028" t="s">
        <v>406</v>
      </c>
      <c r="C5" s="1028"/>
      <c r="D5" s="1028"/>
      <c r="E5" s="1028"/>
      <c r="F5" s="1028"/>
      <c r="G5" s="1028"/>
      <c r="H5" s="1028"/>
      <c r="I5" s="1028"/>
      <c r="J5" s="1028"/>
      <c r="K5" s="1028"/>
      <c r="L5" s="1028"/>
      <c r="M5" s="1028"/>
      <c r="N5" s="1028"/>
      <c r="O5" s="1028"/>
      <c r="P5" s="1028"/>
      <c r="Q5" s="1028"/>
      <c r="R5" s="1028"/>
      <c r="S5" s="1028"/>
      <c r="T5" s="1028"/>
    </row>
    <row r="6" spans="1:20" ht="15.75" customHeight="1">
      <c r="B6" s="1028" t="s">
        <v>290</v>
      </c>
      <c r="C6" s="1028"/>
      <c r="D6" s="1028"/>
      <c r="E6" s="1028"/>
      <c r="F6" s="1028"/>
      <c r="G6" s="1028"/>
      <c r="H6" s="1028"/>
      <c r="I6" s="1028"/>
      <c r="J6" s="1028"/>
      <c r="K6" s="1028"/>
      <c r="L6" s="1028"/>
      <c r="M6" s="1028"/>
      <c r="N6" s="1028"/>
      <c r="O6" s="1028"/>
      <c r="P6" s="1028"/>
      <c r="Q6" s="1028"/>
      <c r="R6" s="1028"/>
      <c r="S6" s="1028"/>
      <c r="T6" s="1028"/>
    </row>
    <row r="7" spans="1:20" ht="15.75" customHeight="1">
      <c r="A7" s="1028" t="s">
        <v>353</v>
      </c>
      <c r="B7" s="1246"/>
      <c r="C7" s="1246"/>
      <c r="D7" s="1246"/>
      <c r="E7" s="1246"/>
      <c r="F7" s="1246"/>
      <c r="G7" s="1246"/>
      <c r="H7" s="1246"/>
      <c r="I7" s="1246"/>
      <c r="J7" s="1246"/>
      <c r="K7" s="1246"/>
      <c r="L7" s="1246"/>
      <c r="M7" s="1246"/>
      <c r="N7" s="1246"/>
      <c r="O7" s="1246"/>
      <c r="P7" s="1246"/>
      <c r="Q7" s="1246"/>
      <c r="R7" s="1246"/>
      <c r="S7" s="1246"/>
      <c r="T7" s="1246"/>
    </row>
    <row r="8" spans="1:20" ht="25.5" customHeight="1">
      <c r="A8" s="1028" t="s">
        <v>356</v>
      </c>
      <c r="B8" s="1028"/>
      <c r="C8" s="1028"/>
      <c r="D8" s="1028"/>
      <c r="E8" s="1028"/>
      <c r="F8" s="1028"/>
      <c r="G8" s="1028"/>
      <c r="H8" s="1028"/>
      <c r="I8" s="1028"/>
      <c r="J8" s="1028"/>
      <c r="K8" s="1028"/>
      <c r="L8" s="1028"/>
      <c r="M8" s="1028"/>
      <c r="N8" s="1028"/>
      <c r="O8" s="1028"/>
      <c r="P8" s="1028"/>
      <c r="Q8" s="1028"/>
      <c r="R8" s="1028"/>
      <c r="S8" s="1028"/>
      <c r="T8" s="1028"/>
    </row>
    <row r="9" spans="1:20" ht="15" customHeight="1">
      <c r="B9" s="1029" t="s">
        <v>289</v>
      </c>
      <c r="C9" s="1029"/>
      <c r="D9" s="1029"/>
      <c r="E9" s="1029"/>
      <c r="F9" s="1029"/>
      <c r="G9" s="1029"/>
      <c r="H9" s="1029"/>
      <c r="I9" s="1029"/>
      <c r="J9" s="1029"/>
      <c r="K9" s="1029"/>
      <c r="L9" s="1029"/>
      <c r="M9" s="1029"/>
      <c r="N9" s="1029"/>
      <c r="O9" s="1029"/>
      <c r="P9" s="1029"/>
      <c r="Q9" s="1029"/>
      <c r="R9" s="1029"/>
      <c r="S9" s="1029"/>
      <c r="T9" s="1029"/>
    </row>
    <row r="10" spans="1:20" ht="15" customHeight="1" thickBot="1">
      <c r="B10" s="176"/>
      <c r="C10" s="176"/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N10" s="176"/>
    </row>
    <row r="11" spans="1:20" ht="22.5" customHeight="1" thickBot="1">
      <c r="A11" s="1240" t="s">
        <v>77</v>
      </c>
      <c r="B11" s="1232" t="s">
        <v>76</v>
      </c>
      <c r="C11" s="1233"/>
      <c r="D11" s="1229" t="s">
        <v>100</v>
      </c>
      <c r="E11" s="1230"/>
      <c r="F11" s="1230"/>
      <c r="G11" s="1230"/>
      <c r="H11" s="1230"/>
      <c r="I11" s="1230"/>
      <c r="J11" s="1231"/>
      <c r="K11" s="1232" t="s">
        <v>76</v>
      </c>
      <c r="L11" s="1233"/>
      <c r="M11" s="1229" t="s">
        <v>408</v>
      </c>
      <c r="N11" s="1230"/>
      <c r="O11" s="1230"/>
      <c r="P11" s="1230"/>
      <c r="Q11" s="1230"/>
      <c r="R11" s="1230"/>
      <c r="S11" s="1230"/>
      <c r="T11" s="1231"/>
    </row>
    <row r="12" spans="1:20" s="824" customFormat="1" ht="39.75" customHeight="1">
      <c r="A12" s="1241"/>
      <c r="B12" s="827" t="s">
        <v>288</v>
      </c>
      <c r="C12" s="825" t="s">
        <v>287</v>
      </c>
      <c r="D12" s="1219" t="s">
        <v>75</v>
      </c>
      <c r="E12" s="1221" t="s">
        <v>74</v>
      </c>
      <c r="F12" s="1222"/>
      <c r="G12" s="1217" t="s">
        <v>286</v>
      </c>
      <c r="H12" s="1223" t="s">
        <v>72</v>
      </c>
      <c r="I12" s="1225" t="s">
        <v>71</v>
      </c>
      <c r="J12" s="1234" t="s">
        <v>47</v>
      </c>
      <c r="K12" s="826" t="s">
        <v>288</v>
      </c>
      <c r="L12" s="825" t="s">
        <v>287</v>
      </c>
      <c r="M12" s="1219" t="s">
        <v>75</v>
      </c>
      <c r="N12" s="1221" t="s">
        <v>74</v>
      </c>
      <c r="O12" s="1222"/>
      <c r="P12" s="1217" t="s">
        <v>286</v>
      </c>
      <c r="Q12" s="1223" t="s">
        <v>72</v>
      </c>
      <c r="R12" s="1225" t="s">
        <v>71</v>
      </c>
      <c r="S12" s="1238" t="s">
        <v>47</v>
      </c>
      <c r="T12" s="1042" t="s">
        <v>70</v>
      </c>
    </row>
    <row r="13" spans="1:20" s="114" customFormat="1" ht="29.25" customHeight="1" thickBot="1">
      <c r="A13" s="1242"/>
      <c r="B13" s="823" t="s">
        <v>285</v>
      </c>
      <c r="C13" s="822" t="s">
        <v>285</v>
      </c>
      <c r="D13" s="1220"/>
      <c r="E13" s="821" t="s">
        <v>284</v>
      </c>
      <c r="F13" s="821" t="s">
        <v>283</v>
      </c>
      <c r="G13" s="1236"/>
      <c r="H13" s="1224"/>
      <c r="I13" s="1226"/>
      <c r="J13" s="1235"/>
      <c r="K13" s="820" t="s">
        <v>285</v>
      </c>
      <c r="L13" s="819" t="s">
        <v>285</v>
      </c>
      <c r="M13" s="1244"/>
      <c r="N13" s="173" t="s">
        <v>284</v>
      </c>
      <c r="O13" s="173" t="s">
        <v>283</v>
      </c>
      <c r="P13" s="1218"/>
      <c r="Q13" s="1227"/>
      <c r="R13" s="1243"/>
      <c r="S13" s="1239"/>
      <c r="T13" s="1043"/>
    </row>
    <row r="14" spans="1:20" s="114" customFormat="1" ht="13.5" thickBot="1">
      <c r="A14" s="161"/>
      <c r="B14" s="160"/>
      <c r="C14" s="160"/>
      <c r="D14" s="160"/>
      <c r="E14" s="160"/>
      <c r="F14" s="160"/>
      <c r="G14" s="161" t="s">
        <v>65</v>
      </c>
      <c r="H14" s="160"/>
      <c r="I14" s="160"/>
      <c r="J14" s="159"/>
      <c r="K14" s="161"/>
      <c r="L14" s="160"/>
      <c r="M14" s="160"/>
      <c r="N14" s="160"/>
      <c r="O14" s="160"/>
      <c r="P14" s="160" t="s">
        <v>65</v>
      </c>
      <c r="Q14" s="160"/>
      <c r="R14" s="160"/>
      <c r="S14" s="160"/>
      <c r="T14" s="159"/>
    </row>
    <row r="15" spans="1:20" s="114" customFormat="1" ht="12.75">
      <c r="A15" s="818"/>
      <c r="B15" s="817"/>
      <c r="C15" s="816"/>
      <c r="D15" s="812"/>
      <c r="E15" s="813"/>
      <c r="F15" s="813"/>
      <c r="G15" s="812"/>
      <c r="H15" s="811"/>
      <c r="I15" s="811"/>
      <c r="J15" s="815">
        <v>0</v>
      </c>
      <c r="K15" s="814"/>
      <c r="L15" s="814"/>
      <c r="M15" s="812"/>
      <c r="N15" s="813"/>
      <c r="O15" s="813"/>
      <c r="P15" s="812"/>
      <c r="Q15" s="811"/>
      <c r="R15" s="811"/>
      <c r="S15" s="810">
        <v>0</v>
      </c>
      <c r="T15" s="783"/>
    </row>
    <row r="16" spans="1:20" s="146" customFormat="1" ht="12.75">
      <c r="A16" s="796"/>
      <c r="B16" s="809"/>
      <c r="C16" s="808"/>
      <c r="D16" s="793"/>
      <c r="E16" s="801"/>
      <c r="F16" s="801"/>
      <c r="G16" s="800"/>
      <c r="H16" s="799"/>
      <c r="I16" s="799"/>
      <c r="J16" s="153">
        <v>0</v>
      </c>
      <c r="K16" s="807"/>
      <c r="L16" s="807"/>
      <c r="M16" s="793"/>
      <c r="N16" s="801"/>
      <c r="O16" s="801"/>
      <c r="P16" s="800"/>
      <c r="Q16" s="799"/>
      <c r="R16" s="799"/>
      <c r="S16" s="784">
        <v>0</v>
      </c>
      <c r="T16" s="783"/>
    </row>
    <row r="17" spans="1:20" s="114" customFormat="1" ht="12.75">
      <c r="A17" s="788"/>
      <c r="B17" s="803"/>
      <c r="C17" s="144"/>
      <c r="D17" s="142"/>
      <c r="E17" s="143"/>
      <c r="F17" s="143"/>
      <c r="G17" s="142"/>
      <c r="H17" s="154"/>
      <c r="I17" s="154"/>
      <c r="J17" s="153">
        <v>0</v>
      </c>
      <c r="K17" s="785"/>
      <c r="L17" s="785"/>
      <c r="M17" s="142"/>
      <c r="N17" s="143"/>
      <c r="O17" s="143"/>
      <c r="P17" s="142"/>
      <c r="Q17" s="154"/>
      <c r="R17" s="154"/>
      <c r="S17" s="784">
        <v>0</v>
      </c>
      <c r="T17" s="783"/>
    </row>
    <row r="18" spans="1:20" s="114" customFormat="1" ht="12.75">
      <c r="A18" s="788"/>
      <c r="B18" s="798"/>
      <c r="C18" s="151"/>
      <c r="D18" s="142"/>
      <c r="E18" s="143"/>
      <c r="F18" s="143"/>
      <c r="G18" s="142"/>
      <c r="H18" s="154"/>
      <c r="I18" s="154"/>
      <c r="J18" s="153">
        <v>0</v>
      </c>
      <c r="K18" s="797"/>
      <c r="L18" s="797"/>
      <c r="M18" s="142"/>
      <c r="N18" s="143"/>
      <c r="O18" s="143"/>
      <c r="P18" s="142"/>
      <c r="Q18" s="154"/>
      <c r="R18" s="154"/>
      <c r="S18" s="784">
        <v>0</v>
      </c>
      <c r="T18" s="783"/>
    </row>
    <row r="19" spans="1:20" s="114" customFormat="1" ht="12.75">
      <c r="A19" s="788"/>
      <c r="B19" s="798"/>
      <c r="C19" s="151"/>
      <c r="D19" s="142"/>
      <c r="E19" s="143"/>
      <c r="F19" s="143"/>
      <c r="G19" s="142"/>
      <c r="H19" s="154"/>
      <c r="I19" s="154"/>
      <c r="J19" s="153">
        <v>0</v>
      </c>
      <c r="K19" s="797"/>
      <c r="L19" s="797"/>
      <c r="M19" s="142"/>
      <c r="N19" s="143"/>
      <c r="O19" s="143"/>
      <c r="P19" s="142"/>
      <c r="Q19" s="154"/>
      <c r="R19" s="154"/>
      <c r="S19" s="784">
        <v>0</v>
      </c>
      <c r="T19" s="783"/>
    </row>
    <row r="20" spans="1:20" s="146" customFormat="1" ht="12.75">
      <c r="A20" s="796"/>
      <c r="B20" s="809"/>
      <c r="C20" s="808"/>
      <c r="D20" s="793"/>
      <c r="E20" s="801"/>
      <c r="F20" s="801"/>
      <c r="G20" s="800"/>
      <c r="H20" s="799"/>
      <c r="I20" s="799"/>
      <c r="J20" s="153">
        <v>0</v>
      </c>
      <c r="K20" s="807"/>
      <c r="L20" s="807"/>
      <c r="M20" s="793"/>
      <c r="N20" s="801"/>
      <c r="O20" s="801"/>
      <c r="P20" s="800"/>
      <c r="Q20" s="799"/>
      <c r="R20" s="799"/>
      <c r="S20" s="784">
        <v>0</v>
      </c>
      <c r="T20" s="783"/>
    </row>
    <row r="21" spans="1:20" s="114" customFormat="1" ht="12.75">
      <c r="A21" s="788"/>
      <c r="B21" s="803"/>
      <c r="C21" s="144"/>
      <c r="D21" s="142"/>
      <c r="E21" s="143"/>
      <c r="F21" s="143"/>
      <c r="G21" s="142"/>
      <c r="H21" s="154"/>
      <c r="I21" s="154"/>
      <c r="J21" s="153">
        <v>0</v>
      </c>
      <c r="K21" s="785"/>
      <c r="L21" s="785"/>
      <c r="M21" s="142"/>
      <c r="N21" s="143"/>
      <c r="O21" s="143"/>
      <c r="P21" s="142"/>
      <c r="Q21" s="154"/>
      <c r="R21" s="154"/>
      <c r="S21" s="784">
        <v>0</v>
      </c>
      <c r="T21" s="783"/>
    </row>
    <row r="22" spans="1:20" s="114" customFormat="1" ht="12.75">
      <c r="A22" s="788"/>
      <c r="B22" s="798"/>
      <c r="C22" s="151"/>
      <c r="D22" s="142"/>
      <c r="E22" s="143"/>
      <c r="F22" s="143"/>
      <c r="G22" s="142"/>
      <c r="H22" s="154"/>
      <c r="I22" s="154"/>
      <c r="J22" s="153">
        <v>0</v>
      </c>
      <c r="K22" s="797"/>
      <c r="L22" s="797"/>
      <c r="M22" s="142"/>
      <c r="N22" s="143"/>
      <c r="O22" s="143"/>
      <c r="P22" s="142"/>
      <c r="Q22" s="154"/>
      <c r="R22" s="154"/>
      <c r="S22" s="784">
        <v>0</v>
      </c>
      <c r="T22" s="783"/>
    </row>
    <row r="23" spans="1:20" s="114" customFormat="1" ht="12.75">
      <c r="A23" s="788"/>
      <c r="B23" s="798"/>
      <c r="C23" s="151"/>
      <c r="D23" s="142"/>
      <c r="E23" s="143"/>
      <c r="F23" s="143"/>
      <c r="G23" s="142"/>
      <c r="H23" s="154"/>
      <c r="I23" s="154"/>
      <c r="J23" s="153">
        <v>0</v>
      </c>
      <c r="K23" s="797"/>
      <c r="L23" s="797"/>
      <c r="M23" s="142"/>
      <c r="N23" s="143"/>
      <c r="O23" s="143"/>
      <c r="P23" s="142"/>
      <c r="Q23" s="154"/>
      <c r="R23" s="154"/>
      <c r="S23" s="784">
        <v>0</v>
      </c>
      <c r="T23" s="783"/>
    </row>
    <row r="24" spans="1:20" s="146" customFormat="1" ht="12.75">
      <c r="A24" s="796"/>
      <c r="B24" s="809"/>
      <c r="C24" s="808"/>
      <c r="D24" s="793"/>
      <c r="E24" s="801"/>
      <c r="F24" s="801"/>
      <c r="G24" s="800"/>
      <c r="H24" s="799"/>
      <c r="I24" s="799"/>
      <c r="J24" s="153">
        <v>0</v>
      </c>
      <c r="K24" s="807"/>
      <c r="L24" s="807"/>
      <c r="M24" s="793"/>
      <c r="N24" s="801"/>
      <c r="O24" s="801"/>
      <c r="P24" s="800"/>
      <c r="Q24" s="799"/>
      <c r="R24" s="799"/>
      <c r="S24" s="784">
        <v>0</v>
      </c>
      <c r="T24" s="783"/>
    </row>
    <row r="25" spans="1:20" s="114" customFormat="1" ht="12.75">
      <c r="A25" s="788"/>
      <c r="B25" s="803"/>
      <c r="C25" s="144"/>
      <c r="D25" s="142"/>
      <c r="E25" s="143"/>
      <c r="F25" s="143"/>
      <c r="G25" s="142"/>
      <c r="H25" s="154"/>
      <c r="I25" s="154"/>
      <c r="J25" s="153">
        <v>0</v>
      </c>
      <c r="K25" s="785"/>
      <c r="L25" s="785"/>
      <c r="M25" s="142"/>
      <c r="N25" s="143"/>
      <c r="O25" s="143"/>
      <c r="P25" s="142"/>
      <c r="Q25" s="154"/>
      <c r="R25" s="154"/>
      <c r="S25" s="784">
        <v>0</v>
      </c>
      <c r="T25" s="783"/>
    </row>
    <row r="26" spans="1:20" s="114" customFormat="1" ht="12.75">
      <c r="A26" s="788"/>
      <c r="B26" s="798"/>
      <c r="C26" s="151"/>
      <c r="D26" s="142"/>
      <c r="E26" s="143"/>
      <c r="F26" s="143"/>
      <c r="G26" s="142"/>
      <c r="H26" s="154"/>
      <c r="I26" s="154"/>
      <c r="J26" s="153">
        <v>0</v>
      </c>
      <c r="K26" s="797"/>
      <c r="L26" s="797"/>
      <c r="M26" s="142"/>
      <c r="N26" s="143"/>
      <c r="O26" s="143"/>
      <c r="P26" s="142"/>
      <c r="Q26" s="154"/>
      <c r="R26" s="154"/>
      <c r="S26" s="784">
        <v>0</v>
      </c>
      <c r="T26" s="783"/>
    </row>
    <row r="27" spans="1:20" s="114" customFormat="1" ht="12.75">
      <c r="A27" s="788"/>
      <c r="B27" s="798"/>
      <c r="C27" s="151"/>
      <c r="D27" s="142"/>
      <c r="E27" s="143"/>
      <c r="F27" s="143"/>
      <c r="G27" s="142"/>
      <c r="H27" s="154"/>
      <c r="I27" s="154"/>
      <c r="J27" s="153">
        <v>0</v>
      </c>
      <c r="K27" s="797"/>
      <c r="L27" s="797"/>
      <c r="M27" s="142"/>
      <c r="N27" s="143"/>
      <c r="O27" s="143"/>
      <c r="P27" s="142"/>
      <c r="Q27" s="154"/>
      <c r="R27" s="154"/>
      <c r="S27" s="784">
        <v>0</v>
      </c>
      <c r="T27" s="783"/>
    </row>
    <row r="28" spans="1:20" s="146" customFormat="1" ht="12.75">
      <c r="A28" s="796"/>
      <c r="B28" s="802"/>
      <c r="C28" s="793"/>
      <c r="D28" s="793"/>
      <c r="E28" s="801"/>
      <c r="F28" s="801"/>
      <c r="G28" s="800"/>
      <c r="H28" s="799"/>
      <c r="I28" s="799"/>
      <c r="J28" s="153">
        <v>0</v>
      </c>
      <c r="K28" s="794"/>
      <c r="L28" s="794"/>
      <c r="M28" s="793"/>
      <c r="N28" s="801"/>
      <c r="O28" s="801"/>
      <c r="P28" s="800"/>
      <c r="Q28" s="799"/>
      <c r="R28" s="799"/>
      <c r="S28" s="784">
        <v>0</v>
      </c>
      <c r="T28" s="783"/>
    </row>
    <row r="29" spans="1:20" s="114" customFormat="1" ht="12.75">
      <c r="A29" s="788"/>
      <c r="B29" s="803"/>
      <c r="C29" s="144"/>
      <c r="D29" s="142"/>
      <c r="E29" s="143"/>
      <c r="F29" s="143"/>
      <c r="G29" s="142"/>
      <c r="H29" s="154"/>
      <c r="I29" s="154"/>
      <c r="J29" s="153">
        <v>0</v>
      </c>
      <c r="K29" s="785"/>
      <c r="L29" s="785"/>
      <c r="M29" s="142"/>
      <c r="N29" s="143"/>
      <c r="O29" s="143"/>
      <c r="P29" s="142"/>
      <c r="Q29" s="154"/>
      <c r="R29" s="154"/>
      <c r="S29" s="784">
        <v>0</v>
      </c>
      <c r="T29" s="783"/>
    </row>
    <row r="30" spans="1:20" s="114" customFormat="1" ht="12.75">
      <c r="A30" s="788"/>
      <c r="B30" s="798"/>
      <c r="C30" s="151"/>
      <c r="D30" s="142"/>
      <c r="E30" s="143"/>
      <c r="F30" s="143"/>
      <c r="G30" s="142"/>
      <c r="H30" s="154"/>
      <c r="I30" s="154"/>
      <c r="J30" s="153">
        <v>0</v>
      </c>
      <c r="K30" s="797"/>
      <c r="L30" s="797"/>
      <c r="M30" s="142"/>
      <c r="N30" s="143"/>
      <c r="O30" s="143"/>
      <c r="P30" s="142"/>
      <c r="Q30" s="154"/>
      <c r="R30" s="154"/>
      <c r="S30" s="784">
        <v>0</v>
      </c>
      <c r="T30" s="783"/>
    </row>
    <row r="31" spans="1:20" s="114" customFormat="1" ht="12.75">
      <c r="A31" s="788"/>
      <c r="B31" s="798"/>
      <c r="C31" s="151"/>
      <c r="D31" s="142"/>
      <c r="E31" s="143"/>
      <c r="F31" s="143"/>
      <c r="G31" s="142"/>
      <c r="H31" s="154"/>
      <c r="I31" s="154"/>
      <c r="J31" s="153">
        <v>0</v>
      </c>
      <c r="K31" s="797"/>
      <c r="L31" s="797"/>
      <c r="M31" s="142"/>
      <c r="N31" s="143"/>
      <c r="O31" s="143"/>
      <c r="P31" s="142"/>
      <c r="Q31" s="154"/>
      <c r="R31" s="154"/>
      <c r="S31" s="784">
        <v>0</v>
      </c>
      <c r="T31" s="783"/>
    </row>
    <row r="32" spans="1:20" s="146" customFormat="1" ht="12.75">
      <c r="A32" s="796"/>
      <c r="B32" s="802"/>
      <c r="C32" s="793"/>
      <c r="D32" s="793"/>
      <c r="E32" s="801"/>
      <c r="F32" s="801"/>
      <c r="G32" s="800"/>
      <c r="H32" s="799"/>
      <c r="I32" s="799"/>
      <c r="J32" s="153">
        <v>0</v>
      </c>
      <c r="K32" s="794"/>
      <c r="L32" s="794"/>
      <c r="M32" s="793"/>
      <c r="N32" s="801"/>
      <c r="O32" s="801"/>
      <c r="P32" s="800"/>
      <c r="Q32" s="799"/>
      <c r="R32" s="799"/>
      <c r="S32" s="784">
        <v>0</v>
      </c>
      <c r="T32" s="783"/>
    </row>
    <row r="33" spans="1:20" s="114" customFormat="1" ht="12.75">
      <c r="A33" s="806"/>
      <c r="B33" s="805"/>
      <c r="C33" s="144"/>
      <c r="D33" s="142"/>
      <c r="E33" s="143"/>
      <c r="F33" s="143"/>
      <c r="G33" s="142"/>
      <c r="H33" s="142"/>
      <c r="I33" s="142"/>
      <c r="J33" s="188">
        <v>0</v>
      </c>
      <c r="K33" s="785"/>
      <c r="L33" s="785"/>
      <c r="M33" s="142"/>
      <c r="N33" s="143"/>
      <c r="O33" s="143"/>
      <c r="P33" s="142"/>
      <c r="Q33" s="142"/>
      <c r="R33" s="142"/>
      <c r="S33" s="789">
        <v>0</v>
      </c>
      <c r="T33" s="804"/>
    </row>
    <row r="34" spans="1:20" s="146" customFormat="1" ht="12.75">
      <c r="A34" s="796"/>
      <c r="B34" s="802"/>
      <c r="C34" s="793"/>
      <c r="D34" s="793"/>
      <c r="E34" s="792"/>
      <c r="F34" s="792"/>
      <c r="G34" s="791"/>
      <c r="H34" s="791"/>
      <c r="I34" s="791"/>
      <c r="J34" s="188">
        <v>0</v>
      </c>
      <c r="K34" s="794"/>
      <c r="L34" s="794"/>
      <c r="M34" s="793"/>
      <c r="N34" s="792"/>
      <c r="O34" s="792"/>
      <c r="P34" s="791"/>
      <c r="Q34" s="791"/>
      <c r="R34" s="791"/>
      <c r="S34" s="789">
        <v>0</v>
      </c>
      <c r="T34" s="804"/>
    </row>
    <row r="35" spans="1:20" s="114" customFormat="1" ht="12.75">
      <c r="A35" s="788"/>
      <c r="B35" s="803"/>
      <c r="C35" s="144"/>
      <c r="D35" s="142"/>
      <c r="E35" s="143"/>
      <c r="F35" s="143"/>
      <c r="G35" s="142"/>
      <c r="H35" s="142"/>
      <c r="I35" s="142"/>
      <c r="J35" s="188">
        <v>0</v>
      </c>
      <c r="K35" s="785"/>
      <c r="L35" s="785"/>
      <c r="M35" s="142"/>
      <c r="N35" s="143"/>
      <c r="O35" s="143"/>
      <c r="P35" s="142"/>
      <c r="Q35" s="142"/>
      <c r="R35" s="142"/>
      <c r="S35" s="789">
        <v>0</v>
      </c>
      <c r="T35" s="804"/>
    </row>
    <row r="36" spans="1:20" s="114" customFormat="1" ht="12.75">
      <c r="A36" s="788"/>
      <c r="B36" s="798"/>
      <c r="C36" s="151"/>
      <c r="D36" s="142"/>
      <c r="E36" s="143"/>
      <c r="F36" s="143"/>
      <c r="G36" s="142"/>
      <c r="H36" s="142"/>
      <c r="I36" s="142"/>
      <c r="J36" s="188">
        <v>0</v>
      </c>
      <c r="K36" s="797"/>
      <c r="L36" s="797"/>
      <c r="M36" s="142"/>
      <c r="N36" s="143"/>
      <c r="O36" s="143"/>
      <c r="P36" s="142"/>
      <c r="Q36" s="142"/>
      <c r="R36" s="142"/>
      <c r="S36" s="789">
        <v>0</v>
      </c>
      <c r="T36" s="804"/>
    </row>
    <row r="37" spans="1:20" s="114" customFormat="1" ht="12.75">
      <c r="A37" s="788"/>
      <c r="B37" s="798"/>
      <c r="C37" s="151"/>
      <c r="D37" s="142"/>
      <c r="E37" s="143"/>
      <c r="F37" s="143"/>
      <c r="G37" s="142"/>
      <c r="H37" s="142"/>
      <c r="I37" s="142"/>
      <c r="J37" s="188">
        <v>0</v>
      </c>
      <c r="K37" s="797"/>
      <c r="L37" s="797"/>
      <c r="M37" s="142"/>
      <c r="N37" s="143"/>
      <c r="O37" s="143"/>
      <c r="P37" s="142"/>
      <c r="Q37" s="142"/>
      <c r="R37" s="142"/>
      <c r="S37" s="789">
        <v>0</v>
      </c>
      <c r="T37" s="804"/>
    </row>
    <row r="38" spans="1:20" s="146" customFormat="1" ht="12.75">
      <c r="A38" s="796"/>
      <c r="B38" s="802"/>
      <c r="C38" s="793"/>
      <c r="D38" s="793"/>
      <c r="E38" s="801"/>
      <c r="F38" s="801"/>
      <c r="G38" s="800"/>
      <c r="H38" s="799"/>
      <c r="I38" s="799"/>
      <c r="J38" s="153">
        <v>0</v>
      </c>
      <c r="K38" s="794"/>
      <c r="L38" s="794"/>
      <c r="M38" s="793"/>
      <c r="N38" s="801"/>
      <c r="O38" s="801"/>
      <c r="P38" s="800"/>
      <c r="Q38" s="799"/>
      <c r="R38" s="799"/>
      <c r="S38" s="784">
        <v>0</v>
      </c>
      <c r="T38" s="783"/>
    </row>
    <row r="39" spans="1:20" s="114" customFormat="1" ht="12.75">
      <c r="A39" s="788"/>
      <c r="B39" s="803"/>
      <c r="C39" s="144"/>
      <c r="D39" s="142"/>
      <c r="E39" s="143"/>
      <c r="F39" s="143"/>
      <c r="G39" s="142"/>
      <c r="H39" s="154"/>
      <c r="I39" s="154"/>
      <c r="J39" s="153">
        <v>0</v>
      </c>
      <c r="K39" s="785"/>
      <c r="L39" s="785"/>
      <c r="M39" s="142"/>
      <c r="N39" s="143"/>
      <c r="O39" s="143"/>
      <c r="P39" s="142"/>
      <c r="Q39" s="154"/>
      <c r="R39" s="154"/>
      <c r="S39" s="784">
        <v>0</v>
      </c>
      <c r="T39" s="783"/>
    </row>
    <row r="40" spans="1:20" s="114" customFormat="1" ht="12.75">
      <c r="A40" s="788"/>
      <c r="B40" s="798"/>
      <c r="C40" s="151"/>
      <c r="D40" s="142"/>
      <c r="E40" s="143"/>
      <c r="F40" s="143"/>
      <c r="G40" s="142"/>
      <c r="H40" s="154"/>
      <c r="I40" s="154"/>
      <c r="J40" s="153">
        <v>0</v>
      </c>
      <c r="K40" s="797"/>
      <c r="L40" s="797"/>
      <c r="M40" s="142"/>
      <c r="N40" s="143"/>
      <c r="O40" s="143"/>
      <c r="P40" s="142"/>
      <c r="Q40" s="154"/>
      <c r="R40" s="154"/>
      <c r="S40" s="784">
        <v>0</v>
      </c>
      <c r="T40" s="783"/>
    </row>
    <row r="41" spans="1:20" s="114" customFormat="1" ht="12.75">
      <c r="A41" s="788"/>
      <c r="B41" s="798"/>
      <c r="C41" s="151"/>
      <c r="D41" s="142"/>
      <c r="E41" s="143"/>
      <c r="F41" s="143"/>
      <c r="G41" s="142"/>
      <c r="H41" s="154"/>
      <c r="I41" s="154"/>
      <c r="J41" s="153">
        <v>0</v>
      </c>
      <c r="K41" s="797"/>
      <c r="L41" s="797"/>
      <c r="M41" s="142"/>
      <c r="N41" s="143"/>
      <c r="O41" s="143"/>
      <c r="P41" s="142"/>
      <c r="Q41" s="154"/>
      <c r="R41" s="154"/>
      <c r="S41" s="784">
        <v>0</v>
      </c>
      <c r="T41" s="783"/>
    </row>
    <row r="42" spans="1:20" s="146" customFormat="1" ht="12.75">
      <c r="A42" s="796"/>
      <c r="B42" s="802"/>
      <c r="C42" s="793"/>
      <c r="D42" s="793"/>
      <c r="E42" s="801"/>
      <c r="F42" s="801"/>
      <c r="G42" s="800"/>
      <c r="H42" s="799"/>
      <c r="I42" s="799"/>
      <c r="J42" s="153">
        <v>0</v>
      </c>
      <c r="K42" s="794"/>
      <c r="L42" s="794"/>
      <c r="M42" s="793"/>
      <c r="N42" s="801"/>
      <c r="O42" s="801"/>
      <c r="P42" s="800"/>
      <c r="Q42" s="799"/>
      <c r="R42" s="799"/>
      <c r="S42" s="784">
        <v>0</v>
      </c>
      <c r="T42" s="783"/>
    </row>
    <row r="43" spans="1:20" s="114" customFormat="1" ht="12.75">
      <c r="A43" s="788"/>
      <c r="B43" s="798"/>
      <c r="C43" s="151"/>
      <c r="D43" s="142"/>
      <c r="E43" s="143"/>
      <c r="F43" s="143"/>
      <c r="G43" s="142"/>
      <c r="H43" s="154"/>
      <c r="I43" s="154"/>
      <c r="J43" s="153">
        <v>0</v>
      </c>
      <c r="K43" s="797"/>
      <c r="L43" s="797"/>
      <c r="M43" s="142"/>
      <c r="N43" s="143"/>
      <c r="O43" s="143"/>
      <c r="P43" s="142"/>
      <c r="Q43" s="154"/>
      <c r="R43" s="154"/>
      <c r="S43" s="784">
        <v>0</v>
      </c>
      <c r="T43" s="783"/>
    </row>
    <row r="44" spans="1:20" s="114" customFormat="1" ht="12.75">
      <c r="A44" s="788"/>
      <c r="B44" s="798"/>
      <c r="C44" s="151"/>
      <c r="D44" s="142"/>
      <c r="E44" s="143"/>
      <c r="F44" s="143"/>
      <c r="G44" s="142"/>
      <c r="H44" s="154"/>
      <c r="I44" s="154"/>
      <c r="J44" s="153">
        <v>0</v>
      </c>
      <c r="K44" s="797"/>
      <c r="L44" s="797"/>
      <c r="M44" s="142"/>
      <c r="N44" s="143"/>
      <c r="O44" s="143"/>
      <c r="P44" s="142"/>
      <c r="Q44" s="154"/>
      <c r="R44" s="154"/>
      <c r="S44" s="784">
        <v>0</v>
      </c>
      <c r="T44" s="783"/>
    </row>
    <row r="45" spans="1:20" s="146" customFormat="1" ht="12.75">
      <c r="A45" s="796"/>
      <c r="B45" s="795"/>
      <c r="C45" s="793"/>
      <c r="D45" s="793"/>
      <c r="E45" s="792"/>
      <c r="F45" s="792"/>
      <c r="G45" s="791"/>
      <c r="H45" s="790"/>
      <c r="I45" s="790"/>
      <c r="J45" s="140">
        <v>0</v>
      </c>
      <c r="K45" s="794"/>
      <c r="L45" s="794"/>
      <c r="M45" s="793"/>
      <c r="N45" s="792"/>
      <c r="O45" s="792"/>
      <c r="P45" s="791"/>
      <c r="Q45" s="790"/>
      <c r="R45" s="790"/>
      <c r="S45" s="789">
        <v>0</v>
      </c>
      <c r="T45" s="783"/>
    </row>
    <row r="46" spans="1:20" s="114" customFormat="1" ht="12.75">
      <c r="A46" s="788"/>
      <c r="B46" s="786"/>
      <c r="C46" s="144"/>
      <c r="D46" s="142"/>
      <c r="E46" s="143"/>
      <c r="F46" s="143"/>
      <c r="G46" s="142"/>
      <c r="H46" s="154"/>
      <c r="I46" s="154"/>
      <c r="J46" s="153">
        <v>0</v>
      </c>
      <c r="K46" s="785"/>
      <c r="L46" s="785"/>
      <c r="M46" s="142"/>
      <c r="N46" s="143"/>
      <c r="O46" s="143"/>
      <c r="P46" s="142"/>
      <c r="Q46" s="154"/>
      <c r="R46" s="154"/>
      <c r="S46" s="784">
        <v>0</v>
      </c>
      <c r="T46" s="783"/>
    </row>
    <row r="47" spans="1:20" s="114" customFormat="1" ht="13.5" thickBot="1">
      <c r="A47" s="787"/>
      <c r="B47" s="786"/>
      <c r="C47" s="144"/>
      <c r="D47" s="142"/>
      <c r="E47" s="143"/>
      <c r="F47" s="143"/>
      <c r="G47" s="142"/>
      <c r="H47" s="154"/>
      <c r="I47" s="154"/>
      <c r="J47" s="153">
        <v>0</v>
      </c>
      <c r="K47" s="785"/>
      <c r="L47" s="785"/>
      <c r="M47" s="142"/>
      <c r="N47" s="143"/>
      <c r="O47" s="143"/>
      <c r="P47" s="142"/>
      <c r="Q47" s="154"/>
      <c r="R47" s="154"/>
      <c r="S47" s="784">
        <v>0</v>
      </c>
      <c r="T47" s="783"/>
    </row>
    <row r="48" spans="1:20" s="114" customFormat="1" ht="13.5" thickBot="1">
      <c r="A48" s="782"/>
      <c r="B48" s="781"/>
      <c r="C48" s="780"/>
      <c r="D48" s="776"/>
      <c r="E48" s="777"/>
      <c r="F48" s="777"/>
      <c r="G48" s="776"/>
      <c r="H48" s="775"/>
      <c r="I48" s="775"/>
      <c r="J48" s="779">
        <v>0</v>
      </c>
      <c r="K48" s="778"/>
      <c r="L48" s="778"/>
      <c r="M48" s="776"/>
      <c r="N48" s="777"/>
      <c r="O48" s="777"/>
      <c r="P48" s="776"/>
      <c r="Q48" s="775"/>
      <c r="R48" s="775"/>
      <c r="S48" s="774">
        <v>0</v>
      </c>
      <c r="T48" s="774"/>
    </row>
    <row r="49" spans="1:20" s="123" customFormat="1" ht="30.75" customHeight="1">
      <c r="A49" s="128"/>
      <c r="D49" s="127" t="s">
        <v>63</v>
      </c>
      <c r="E49" s="125">
        <f>SUM(E14:E48)</f>
        <v>0</v>
      </c>
      <c r="F49" s="125">
        <f>SUM(F14:F48)</f>
        <v>0</v>
      </c>
      <c r="G49" s="125"/>
      <c r="H49" s="125"/>
      <c r="I49" s="125"/>
      <c r="J49" s="124">
        <f>SUM(J15:J48)</f>
        <v>0</v>
      </c>
      <c r="M49" s="127" t="s">
        <v>63</v>
      </c>
      <c r="N49" s="125">
        <f>SUM(N14:N48)</f>
        <v>0</v>
      </c>
      <c r="O49" s="125">
        <f>SUM(O14:O48)</f>
        <v>0</v>
      </c>
      <c r="P49" s="125"/>
      <c r="Q49" s="125"/>
      <c r="R49" s="125"/>
      <c r="S49" s="124">
        <f>SUM(S15:S48)</f>
        <v>0</v>
      </c>
      <c r="T49" s="124"/>
    </row>
    <row r="50" spans="1:20" s="123" customFormat="1" ht="15.75">
      <c r="A50" s="128"/>
      <c r="C50" s="127"/>
      <c r="D50" s="125"/>
      <c r="E50" s="125"/>
      <c r="F50" s="772"/>
      <c r="G50" s="772"/>
      <c r="H50" s="772"/>
      <c r="I50" s="772"/>
      <c r="J50" s="772"/>
      <c r="K50" s="773"/>
      <c r="L50" s="772"/>
      <c r="M50" s="772"/>
      <c r="N50" s="772"/>
    </row>
    <row r="51" spans="1:20" s="175" customFormat="1" ht="15" customHeight="1">
      <c r="A51" s="117" t="s">
        <v>263</v>
      </c>
      <c r="B51" s="121"/>
      <c r="C51" s="117"/>
      <c r="D51" s="117"/>
      <c r="E51" s="117"/>
      <c r="F51" s="117"/>
      <c r="G51" s="117"/>
      <c r="H51" s="119"/>
      <c r="I51" s="770"/>
      <c r="J51" s="770"/>
      <c r="K51" s="771"/>
      <c r="L51" s="770"/>
      <c r="M51" s="770"/>
      <c r="N51" s="770"/>
    </row>
    <row r="52" spans="1:20" s="175" customFormat="1" ht="17.25" customHeight="1">
      <c r="A52" s="1245" t="s">
        <v>359</v>
      </c>
      <c r="B52" s="1245"/>
      <c r="C52" s="1245"/>
      <c r="D52" s="1245"/>
      <c r="E52" s="1245"/>
      <c r="F52" s="1245"/>
      <c r="G52" s="1245"/>
      <c r="H52" s="1245"/>
      <c r="I52" s="1245"/>
      <c r="J52" s="1245"/>
      <c r="K52" s="769"/>
      <c r="P52" s="107"/>
      <c r="Q52" s="107"/>
      <c r="R52" s="122"/>
    </row>
    <row r="53" spans="1:20" ht="15.75">
      <c r="A53" s="119" t="s">
        <v>60</v>
      </c>
      <c r="B53" s="114"/>
      <c r="C53" s="117"/>
      <c r="D53" s="117"/>
      <c r="E53" s="117"/>
      <c r="F53" s="117"/>
      <c r="G53" s="117"/>
      <c r="H53" s="119"/>
      <c r="I53" s="59"/>
      <c r="J53" s="109"/>
      <c r="P53" s="768" t="s">
        <v>62</v>
      </c>
      <c r="Q53" s="768"/>
      <c r="R53" s="119"/>
      <c r="S53" s="59"/>
    </row>
    <row r="54" spans="1:20" ht="13.5" customHeight="1">
      <c r="G54" s="240"/>
      <c r="H54" s="240"/>
      <c r="I54" s="240"/>
      <c r="J54" s="109"/>
      <c r="P54" s="768" t="s">
        <v>61</v>
      </c>
      <c r="Q54" s="768"/>
      <c r="R54" s="119"/>
      <c r="S54" s="240"/>
    </row>
    <row r="55" spans="1:20">
      <c r="G55" s="240"/>
      <c r="H55" s="240"/>
      <c r="I55" s="240"/>
      <c r="J55" s="109"/>
      <c r="P55" s="240"/>
      <c r="Q55" s="240"/>
      <c r="R55" s="240"/>
      <c r="S55" s="240"/>
    </row>
    <row r="56" spans="1:20">
      <c r="H56" s="114"/>
      <c r="I56" s="114"/>
      <c r="J56" s="114"/>
      <c r="K56" s="114"/>
      <c r="L56" s="114"/>
      <c r="M56" s="59"/>
      <c r="N56" s="59"/>
      <c r="O56" s="114"/>
      <c r="P56" s="114"/>
      <c r="Q56" s="114"/>
    </row>
    <row r="57" spans="1:20">
      <c r="H57" s="984"/>
      <c r="I57" s="9"/>
      <c r="J57" s="115"/>
      <c r="K57" s="115"/>
      <c r="L57" s="115"/>
      <c r="M57" s="59"/>
      <c r="N57" s="59"/>
      <c r="O57" s="115"/>
      <c r="P57" s="984"/>
      <c r="Q57" s="59"/>
    </row>
    <row r="58" spans="1:20">
      <c r="H58" s="985"/>
      <c r="I58" s="8"/>
      <c r="J58" s="109"/>
      <c r="K58" s="107"/>
      <c r="L58" s="109"/>
      <c r="M58" s="59"/>
      <c r="N58" s="59"/>
      <c r="O58" s="109"/>
      <c r="P58" s="985"/>
      <c r="Q58" s="59"/>
    </row>
    <row r="59" spans="1:20">
      <c r="H59" s="111" t="s">
        <v>1</v>
      </c>
      <c r="I59" s="110"/>
      <c r="K59" s="109"/>
      <c r="L59" s="109"/>
      <c r="M59" s="59"/>
      <c r="N59" s="59"/>
      <c r="O59" s="109"/>
      <c r="P59" s="7" t="s">
        <v>1</v>
      </c>
      <c r="Q59" s="7"/>
    </row>
    <row r="60" spans="1:20">
      <c r="H60" s="3" t="s">
        <v>0</v>
      </c>
      <c r="I60" s="110"/>
      <c r="J60" s="109"/>
      <c r="K60" s="107"/>
      <c r="L60" s="109"/>
      <c r="M60" s="59"/>
      <c r="N60" s="59"/>
      <c r="O60" s="109"/>
      <c r="P60" s="61" t="s">
        <v>59</v>
      </c>
      <c r="Q60" s="61"/>
    </row>
  </sheetData>
  <mergeCells count="28">
    <mergeCell ref="A7:T7"/>
    <mergeCell ref="B5:T5"/>
    <mergeCell ref="B4:T4"/>
    <mergeCell ref="B6:T6"/>
    <mergeCell ref="P12:P13"/>
    <mergeCell ref="D12:D13"/>
    <mergeCell ref="B3:D3"/>
    <mergeCell ref="D11:J11"/>
    <mergeCell ref="B11:C11"/>
    <mergeCell ref="B9:T9"/>
    <mergeCell ref="N12:O12"/>
    <mergeCell ref="J12:J13"/>
    <mergeCell ref="T12:T13"/>
    <mergeCell ref="M11:T11"/>
    <mergeCell ref="K11:L11"/>
    <mergeCell ref="M12:M13"/>
    <mergeCell ref="E12:F12"/>
    <mergeCell ref="G12:G13"/>
    <mergeCell ref="A8:T8"/>
    <mergeCell ref="S12:S13"/>
    <mergeCell ref="Q12:Q13"/>
    <mergeCell ref="R12:R13"/>
    <mergeCell ref="P57:P58"/>
    <mergeCell ref="A52:J52"/>
    <mergeCell ref="A11:A13"/>
    <mergeCell ref="H57:H58"/>
    <mergeCell ref="H12:H13"/>
    <mergeCell ref="I12:I13"/>
  </mergeCells>
  <printOptions horizontalCentered="1"/>
  <pageMargins left="0.39370078740157483" right="0.19685039370078741" top="0.59055118110236227" bottom="0.39370078740157483" header="0.31496062992125984" footer="0.31496062992125984"/>
  <pageSetup paperSize="9" scale="54" orientation="landscape" verticalDpi="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0FA6B-CC22-43A0-AA3D-4C0563F36769}">
  <dimension ref="A1:M41"/>
  <sheetViews>
    <sheetView view="pageBreakPreview" topLeftCell="A22" zoomScaleNormal="100" zoomScaleSheetLayoutView="100" workbookViewId="0">
      <selection activeCell="E15" sqref="E15"/>
    </sheetView>
  </sheetViews>
  <sheetFormatPr defaultColWidth="9.140625" defaultRowHeight="12.75"/>
  <cols>
    <col min="1" max="1" width="4.42578125" style="60" customWidth="1"/>
    <col min="2" max="2" width="38.140625" style="59" customWidth="1"/>
    <col min="3" max="4" width="14.85546875" style="59" customWidth="1"/>
    <col min="5" max="5" width="17.28515625" style="59" customWidth="1"/>
    <col min="6" max="6" width="14.28515625" style="59" customWidth="1"/>
    <col min="7" max="7" width="28.7109375" style="59" customWidth="1"/>
    <col min="8" max="8" width="29.42578125" style="59" customWidth="1"/>
    <col min="9" max="16384" width="9.140625" style="59"/>
  </cols>
  <sheetData>
    <row r="1" spans="1:13" s="104" customFormat="1" ht="12">
      <c r="A1" s="106"/>
      <c r="F1" s="105" t="s">
        <v>58</v>
      </c>
    </row>
    <row r="2" spans="1:13">
      <c r="A2" s="975" t="s">
        <v>51</v>
      </c>
      <c r="B2" s="975"/>
    </row>
    <row r="3" spans="1:13" ht="12.75" customHeight="1">
      <c r="A3" s="54" t="s">
        <v>361</v>
      </c>
      <c r="B3" s="54"/>
    </row>
    <row r="4" spans="1:13" ht="11.25" customHeight="1">
      <c r="A4" s="103"/>
      <c r="B4" s="103"/>
    </row>
    <row r="5" spans="1:13" ht="36.75" customHeight="1">
      <c r="A5" s="102"/>
      <c r="B5" s="1019" t="s">
        <v>354</v>
      </c>
      <c r="C5" s="1019"/>
      <c r="D5" s="1019"/>
      <c r="E5" s="1019"/>
      <c r="F5" s="1019"/>
      <c r="G5" s="101"/>
    </row>
    <row r="6" spans="1:13" ht="17.25" customHeight="1">
      <c r="A6" s="1027"/>
      <c r="B6" s="1027"/>
      <c r="C6" s="1027"/>
      <c r="D6" s="1027"/>
      <c r="E6" s="1027"/>
      <c r="F6" s="1027"/>
      <c r="G6" s="100"/>
      <c r="H6" s="100"/>
      <c r="I6" s="100"/>
      <c r="J6" s="100"/>
      <c r="K6" s="100"/>
      <c r="L6" s="100"/>
      <c r="M6" s="100"/>
    </row>
    <row r="7" spans="1:13" ht="34.5" customHeight="1" thickBot="1">
      <c r="A7" s="1022" t="s">
        <v>356</v>
      </c>
      <c r="B7" s="1022"/>
      <c r="C7" s="1022"/>
      <c r="D7" s="1022"/>
      <c r="E7" s="1022"/>
      <c r="F7" s="1022"/>
      <c r="G7" s="99"/>
      <c r="H7" s="99"/>
      <c r="I7" s="99"/>
      <c r="J7" s="99"/>
      <c r="K7" s="99"/>
      <c r="L7" s="99"/>
      <c r="M7" s="99"/>
    </row>
    <row r="8" spans="1:13" s="62" customFormat="1" ht="15" customHeight="1" thickBot="1">
      <c r="A8" s="1025" t="s">
        <v>49</v>
      </c>
      <c r="B8" s="1025" t="s">
        <v>48</v>
      </c>
      <c r="C8" s="1012" t="s">
        <v>47</v>
      </c>
      <c r="D8" s="1013"/>
      <c r="E8" s="1020" t="s">
        <v>57</v>
      </c>
      <c r="F8" s="1016" t="s">
        <v>56</v>
      </c>
    </row>
    <row r="9" spans="1:13" s="62" customFormat="1" ht="27" customHeight="1" thickBot="1">
      <c r="A9" s="1026"/>
      <c r="B9" s="1026"/>
      <c r="C9" s="98" t="s">
        <v>55</v>
      </c>
      <c r="D9" s="98" t="s">
        <v>54</v>
      </c>
      <c r="E9" s="1021"/>
      <c r="F9" s="1017"/>
    </row>
    <row r="10" spans="1:13" s="62" customFormat="1" ht="18.75" customHeight="1" thickBot="1">
      <c r="A10" s="1006" t="s">
        <v>43</v>
      </c>
      <c r="B10" s="1007"/>
      <c r="C10" s="1007"/>
      <c r="D10" s="1007"/>
      <c r="E10" s="1008"/>
      <c r="F10" s="1009"/>
    </row>
    <row r="11" spans="1:13" s="62" customFormat="1" ht="21" customHeight="1">
      <c r="A11" s="89" t="s">
        <v>42</v>
      </c>
      <c r="B11" s="88" t="s">
        <v>41</v>
      </c>
      <c r="C11" s="79">
        <v>0</v>
      </c>
      <c r="D11" s="79">
        <v>0</v>
      </c>
      <c r="E11" s="79">
        <f t="shared" ref="E11:E16" si="0">SUM(C11:D11)</f>
        <v>0</v>
      </c>
      <c r="F11" s="97">
        <v>0</v>
      </c>
      <c r="G11" s="96"/>
      <c r="H11" s="96"/>
    </row>
    <row r="12" spans="1:13" s="62" customFormat="1" ht="21" customHeight="1">
      <c r="A12" s="89" t="s">
        <v>40</v>
      </c>
      <c r="B12" s="95" t="s">
        <v>39</v>
      </c>
      <c r="C12" s="80">
        <v>0</v>
      </c>
      <c r="D12" s="80">
        <v>0</v>
      </c>
      <c r="E12" s="80">
        <f t="shared" si="0"/>
        <v>0</v>
      </c>
      <c r="F12" s="94">
        <v>0</v>
      </c>
      <c r="G12" s="96"/>
      <c r="H12" s="96"/>
    </row>
    <row r="13" spans="1:13" s="62" customFormat="1" ht="21" customHeight="1">
      <c r="A13" s="89" t="s">
        <v>38</v>
      </c>
      <c r="B13" s="95" t="s">
        <v>37</v>
      </c>
      <c r="C13" s="80">
        <v>0</v>
      </c>
      <c r="D13" s="80">
        <v>0</v>
      </c>
      <c r="E13" s="80">
        <f t="shared" si="0"/>
        <v>0</v>
      </c>
      <c r="F13" s="94">
        <v>0</v>
      </c>
    </row>
    <row r="14" spans="1:13" s="62" customFormat="1" ht="21" customHeight="1">
      <c r="A14" s="89" t="s">
        <v>36</v>
      </c>
      <c r="B14" s="95" t="s">
        <v>35</v>
      </c>
      <c r="C14" s="80">
        <v>0</v>
      </c>
      <c r="D14" s="80">
        <v>0</v>
      </c>
      <c r="E14" s="80">
        <f t="shared" si="0"/>
        <v>0</v>
      </c>
      <c r="F14" s="94">
        <v>0</v>
      </c>
    </row>
    <row r="15" spans="1:13" s="62" customFormat="1" ht="21" customHeight="1">
      <c r="A15" s="89" t="s">
        <v>34</v>
      </c>
      <c r="B15" s="95" t="s">
        <v>33</v>
      </c>
      <c r="C15" s="80">
        <v>0</v>
      </c>
      <c r="D15" s="80">
        <v>0</v>
      </c>
      <c r="E15" s="80">
        <f t="shared" si="0"/>
        <v>0</v>
      </c>
      <c r="F15" s="94">
        <v>0</v>
      </c>
    </row>
    <row r="16" spans="1:13" s="62" customFormat="1" ht="21" customHeight="1" thickBot="1">
      <c r="A16" s="72" t="s">
        <v>32</v>
      </c>
      <c r="B16" s="93" t="s">
        <v>31</v>
      </c>
      <c r="C16" s="92">
        <v>0</v>
      </c>
      <c r="D16" s="92">
        <v>0</v>
      </c>
      <c r="E16" s="92">
        <f t="shared" si="0"/>
        <v>0</v>
      </c>
      <c r="F16" s="91"/>
    </row>
    <row r="17" spans="1:6" s="62" customFormat="1" ht="21" customHeight="1" thickBot="1">
      <c r="A17" s="1010" t="s">
        <v>30</v>
      </c>
      <c r="B17" s="1011"/>
      <c r="C17" s="74">
        <f>SUM(C11:C16)</f>
        <v>0</v>
      </c>
      <c r="D17" s="74">
        <f>SUM(D11:D16)</f>
        <v>0</v>
      </c>
      <c r="E17" s="74">
        <f>SUM(E11:E16)</f>
        <v>0</v>
      </c>
      <c r="F17" s="90">
        <f>SUM(F11:F16)</f>
        <v>0</v>
      </c>
    </row>
    <row r="18" spans="1:6" s="62" customFormat="1" ht="24" customHeight="1" thickBot="1">
      <c r="A18" s="996" t="s">
        <v>29</v>
      </c>
      <c r="B18" s="1023"/>
      <c r="C18" s="1023"/>
      <c r="D18" s="1023"/>
      <c r="E18" s="1023"/>
      <c r="F18" s="1024"/>
    </row>
    <row r="19" spans="1:6" s="62" customFormat="1" ht="21.75" customHeight="1">
      <c r="A19" s="89" t="s">
        <v>27</v>
      </c>
      <c r="B19" s="88" t="s">
        <v>53</v>
      </c>
      <c r="C19" s="79">
        <v>0</v>
      </c>
      <c r="D19" s="79">
        <v>0</v>
      </c>
      <c r="E19" s="79">
        <f t="shared" ref="E19:E28" si="1">SUM(C19:D19)</f>
        <v>0</v>
      </c>
      <c r="F19" s="87">
        <v>0</v>
      </c>
    </row>
    <row r="20" spans="1:6" s="62" customFormat="1" ht="27" customHeight="1">
      <c r="A20" s="84" t="s">
        <v>25</v>
      </c>
      <c r="B20" s="83" t="s">
        <v>24</v>
      </c>
      <c r="C20" s="79">
        <v>0</v>
      </c>
      <c r="D20" s="80">
        <v>0</v>
      </c>
      <c r="E20" s="79">
        <f t="shared" si="1"/>
        <v>0</v>
      </c>
      <c r="F20" s="1002"/>
    </row>
    <row r="21" spans="1:6" s="62" customFormat="1" ht="36.75" customHeight="1">
      <c r="A21" s="84" t="s">
        <v>23</v>
      </c>
      <c r="B21" s="83" t="s">
        <v>22</v>
      </c>
      <c r="C21" s="79">
        <v>0</v>
      </c>
      <c r="D21" s="86">
        <v>0</v>
      </c>
      <c r="E21" s="79">
        <f t="shared" si="1"/>
        <v>0</v>
      </c>
      <c r="F21" s="1003"/>
    </row>
    <row r="22" spans="1:6" s="62" customFormat="1" ht="29.25" customHeight="1">
      <c r="A22" s="84" t="s">
        <v>21</v>
      </c>
      <c r="B22" s="83" t="s">
        <v>20</v>
      </c>
      <c r="C22" s="79">
        <v>0</v>
      </c>
      <c r="D22" s="86">
        <v>0</v>
      </c>
      <c r="E22" s="79">
        <f t="shared" si="1"/>
        <v>0</v>
      </c>
      <c r="F22" s="85">
        <v>0</v>
      </c>
    </row>
    <row r="23" spans="1:6" s="62" customFormat="1" ht="24" customHeight="1">
      <c r="A23" s="84" t="s">
        <v>19</v>
      </c>
      <c r="B23" s="83" t="s">
        <v>18</v>
      </c>
      <c r="C23" s="79">
        <v>0</v>
      </c>
      <c r="D23" s="80">
        <v>0</v>
      </c>
      <c r="E23" s="79">
        <f t="shared" si="1"/>
        <v>0</v>
      </c>
      <c r="F23" s="1002"/>
    </row>
    <row r="24" spans="1:6" s="62" customFormat="1" ht="24" customHeight="1">
      <c r="A24" s="84" t="s">
        <v>17</v>
      </c>
      <c r="B24" s="83" t="s">
        <v>16</v>
      </c>
      <c r="C24" s="79">
        <v>0</v>
      </c>
      <c r="D24" s="80">
        <v>0</v>
      </c>
      <c r="E24" s="79">
        <f t="shared" si="1"/>
        <v>0</v>
      </c>
      <c r="F24" s="1003"/>
    </row>
    <row r="25" spans="1:6" s="62" customFormat="1" ht="24" customHeight="1">
      <c r="A25" s="84" t="s">
        <v>15</v>
      </c>
      <c r="B25" s="83" t="s">
        <v>14</v>
      </c>
      <c r="C25" s="79">
        <v>0</v>
      </c>
      <c r="D25" s="80">
        <v>0</v>
      </c>
      <c r="E25" s="79">
        <f t="shared" si="1"/>
        <v>0</v>
      </c>
      <c r="F25" s="1003"/>
    </row>
    <row r="26" spans="1:6" s="62" customFormat="1" ht="24" customHeight="1">
      <c r="A26" s="82" t="s">
        <v>13</v>
      </c>
      <c r="B26" s="81" t="s">
        <v>12</v>
      </c>
      <c r="C26" s="79">
        <v>0</v>
      </c>
      <c r="D26" s="80">
        <v>0</v>
      </c>
      <c r="E26" s="79">
        <f t="shared" si="1"/>
        <v>0</v>
      </c>
      <c r="F26" s="1003"/>
    </row>
    <row r="27" spans="1:6" s="62" customFormat="1" ht="24" customHeight="1">
      <c r="A27" s="78" t="s">
        <v>11</v>
      </c>
      <c r="B27" s="29" t="s">
        <v>10</v>
      </c>
      <c r="C27" s="77">
        <v>0</v>
      </c>
      <c r="D27" s="77">
        <v>0</v>
      </c>
      <c r="E27" s="77">
        <f t="shared" si="1"/>
        <v>0</v>
      </c>
      <c r="F27" s="1014"/>
    </row>
    <row r="28" spans="1:6" s="62" customFormat="1" ht="24" customHeight="1" thickBot="1">
      <c r="A28" s="78" t="s">
        <v>9</v>
      </c>
      <c r="B28" s="29" t="s">
        <v>8</v>
      </c>
      <c r="C28" s="77">
        <v>0</v>
      </c>
      <c r="D28" s="77">
        <v>0</v>
      </c>
      <c r="E28" s="77">
        <f t="shared" si="1"/>
        <v>0</v>
      </c>
      <c r="F28" s="76"/>
    </row>
    <row r="29" spans="1:6" s="62" customFormat="1" ht="24" customHeight="1" thickBot="1">
      <c r="A29" s="1010" t="s">
        <v>7</v>
      </c>
      <c r="B29" s="1011"/>
      <c r="C29" s="74">
        <f>SUM(C19:C26,C27:C28)</f>
        <v>0</v>
      </c>
      <c r="D29" s="74">
        <f>SUM(D19:D26,D27:D28)</f>
        <v>0</v>
      </c>
      <c r="E29" s="74">
        <f>SUM(E19:E26,E27:E28)</f>
        <v>0</v>
      </c>
      <c r="F29" s="73">
        <f>SUM(F22,F19)</f>
        <v>0</v>
      </c>
    </row>
    <row r="30" spans="1:6" s="62" customFormat="1" ht="24" customHeight="1" thickBot="1">
      <c r="A30" s="1000" t="s">
        <v>6</v>
      </c>
      <c r="B30" s="1018"/>
      <c r="C30" s="74">
        <f>SUM(C17,C29)</f>
        <v>0</v>
      </c>
      <c r="D30" s="74">
        <f>SUM(D17,D29)</f>
        <v>0</v>
      </c>
      <c r="E30" s="74">
        <f>SUM(E17,E29)</f>
        <v>0</v>
      </c>
      <c r="F30" s="73">
        <f>SUM(F29,F17)</f>
        <v>0</v>
      </c>
    </row>
    <row r="31" spans="1:6" s="62" customFormat="1" ht="24" customHeight="1" thickBot="1">
      <c r="A31" s="996" t="s">
        <v>5</v>
      </c>
      <c r="B31" s="997"/>
      <c r="C31" s="997"/>
      <c r="D31" s="997"/>
      <c r="E31" s="997"/>
      <c r="F31" s="998"/>
    </row>
    <row r="32" spans="1:6" s="62" customFormat="1" ht="24" customHeight="1" thickBot="1">
      <c r="A32" s="72" t="s">
        <v>4</v>
      </c>
      <c r="B32" s="71" t="s">
        <v>3</v>
      </c>
      <c r="C32" s="70">
        <v>0</v>
      </c>
      <c r="D32" s="70">
        <v>0</v>
      </c>
      <c r="E32" s="70">
        <f>SUM(C32:D32)</f>
        <v>0</v>
      </c>
      <c r="F32" s="69"/>
    </row>
    <row r="33" spans="1:6" s="62" customFormat="1" ht="26.25" customHeight="1" thickBot="1">
      <c r="A33" s="1000" t="s">
        <v>2</v>
      </c>
      <c r="B33" s="1001"/>
      <c r="C33" s="67">
        <f>SUM(C17,C29,C32)</f>
        <v>0</v>
      </c>
      <c r="D33" s="67">
        <f>SUM(D17,D29,D32)</f>
        <v>0</v>
      </c>
      <c r="E33" s="67">
        <f>SUM(E17,E29,E32)</f>
        <v>0</v>
      </c>
      <c r="F33" s="66">
        <f>SUM(F30)</f>
        <v>0</v>
      </c>
    </row>
    <row r="34" spans="1:6" s="62" customFormat="1" ht="15.75" customHeight="1">
      <c r="A34" s="65"/>
      <c r="B34" s="64"/>
      <c r="C34" s="63"/>
      <c r="D34" s="63"/>
      <c r="E34" s="63"/>
      <c r="F34" s="63"/>
    </row>
    <row r="35" spans="1:6">
      <c r="A35" s="1015"/>
      <c r="B35" s="1015"/>
      <c r="C35" s="1015"/>
      <c r="D35" s="1015"/>
      <c r="E35" s="1015"/>
      <c r="F35" s="1015"/>
    </row>
    <row r="36" spans="1:6">
      <c r="A36" s="999" t="s">
        <v>263</v>
      </c>
      <c r="B36" s="999"/>
    </row>
    <row r="37" spans="1:6" s="10" customFormat="1" ht="29.25" customHeight="1">
      <c r="A37" s="1004"/>
      <c r="B37" s="1005"/>
      <c r="C37" s="1005"/>
      <c r="D37" s="1005"/>
      <c r="E37" s="1005"/>
      <c r="F37" s="1005"/>
    </row>
    <row r="38" spans="1:6" s="1" customFormat="1" ht="20.25" customHeight="1">
      <c r="A38" s="2"/>
      <c r="B38" s="9"/>
      <c r="E38" s="9"/>
      <c r="F38" s="9"/>
    </row>
    <row r="39" spans="1:6" s="1" customFormat="1" ht="14.25">
      <c r="A39" s="2"/>
      <c r="B39" s="8"/>
      <c r="D39" s="4"/>
      <c r="E39" s="8"/>
      <c r="F39" s="8"/>
    </row>
    <row r="40" spans="1:6" s="1" customFormat="1">
      <c r="A40" s="2"/>
      <c r="B40" s="7" t="s">
        <v>1</v>
      </c>
      <c r="D40" s="4"/>
      <c r="E40" s="994" t="s">
        <v>1</v>
      </c>
      <c r="F40" s="994"/>
    </row>
    <row r="41" spans="1:6" s="1" customFormat="1">
      <c r="A41" s="2"/>
      <c r="B41" s="5" t="s">
        <v>0</v>
      </c>
      <c r="D41" s="4"/>
      <c r="E41" s="995" t="s">
        <v>0</v>
      </c>
      <c r="F41" s="995"/>
    </row>
  </sheetData>
  <mergeCells count="23">
    <mergeCell ref="A2:B2"/>
    <mergeCell ref="B5:F5"/>
    <mergeCell ref="E8:E9"/>
    <mergeCell ref="A7:F7"/>
    <mergeCell ref="A18:F18"/>
    <mergeCell ref="A8:A9"/>
    <mergeCell ref="B8:B9"/>
    <mergeCell ref="A6:F6"/>
    <mergeCell ref="F20:F21"/>
    <mergeCell ref="A37:F37"/>
    <mergeCell ref="A10:F10"/>
    <mergeCell ref="A17:B17"/>
    <mergeCell ref="C8:D8"/>
    <mergeCell ref="F23:F27"/>
    <mergeCell ref="A35:F35"/>
    <mergeCell ref="F8:F9"/>
    <mergeCell ref="A30:B30"/>
    <mergeCell ref="A29:B29"/>
    <mergeCell ref="E40:F40"/>
    <mergeCell ref="E41:F41"/>
    <mergeCell ref="A31:F31"/>
    <mergeCell ref="A36:B36"/>
    <mergeCell ref="A33:B33"/>
  </mergeCells>
  <pageMargins left="0.18" right="0.17" top="0.75" bottom="0.33" header="0.3" footer="0.3"/>
  <pageSetup paperSize="9" scale="87" orientation="portrait" verticalDpi="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00129-EF62-49EA-BEE5-B1130BE7AAA9}">
  <dimension ref="A1:O42"/>
  <sheetViews>
    <sheetView view="pageBreakPreview" zoomScaleNormal="100" zoomScaleSheetLayoutView="100" workbookViewId="0">
      <selection activeCell="F14" sqref="F14"/>
    </sheetView>
  </sheetViews>
  <sheetFormatPr defaultColWidth="9.140625" defaultRowHeight="12.75"/>
  <cols>
    <col min="1" max="1" width="4.5703125" style="59" customWidth="1"/>
    <col min="2" max="2" width="47" style="59" customWidth="1"/>
    <col min="3" max="3" width="16.85546875" style="59" customWidth="1"/>
    <col min="4" max="4" width="19.28515625" style="59" customWidth="1"/>
    <col min="5" max="5" width="3.28515625" style="59" customWidth="1"/>
    <col min="6" max="16384" width="9.140625" style="59"/>
  </cols>
  <sheetData>
    <row r="1" spans="1:15">
      <c r="D1" s="213" t="s">
        <v>301</v>
      </c>
    </row>
    <row r="2" spans="1:15">
      <c r="D2" s="217"/>
    </row>
    <row r="3" spans="1:15">
      <c r="B3" s="1066"/>
      <c r="C3" s="1066"/>
      <c r="D3" s="1066"/>
    </row>
    <row r="4" spans="1:15">
      <c r="A4" s="59" t="s">
        <v>51</v>
      </c>
    </row>
    <row r="5" spans="1:15">
      <c r="A5" s="104" t="s">
        <v>300</v>
      </c>
    </row>
    <row r="6" spans="1:15">
      <c r="A6" s="104"/>
    </row>
    <row r="7" spans="1:15" ht="48" customHeight="1">
      <c r="A7" s="1028" t="s">
        <v>299</v>
      </c>
      <c r="B7" s="1028"/>
      <c r="C7" s="1028"/>
      <c r="D7" s="1028"/>
    </row>
    <row r="8" spans="1:15" ht="46.5" customHeight="1">
      <c r="A8" s="1237" t="s">
        <v>356</v>
      </c>
      <c r="B8" s="1237"/>
      <c r="C8" s="1237"/>
      <c r="D8" s="1237"/>
      <c r="E8" s="871"/>
      <c r="F8" s="871"/>
      <c r="G8" s="871"/>
      <c r="H8" s="871"/>
      <c r="I8" s="871"/>
      <c r="J8" s="871"/>
      <c r="K8" s="871"/>
      <c r="L8" s="871"/>
      <c r="M8" s="871"/>
      <c r="N8" s="871"/>
      <c r="O8" s="871"/>
    </row>
    <row r="9" spans="1:15" ht="15.75">
      <c r="A9" s="1247"/>
      <c r="B9" s="1247"/>
      <c r="C9" s="1247"/>
      <c r="D9" s="1247"/>
    </row>
    <row r="10" spans="1:15" ht="15">
      <c r="A10" s="1068" t="s">
        <v>298</v>
      </c>
      <c r="B10" s="1069"/>
      <c r="C10" s="1069"/>
      <c r="D10" s="1069"/>
    </row>
    <row r="11" spans="1:15" ht="16.5" thickBot="1">
      <c r="D11" s="870"/>
    </row>
    <row r="12" spans="1:15" ht="26.25" thickBot="1">
      <c r="A12" s="210" t="s">
        <v>102</v>
      </c>
      <c r="B12" s="209" t="s">
        <v>101</v>
      </c>
      <c r="C12" s="209" t="s">
        <v>100</v>
      </c>
      <c r="D12" s="869" t="s">
        <v>410</v>
      </c>
    </row>
    <row r="13" spans="1:15">
      <c r="A13" s="1248" t="s">
        <v>42</v>
      </c>
      <c r="B13" s="199" t="s">
        <v>42</v>
      </c>
      <c r="C13" s="868">
        <f>SUM(C14:C16)</f>
        <v>0</v>
      </c>
      <c r="D13" s="202">
        <f>SUM(D14:D16)</f>
        <v>0</v>
      </c>
    </row>
    <row r="14" spans="1:15">
      <c r="A14" s="1249"/>
      <c r="B14" s="206" t="s">
        <v>98</v>
      </c>
      <c r="C14" s="867">
        <v>0</v>
      </c>
      <c r="D14" s="866">
        <v>0</v>
      </c>
    </row>
    <row r="15" spans="1:15" ht="25.5">
      <c r="A15" s="1249"/>
      <c r="B15" s="207" t="s">
        <v>97</v>
      </c>
      <c r="C15" s="867">
        <v>0</v>
      </c>
      <c r="D15" s="866">
        <v>0</v>
      </c>
    </row>
    <row r="16" spans="1:15" ht="26.25" thickBot="1">
      <c r="A16" s="1249"/>
      <c r="B16" s="207" t="s">
        <v>96</v>
      </c>
      <c r="C16" s="867">
        <v>0</v>
      </c>
      <c r="D16" s="866">
        <v>0</v>
      </c>
    </row>
    <row r="17" spans="1:4">
      <c r="A17" s="1248" t="s">
        <v>40</v>
      </c>
      <c r="B17" s="199" t="s">
        <v>95</v>
      </c>
      <c r="C17" s="868">
        <f>SUM(C18:C23)</f>
        <v>0</v>
      </c>
      <c r="D17" s="202">
        <f>SUM(D18:D23)</f>
        <v>0</v>
      </c>
    </row>
    <row r="18" spans="1:4">
      <c r="A18" s="1251"/>
      <c r="B18" s="206" t="s">
        <v>94</v>
      </c>
      <c r="C18" s="867">
        <v>0</v>
      </c>
      <c r="D18" s="866">
        <v>0</v>
      </c>
    </row>
    <row r="19" spans="1:4">
      <c r="A19" s="1251"/>
      <c r="B19" s="206" t="s">
        <v>93</v>
      </c>
      <c r="C19" s="867">
        <v>0</v>
      </c>
      <c r="D19" s="866">
        <v>0</v>
      </c>
    </row>
    <row r="20" spans="1:4">
      <c r="A20" s="1251"/>
      <c r="B20" s="206" t="s">
        <v>92</v>
      </c>
      <c r="C20" s="867">
        <v>0</v>
      </c>
      <c r="D20" s="866">
        <v>0</v>
      </c>
    </row>
    <row r="21" spans="1:4" s="967" customFormat="1">
      <c r="A21" s="1251"/>
      <c r="B21" s="966" t="s">
        <v>385</v>
      </c>
      <c r="C21" s="867"/>
      <c r="D21" s="866">
        <v>0</v>
      </c>
    </row>
    <row r="22" spans="1:4" ht="38.25">
      <c r="A22" s="1251"/>
      <c r="B22" s="207" t="s">
        <v>386</v>
      </c>
      <c r="C22" s="867">
        <v>0</v>
      </c>
      <c r="D22" s="866">
        <v>0</v>
      </c>
    </row>
    <row r="23" spans="1:4" ht="35.25" customHeight="1" thickBot="1">
      <c r="A23" s="1252"/>
      <c r="B23" s="204" t="s">
        <v>387</v>
      </c>
      <c r="C23" s="865">
        <v>0</v>
      </c>
      <c r="D23" s="864">
        <v>0</v>
      </c>
    </row>
    <row r="24" spans="1:4" ht="13.5" thickBot="1">
      <c r="A24" s="861" t="s">
        <v>38</v>
      </c>
      <c r="B24" s="863" t="s">
        <v>91</v>
      </c>
      <c r="C24" s="862">
        <v>0</v>
      </c>
      <c r="D24" s="859">
        <v>0</v>
      </c>
    </row>
    <row r="25" spans="1:4" ht="15.75" customHeight="1" thickBot="1">
      <c r="A25" s="861" t="s">
        <v>36</v>
      </c>
      <c r="B25" s="860" t="s">
        <v>90</v>
      </c>
      <c r="C25" s="216">
        <v>0</v>
      </c>
      <c r="D25" s="859">
        <v>0</v>
      </c>
    </row>
    <row r="26" spans="1:4" ht="13.5" thickBot="1">
      <c r="A26" s="858" t="s">
        <v>34</v>
      </c>
      <c r="B26" s="857" t="s">
        <v>89</v>
      </c>
      <c r="C26" s="216">
        <v>0</v>
      </c>
      <c r="D26" s="216">
        <v>0</v>
      </c>
    </row>
    <row r="27" spans="1:4" ht="13.5" thickBot="1">
      <c r="A27" s="856" t="s">
        <v>32</v>
      </c>
      <c r="B27" s="855" t="s">
        <v>297</v>
      </c>
      <c r="C27" s="216">
        <v>0</v>
      </c>
      <c r="D27" s="854">
        <v>0</v>
      </c>
    </row>
    <row r="28" spans="1:4">
      <c r="A28" s="1250" t="s">
        <v>27</v>
      </c>
      <c r="B28" s="853" t="s">
        <v>87</v>
      </c>
      <c r="C28" s="851">
        <f>SUM(C29:C31)</f>
        <v>0</v>
      </c>
      <c r="D28" s="852">
        <f>SUM(D29:D31)</f>
        <v>0</v>
      </c>
    </row>
    <row r="29" spans="1:4">
      <c r="A29" s="1250"/>
      <c r="B29" s="849" t="s">
        <v>86</v>
      </c>
      <c r="C29" s="851">
        <v>0</v>
      </c>
      <c r="D29" s="850">
        <v>0</v>
      </c>
    </row>
    <row r="30" spans="1:4">
      <c r="A30" s="1250"/>
      <c r="B30" s="849" t="s">
        <v>85</v>
      </c>
      <c r="C30" s="851">
        <v>0</v>
      </c>
      <c r="D30" s="850">
        <v>0</v>
      </c>
    </row>
    <row r="31" spans="1:4" ht="27" customHeight="1" thickBot="1">
      <c r="A31" s="1250"/>
      <c r="B31" s="849" t="s">
        <v>296</v>
      </c>
      <c r="C31" s="848">
        <v>0</v>
      </c>
      <c r="D31" s="847">
        <v>0</v>
      </c>
    </row>
    <row r="32" spans="1:4" ht="13.5" thickBot="1">
      <c r="A32" s="846"/>
      <c r="B32" s="845" t="s">
        <v>83</v>
      </c>
      <c r="C32" s="216">
        <f>SUM(C13,C17,C24,C25,C26,C27,C28)</f>
        <v>0</v>
      </c>
      <c r="D32" s="216">
        <f>SUM(D13,D17,D24,D25,D26,D27,D28)</f>
        <v>0</v>
      </c>
    </row>
    <row r="33" spans="1:4">
      <c r="A33" s="104"/>
      <c r="B33" s="101"/>
      <c r="C33" s="101"/>
    </row>
    <row r="34" spans="1:4">
      <c r="A34" s="104" t="s">
        <v>263</v>
      </c>
    </row>
    <row r="35" spans="1:4" ht="12.75" customHeight="1">
      <c r="A35" s="194" t="s">
        <v>360</v>
      </c>
    </row>
    <row r="36" spans="1:4" ht="21.75" customHeight="1">
      <c r="A36" s="1054" t="s">
        <v>82</v>
      </c>
      <c r="B36" s="1054"/>
      <c r="C36" s="1054"/>
      <c r="D36" s="1054"/>
    </row>
    <row r="37" spans="1:4" ht="21.75" customHeight="1">
      <c r="A37" s="1054" t="s">
        <v>81</v>
      </c>
      <c r="B37" s="1054"/>
      <c r="C37" s="1054"/>
      <c r="D37" s="1054"/>
    </row>
    <row r="38" spans="1:4" ht="21.75" customHeight="1">
      <c r="A38" s="1054"/>
      <c r="B38" s="1054"/>
      <c r="C38" s="1054"/>
      <c r="D38" s="1054"/>
    </row>
    <row r="39" spans="1:4" ht="21.75" customHeight="1">
      <c r="A39" s="193"/>
      <c r="B39" s="193"/>
      <c r="C39" s="193"/>
      <c r="D39" s="193"/>
    </row>
    <row r="40" spans="1:4">
      <c r="B40" s="239" t="s">
        <v>249</v>
      </c>
      <c r="C40" s="191"/>
      <c r="D40" s="239" t="s">
        <v>295</v>
      </c>
    </row>
    <row r="41" spans="1:4">
      <c r="B41" s="191" t="s">
        <v>1</v>
      </c>
      <c r="C41" s="191"/>
      <c r="D41" s="191" t="s">
        <v>1</v>
      </c>
    </row>
    <row r="42" spans="1:4">
      <c r="B42" s="191" t="s">
        <v>0</v>
      </c>
      <c r="C42" s="191"/>
      <c r="D42" s="191" t="s">
        <v>0</v>
      </c>
    </row>
  </sheetData>
  <mergeCells count="11">
    <mergeCell ref="A13:A16"/>
    <mergeCell ref="A36:D36"/>
    <mergeCell ref="A38:D38"/>
    <mergeCell ref="A37:D37"/>
    <mergeCell ref="A28:A31"/>
    <mergeCell ref="A17:A23"/>
    <mergeCell ref="B3:D3"/>
    <mergeCell ref="A7:D7"/>
    <mergeCell ref="A8:D8"/>
    <mergeCell ref="A9:D9"/>
    <mergeCell ref="A10:D10"/>
  </mergeCells>
  <pageMargins left="0.7" right="0.7" top="0.75" bottom="0.75" header="0.3" footer="0.3"/>
  <pageSetup paperSize="9" scale="96" orientation="portrait" verticalDpi="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5A26C-2C83-4405-9996-2C967E15C1A0}">
  <dimension ref="A1:I38"/>
  <sheetViews>
    <sheetView view="pageBreakPreview" zoomScaleNormal="100" zoomScaleSheetLayoutView="100" workbookViewId="0">
      <selection activeCell="I1" sqref="I1"/>
    </sheetView>
  </sheetViews>
  <sheetFormatPr defaultColWidth="9.140625" defaultRowHeight="12.75"/>
  <cols>
    <col min="1" max="1" width="4.7109375" style="59" customWidth="1"/>
    <col min="2" max="2" width="24.42578125" style="59" customWidth="1"/>
    <col min="3" max="3" width="28.7109375" style="59" customWidth="1"/>
    <col min="4" max="4" width="7.7109375" style="59" customWidth="1"/>
    <col min="5" max="5" width="13.42578125" style="59" customWidth="1"/>
    <col min="6" max="6" width="15.85546875" style="59" customWidth="1"/>
    <col min="7" max="7" width="7.7109375" style="59" customWidth="1"/>
    <col min="8" max="9" width="13.42578125" style="59" customWidth="1"/>
    <col min="10" max="16384" width="9.140625" style="59"/>
  </cols>
  <sheetData>
    <row r="1" spans="1:9" ht="17.25" customHeight="1">
      <c r="A1" s="104"/>
      <c r="I1" s="213" t="s">
        <v>306</v>
      </c>
    </row>
    <row r="2" spans="1:9">
      <c r="A2" s="59" t="s">
        <v>305</v>
      </c>
    </row>
    <row r="3" spans="1:9">
      <c r="A3" s="54" t="s">
        <v>112</v>
      </c>
      <c r="B3" s="54"/>
      <c r="C3" s="242"/>
      <c r="D3" s="242"/>
      <c r="E3" s="242"/>
      <c r="F3" s="242" t="s">
        <v>304</v>
      </c>
      <c r="G3" s="242"/>
      <c r="H3" s="242"/>
      <c r="I3" s="242"/>
    </row>
    <row r="4" spans="1:9">
      <c r="C4" s="241"/>
      <c r="D4" s="241"/>
      <c r="E4" s="241"/>
      <c r="F4" s="241"/>
      <c r="G4" s="241"/>
      <c r="H4" s="241"/>
      <c r="I4" s="241"/>
    </row>
    <row r="5" spans="1:9" ht="34.5" customHeight="1">
      <c r="A5" s="1265" t="s">
        <v>303</v>
      </c>
      <c r="B5" s="1266"/>
      <c r="C5" s="1266"/>
      <c r="D5" s="1266"/>
      <c r="E5" s="1266"/>
      <c r="F5" s="1266"/>
      <c r="G5" s="1266"/>
      <c r="H5" s="1266"/>
      <c r="I5" s="1266"/>
    </row>
    <row r="6" spans="1:9" s="884" customFormat="1" ht="51.75" customHeight="1">
      <c r="A6" s="1267" t="s">
        <v>378</v>
      </c>
      <c r="B6" s="1267"/>
      <c r="C6" s="1267"/>
      <c r="D6" s="1267"/>
      <c r="E6" s="1267"/>
      <c r="F6" s="1267"/>
      <c r="G6" s="1267"/>
      <c r="H6" s="1267"/>
      <c r="I6" s="1267"/>
    </row>
    <row r="7" spans="1:9" ht="16.5" customHeight="1">
      <c r="A7" s="1270" t="s">
        <v>302</v>
      </c>
      <c r="B7" s="1270"/>
      <c r="C7" s="1270"/>
      <c r="D7" s="1270"/>
      <c r="E7" s="1270"/>
      <c r="F7" s="1270"/>
      <c r="G7" s="1270"/>
      <c r="H7" s="1270"/>
      <c r="I7" s="1270"/>
    </row>
    <row r="8" spans="1:9" ht="13.5" thickBot="1">
      <c r="A8" s="550"/>
      <c r="B8" s="550"/>
      <c r="C8" s="550"/>
      <c r="D8" s="550"/>
      <c r="E8" s="550"/>
      <c r="F8" s="550"/>
      <c r="G8" s="550"/>
      <c r="H8" s="550"/>
      <c r="I8" s="550"/>
    </row>
    <row r="9" spans="1:9" ht="12.75" customHeight="1">
      <c r="A9" s="1268" t="s">
        <v>102</v>
      </c>
      <c r="B9" s="1255" t="s">
        <v>109</v>
      </c>
      <c r="C9" s="1255"/>
      <c r="D9" s="1257" t="s">
        <v>100</v>
      </c>
      <c r="E9" s="1258"/>
      <c r="F9" s="1258"/>
      <c r="G9" s="1262" t="s">
        <v>408</v>
      </c>
      <c r="H9" s="1258"/>
      <c r="I9" s="1263"/>
    </row>
    <row r="10" spans="1:9" ht="33" customHeight="1" thickBot="1">
      <c r="A10" s="1269"/>
      <c r="B10" s="1256"/>
      <c r="C10" s="1256"/>
      <c r="D10" s="881" t="s">
        <v>108</v>
      </c>
      <c r="E10" s="881" t="s">
        <v>107</v>
      </c>
      <c r="F10" s="883" t="s">
        <v>106</v>
      </c>
      <c r="G10" s="882" t="s">
        <v>108</v>
      </c>
      <c r="H10" s="881" t="s">
        <v>107</v>
      </c>
      <c r="I10" s="880" t="s">
        <v>106</v>
      </c>
    </row>
    <row r="11" spans="1:9" ht="13.5" thickBot="1">
      <c r="A11" s="879"/>
      <c r="B11" s="878"/>
      <c r="C11" s="878"/>
      <c r="D11" s="878"/>
      <c r="E11" s="229" t="s">
        <v>65</v>
      </c>
      <c r="F11" s="878"/>
      <c r="G11" s="878"/>
      <c r="H11" s="878"/>
      <c r="I11" s="878"/>
    </row>
    <row r="12" spans="1:9">
      <c r="A12" s="234" t="s">
        <v>42</v>
      </c>
      <c r="B12" s="1261"/>
      <c r="C12" s="1261"/>
      <c r="D12" s="224"/>
      <c r="E12" s="32"/>
      <c r="F12" s="32">
        <f>D12*E12</f>
        <v>0</v>
      </c>
      <c r="G12" s="224"/>
      <c r="H12" s="32"/>
      <c r="I12" s="223">
        <f t="shared" ref="I12:I18" si="0">G12*H12</f>
        <v>0</v>
      </c>
    </row>
    <row r="13" spans="1:9">
      <c r="A13" s="227" t="s">
        <v>40</v>
      </c>
      <c r="B13" s="1259"/>
      <c r="C13" s="1259"/>
      <c r="D13" s="224"/>
      <c r="E13" s="32"/>
      <c r="F13" s="32">
        <f>D13*E13</f>
        <v>0</v>
      </c>
      <c r="G13" s="224"/>
      <c r="H13" s="32"/>
      <c r="I13" s="223">
        <f t="shared" si="0"/>
        <v>0</v>
      </c>
    </row>
    <row r="14" spans="1:9">
      <c r="A14" s="227" t="s">
        <v>38</v>
      </c>
      <c r="B14" s="1259"/>
      <c r="C14" s="1259"/>
      <c r="D14" s="224"/>
      <c r="E14" s="32"/>
      <c r="F14" s="32">
        <f>D14*E14</f>
        <v>0</v>
      </c>
      <c r="G14" s="224"/>
      <c r="H14" s="32"/>
      <c r="I14" s="223">
        <f t="shared" si="0"/>
        <v>0</v>
      </c>
    </row>
    <row r="15" spans="1:9">
      <c r="A15" s="227" t="s">
        <v>36</v>
      </c>
      <c r="B15" s="1259"/>
      <c r="C15" s="1259"/>
      <c r="D15" s="224"/>
      <c r="E15" s="32"/>
      <c r="F15" s="32">
        <v>0</v>
      </c>
      <c r="G15" s="224"/>
      <c r="H15" s="32"/>
      <c r="I15" s="223">
        <f t="shared" si="0"/>
        <v>0</v>
      </c>
    </row>
    <row r="16" spans="1:9">
      <c r="A16" s="227" t="s">
        <v>34</v>
      </c>
      <c r="B16" s="1259"/>
      <c r="C16" s="1259"/>
      <c r="D16" s="151"/>
      <c r="E16" s="151"/>
      <c r="F16" s="32">
        <f>D16*E16</f>
        <v>0</v>
      </c>
      <c r="G16" s="151"/>
      <c r="H16" s="151"/>
      <c r="I16" s="223">
        <f t="shared" si="0"/>
        <v>0</v>
      </c>
    </row>
    <row r="17" spans="1:9">
      <c r="A17" s="227" t="s">
        <v>32</v>
      </c>
      <c r="B17" s="1259"/>
      <c r="C17" s="1259"/>
      <c r="D17" s="151"/>
      <c r="E17" s="151"/>
      <c r="F17" s="32">
        <f>D17*E17</f>
        <v>0</v>
      </c>
      <c r="G17" s="151"/>
      <c r="H17" s="151"/>
      <c r="I17" s="223">
        <f t="shared" si="0"/>
        <v>0</v>
      </c>
    </row>
    <row r="18" spans="1:9" ht="13.5" thickBot="1">
      <c r="A18" s="222" t="s">
        <v>27</v>
      </c>
      <c r="B18" s="1260"/>
      <c r="C18" s="1260"/>
      <c r="D18" s="586"/>
      <c r="E18" s="586"/>
      <c r="F18" s="44">
        <f>D18*E18</f>
        <v>0</v>
      </c>
      <c r="G18" s="586"/>
      <c r="H18" s="586"/>
      <c r="I18" s="223">
        <f t="shared" si="0"/>
        <v>0</v>
      </c>
    </row>
    <row r="19" spans="1:9" ht="13.5" thickBot="1">
      <c r="A19" s="1000" t="s">
        <v>64</v>
      </c>
      <c r="B19" s="1073"/>
      <c r="C19" s="1073"/>
      <c r="D19" s="1073"/>
      <c r="E19" s="1018"/>
      <c r="F19" s="877">
        <f>SUM(F12:F18)</f>
        <v>0</v>
      </c>
      <c r="G19" s="1253" t="s">
        <v>64</v>
      </c>
      <c r="H19" s="1264"/>
      <c r="I19" s="876">
        <f>SUM(I12:I18)</f>
        <v>0</v>
      </c>
    </row>
    <row r="20" spans="1:9" ht="13.5" thickBot="1">
      <c r="A20" s="875"/>
      <c r="B20" s="228"/>
      <c r="C20" s="228"/>
      <c r="D20" s="228"/>
      <c r="E20" s="874" t="s">
        <v>65</v>
      </c>
      <c r="F20" s="228"/>
      <c r="G20" s="228"/>
      <c r="H20" s="228"/>
      <c r="I20" s="228"/>
    </row>
    <row r="21" spans="1:9">
      <c r="A21" s="234" t="s">
        <v>19</v>
      </c>
      <c r="B21" s="1261"/>
      <c r="C21" s="1261"/>
      <c r="D21" s="157"/>
      <c r="E21" s="157"/>
      <c r="F21" s="32">
        <f>D21*E21</f>
        <v>0</v>
      </c>
      <c r="G21" s="157"/>
      <c r="H21" s="157"/>
      <c r="I21" s="223">
        <f t="shared" ref="I21:I29" si="1">G21*H21</f>
        <v>0</v>
      </c>
    </row>
    <row r="22" spans="1:9">
      <c r="A22" s="227" t="s">
        <v>17</v>
      </c>
      <c r="B22" s="1259"/>
      <c r="C22" s="1259"/>
      <c r="D22" s="151"/>
      <c r="E22" s="151"/>
      <c r="F22" s="32">
        <f>D22*E22</f>
        <v>0</v>
      </c>
      <c r="G22" s="151"/>
      <c r="H22" s="151"/>
      <c r="I22" s="223">
        <f t="shared" si="1"/>
        <v>0</v>
      </c>
    </row>
    <row r="23" spans="1:9">
      <c r="A23" s="227" t="s">
        <v>15</v>
      </c>
      <c r="B23" s="1259"/>
      <c r="C23" s="1259"/>
      <c r="D23" s="151"/>
      <c r="E23" s="151"/>
      <c r="F23" s="32">
        <f>D23*E23</f>
        <v>0</v>
      </c>
      <c r="G23" s="151"/>
      <c r="H23" s="151"/>
      <c r="I23" s="223">
        <f t="shared" si="1"/>
        <v>0</v>
      </c>
    </row>
    <row r="24" spans="1:9">
      <c r="A24" s="227" t="s">
        <v>13</v>
      </c>
      <c r="B24" s="1259"/>
      <c r="C24" s="1259"/>
      <c r="D24" s="151"/>
      <c r="E24" s="151"/>
      <c r="F24" s="32">
        <v>0</v>
      </c>
      <c r="G24" s="151"/>
      <c r="H24" s="151"/>
      <c r="I24" s="223">
        <f t="shared" si="1"/>
        <v>0</v>
      </c>
    </row>
    <row r="25" spans="1:9">
      <c r="A25" s="227" t="s">
        <v>11</v>
      </c>
      <c r="B25" s="1259"/>
      <c r="C25" s="1259"/>
      <c r="D25" s="151"/>
      <c r="E25" s="151"/>
      <c r="F25" s="32">
        <f>D25*E25</f>
        <v>0</v>
      </c>
      <c r="G25" s="151"/>
      <c r="H25" s="151"/>
      <c r="I25" s="223">
        <f t="shared" si="1"/>
        <v>0</v>
      </c>
    </row>
    <row r="26" spans="1:9">
      <c r="A26" s="227" t="s">
        <v>9</v>
      </c>
      <c r="B26" s="1259"/>
      <c r="C26" s="1259"/>
      <c r="D26" s="151"/>
      <c r="E26" s="151"/>
      <c r="F26" s="32">
        <f>D26*E26</f>
        <v>0</v>
      </c>
      <c r="G26" s="151"/>
      <c r="H26" s="151"/>
      <c r="I26" s="223">
        <f t="shared" si="1"/>
        <v>0</v>
      </c>
    </row>
    <row r="27" spans="1:9">
      <c r="A27" s="227" t="s">
        <v>4</v>
      </c>
      <c r="B27" s="1259"/>
      <c r="C27" s="1259"/>
      <c r="D27" s="151"/>
      <c r="E27" s="151"/>
      <c r="F27" s="32">
        <f>D27*E27</f>
        <v>0</v>
      </c>
      <c r="G27" s="151"/>
      <c r="H27" s="151"/>
      <c r="I27" s="223">
        <f t="shared" si="1"/>
        <v>0</v>
      </c>
    </row>
    <row r="28" spans="1:9">
      <c r="A28" s="227" t="s">
        <v>139</v>
      </c>
      <c r="B28" s="1259"/>
      <c r="C28" s="1259"/>
      <c r="D28" s="586"/>
      <c r="E28" s="586"/>
      <c r="F28" s="32">
        <f>D28*E28</f>
        <v>0</v>
      </c>
      <c r="G28" s="586"/>
      <c r="H28" s="586"/>
      <c r="I28" s="223">
        <f t="shared" si="1"/>
        <v>0</v>
      </c>
    </row>
    <row r="29" spans="1:9" ht="13.5" thickBot="1">
      <c r="A29" s="222" t="s">
        <v>138</v>
      </c>
      <c r="B29" s="1260"/>
      <c r="C29" s="1260"/>
      <c r="D29" s="586"/>
      <c r="E29" s="586"/>
      <c r="F29" s="44">
        <f>D29*E29</f>
        <v>0</v>
      </c>
      <c r="G29" s="586"/>
      <c r="H29" s="586"/>
      <c r="I29" s="223">
        <f t="shared" si="1"/>
        <v>0</v>
      </c>
    </row>
    <row r="30" spans="1:9" ht="13.5" thickBot="1">
      <c r="A30" s="1000" t="s">
        <v>64</v>
      </c>
      <c r="B30" s="1073"/>
      <c r="C30" s="1073"/>
      <c r="D30" s="1073"/>
      <c r="E30" s="1018"/>
      <c r="F30" s="873">
        <f>SUM(F21:F29)</f>
        <v>0</v>
      </c>
      <c r="G30" s="1253" t="s">
        <v>64</v>
      </c>
      <c r="H30" s="1254"/>
      <c r="I30" s="873">
        <f>SUM(I21:I29)</f>
        <v>0</v>
      </c>
    </row>
    <row r="31" spans="1:9" ht="18" customHeight="1" thickBot="1">
      <c r="E31" s="101" t="s">
        <v>105</v>
      </c>
      <c r="F31" s="847">
        <f ca="1">SUMIF(A12:E30,A30,F12:F30)</f>
        <v>0</v>
      </c>
      <c r="H31" s="101" t="s">
        <v>105</v>
      </c>
      <c r="I31" s="872">
        <f ca="1">SUMIF(G12:H30,G19,I12:I30)</f>
        <v>0</v>
      </c>
    </row>
    <row r="32" spans="1:9">
      <c r="A32" s="215" t="s">
        <v>263</v>
      </c>
    </row>
    <row r="33" spans="1:9">
      <c r="A33" s="104"/>
    </row>
    <row r="34" spans="1:9" ht="14.25">
      <c r="A34" s="101"/>
      <c r="B34" s="9"/>
      <c r="C34" s="101"/>
      <c r="G34" s="9"/>
      <c r="H34" s="9"/>
      <c r="I34" s="9"/>
    </row>
    <row r="35" spans="1:9" ht="14.25">
      <c r="B35" s="8"/>
      <c r="C35" s="191"/>
      <c r="G35" s="8"/>
      <c r="H35" s="8"/>
      <c r="I35" s="8"/>
    </row>
    <row r="36" spans="1:9">
      <c r="A36" s="101"/>
      <c r="B36" s="7" t="s">
        <v>1</v>
      </c>
      <c r="C36" s="101"/>
      <c r="G36" s="111" t="s">
        <v>1</v>
      </c>
      <c r="H36" s="111"/>
      <c r="I36" s="111"/>
    </row>
    <row r="37" spans="1:9">
      <c r="B37" s="3" t="s">
        <v>0</v>
      </c>
      <c r="G37" s="3" t="s">
        <v>0</v>
      </c>
      <c r="H37" s="3"/>
      <c r="I37" s="3"/>
    </row>
    <row r="38" spans="1:9">
      <c r="A38" s="214"/>
    </row>
  </sheetData>
  <mergeCells count="27">
    <mergeCell ref="A5:I5"/>
    <mergeCell ref="A6:I6"/>
    <mergeCell ref="B12:C12"/>
    <mergeCell ref="B13:C13"/>
    <mergeCell ref="A9:A10"/>
    <mergeCell ref="A7:I7"/>
    <mergeCell ref="B14:C14"/>
    <mergeCell ref="B15:C15"/>
    <mergeCell ref="G9:I9"/>
    <mergeCell ref="A19:E19"/>
    <mergeCell ref="G19:H19"/>
    <mergeCell ref="G30:H30"/>
    <mergeCell ref="A30:E30"/>
    <mergeCell ref="B9:C10"/>
    <mergeCell ref="D9:F9"/>
    <mergeCell ref="B27:C27"/>
    <mergeCell ref="B26:C26"/>
    <mergeCell ref="B29:C29"/>
    <mergeCell ref="B25:C25"/>
    <mergeCell ref="B21:C21"/>
    <mergeCell ref="B22:C22"/>
    <mergeCell ref="B16:C16"/>
    <mergeCell ref="B18:C18"/>
    <mergeCell ref="B24:C24"/>
    <mergeCell ref="B23:C23"/>
    <mergeCell ref="B17:C17"/>
    <mergeCell ref="B28:C28"/>
  </mergeCells>
  <printOptions horizontalCentered="1"/>
  <pageMargins left="0.78740157480314965" right="0.59055118110236227" top="0.78740157480314965" bottom="0.59055118110236227" header="0.51181102362204722" footer="0.59055118110236227"/>
  <pageSetup paperSize="9" scale="72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3EEA1-DD95-433F-B205-3605E841262C}">
  <sheetPr>
    <pageSetUpPr fitToPage="1"/>
  </sheetPr>
  <dimension ref="A1:M25"/>
  <sheetViews>
    <sheetView showGridLines="0" view="pageBreakPreview" zoomScale="60" zoomScaleNormal="60" workbookViewId="0">
      <selection activeCell="N24" sqref="N24"/>
    </sheetView>
  </sheetViews>
  <sheetFormatPr defaultColWidth="9.140625" defaultRowHeight="12.75"/>
  <cols>
    <col min="1" max="1" width="6.140625" style="243" customWidth="1"/>
    <col min="2" max="2" width="25.28515625" style="243" customWidth="1"/>
    <col min="3" max="3" width="21.42578125" style="243" customWidth="1"/>
    <col min="4" max="4" width="14" style="243" customWidth="1"/>
    <col min="5" max="5" width="17.140625" style="243" customWidth="1"/>
    <col min="6" max="6" width="16" style="243" customWidth="1"/>
    <col min="7" max="8" width="12.28515625" style="243" customWidth="1"/>
    <col min="9" max="11" width="13.85546875" style="243" customWidth="1"/>
    <col min="12" max="12" width="16" style="243" customWidth="1"/>
    <col min="13" max="13" width="12.85546875" style="243" customWidth="1"/>
    <col min="14" max="16384" width="9.140625" style="243"/>
  </cols>
  <sheetData>
    <row r="1" spans="1:13" ht="17.25" customHeight="1">
      <c r="J1" s="277"/>
      <c r="M1" s="213" t="s">
        <v>318</v>
      </c>
    </row>
    <row r="2" spans="1:13">
      <c r="A2" s="1080" t="s">
        <v>51</v>
      </c>
      <c r="B2" s="1080"/>
      <c r="C2" s="276"/>
      <c r="D2" s="276"/>
      <c r="E2" s="276"/>
    </row>
    <row r="3" spans="1:13">
      <c r="A3" s="1081" t="s">
        <v>112</v>
      </c>
      <c r="B3" s="1081"/>
      <c r="C3" s="274"/>
      <c r="D3" s="274"/>
      <c r="E3" s="274"/>
      <c r="F3" s="245"/>
    </row>
    <row r="4" spans="1:13">
      <c r="A4" s="274"/>
      <c r="B4" s="274"/>
      <c r="C4" s="274"/>
      <c r="D4" s="274"/>
      <c r="E4" s="274"/>
      <c r="F4" s="245"/>
    </row>
    <row r="5" spans="1:13" s="272" customFormat="1" ht="18" customHeight="1">
      <c r="A5" s="1271" t="s">
        <v>317</v>
      </c>
      <c r="B5" s="1271"/>
      <c r="C5" s="1271"/>
      <c r="D5" s="1271"/>
      <c r="E5" s="1271"/>
      <c r="F5" s="1271"/>
      <c r="G5" s="1271"/>
      <c r="H5" s="1271"/>
      <c r="I5" s="1271"/>
      <c r="J5" s="1271"/>
      <c r="K5" s="1271"/>
      <c r="L5" s="1271"/>
      <c r="M5" s="906"/>
    </row>
    <row r="6" spans="1:13" ht="5.25" customHeight="1"/>
    <row r="7" spans="1:13" s="247" customFormat="1" ht="32.25" customHeight="1">
      <c r="A7" s="1082" t="s">
        <v>380</v>
      </c>
      <c r="B7" s="1082"/>
      <c r="C7" s="1082"/>
      <c r="D7" s="1082"/>
      <c r="E7" s="1082"/>
      <c r="F7" s="1082"/>
      <c r="G7" s="1082"/>
      <c r="H7" s="1082"/>
      <c r="I7" s="1082"/>
      <c r="J7" s="1082"/>
      <c r="K7" s="1082"/>
      <c r="L7" s="1082"/>
      <c r="M7" s="1082"/>
    </row>
    <row r="8" spans="1:13" s="247" customFormat="1" ht="12" customHeight="1">
      <c r="A8" s="1083" t="s">
        <v>316</v>
      </c>
      <c r="B8" s="1083"/>
      <c r="C8" s="1083"/>
      <c r="D8" s="1083"/>
      <c r="E8" s="1083"/>
      <c r="F8" s="1083"/>
      <c r="G8" s="1083"/>
      <c r="H8" s="1083"/>
      <c r="I8" s="1083"/>
      <c r="J8" s="1083"/>
      <c r="K8" s="1083"/>
      <c r="L8" s="1083"/>
      <c r="M8" s="1083"/>
    </row>
    <row r="9" spans="1:13" ht="13.5" thickBot="1">
      <c r="B9" s="271"/>
      <c r="C9" s="271"/>
      <c r="D9" s="271"/>
      <c r="E9" s="271"/>
      <c r="F9" s="271"/>
      <c r="G9" s="271"/>
      <c r="H9" s="271"/>
      <c r="I9" s="271"/>
      <c r="J9" s="271"/>
      <c r="K9" s="271"/>
      <c r="L9" s="146"/>
    </row>
    <row r="10" spans="1:13" ht="30" customHeight="1">
      <c r="A10" s="1272" t="s">
        <v>102</v>
      </c>
      <c r="B10" s="1274" t="s">
        <v>124</v>
      </c>
      <c r="C10" s="1274" t="s">
        <v>315</v>
      </c>
      <c r="D10" s="1276" t="s">
        <v>123</v>
      </c>
      <c r="E10" s="1276" t="s">
        <v>314</v>
      </c>
      <c r="F10" s="1278" t="s">
        <v>121</v>
      </c>
      <c r="G10" s="1280" t="s">
        <v>313</v>
      </c>
      <c r="H10" s="1280"/>
      <c r="I10" s="1278" t="s">
        <v>119</v>
      </c>
      <c r="J10" s="1278" t="s">
        <v>118</v>
      </c>
      <c r="K10" s="1278" t="s">
        <v>312</v>
      </c>
      <c r="L10" s="1281" t="s">
        <v>311</v>
      </c>
      <c r="M10" s="1281"/>
    </row>
    <row r="11" spans="1:13" ht="81.75" customHeight="1" thickBot="1">
      <c r="A11" s="1273"/>
      <c r="B11" s="1275"/>
      <c r="C11" s="1275"/>
      <c r="D11" s="1277"/>
      <c r="E11" s="1277"/>
      <c r="F11" s="1279"/>
      <c r="G11" s="905" t="s">
        <v>310</v>
      </c>
      <c r="H11" s="904" t="s">
        <v>309</v>
      </c>
      <c r="I11" s="1279"/>
      <c r="J11" s="1279"/>
      <c r="K11" s="1279"/>
      <c r="L11" s="905" t="s">
        <v>308</v>
      </c>
      <c r="M11" s="904" t="s">
        <v>408</v>
      </c>
    </row>
    <row r="12" spans="1:13" ht="27.75" customHeight="1">
      <c r="A12" s="653" t="s">
        <v>42</v>
      </c>
      <c r="B12" s="903" t="s">
        <v>399</v>
      </c>
      <c r="C12" s="656"/>
      <c r="D12" s="656"/>
      <c r="E12" s="656"/>
      <c r="F12" s="902"/>
      <c r="G12" s="902"/>
      <c r="H12" s="901"/>
      <c r="I12" s="900">
        <v>0</v>
      </c>
      <c r="J12" s="900">
        <v>0</v>
      </c>
      <c r="K12" s="900">
        <f>SUM(I12:J12)</f>
        <v>0</v>
      </c>
      <c r="L12" s="899">
        <f>K12*G12</f>
        <v>0</v>
      </c>
      <c r="M12" s="892">
        <f>K12*H12</f>
        <v>0</v>
      </c>
    </row>
    <row r="13" spans="1:13" ht="27.75" customHeight="1">
      <c r="A13" s="287" t="s">
        <v>40</v>
      </c>
      <c r="B13" s="261" t="s">
        <v>400</v>
      </c>
      <c r="C13" s="261"/>
      <c r="D13" s="261"/>
      <c r="E13" s="261"/>
      <c r="F13" s="898"/>
      <c r="G13" s="898"/>
      <c r="H13" s="897"/>
      <c r="I13" s="257">
        <v>0</v>
      </c>
      <c r="J13" s="257">
        <v>0</v>
      </c>
      <c r="K13" s="257">
        <f>SUM(I13:J13)</f>
        <v>0</v>
      </c>
      <c r="L13" s="896">
        <f>K13*G13</f>
        <v>0</v>
      </c>
      <c r="M13" s="892">
        <f>K13*H13</f>
        <v>0</v>
      </c>
    </row>
    <row r="14" spans="1:13" ht="27.75" customHeight="1">
      <c r="A14" s="287" t="s">
        <v>38</v>
      </c>
      <c r="B14" s="258" t="s">
        <v>115</v>
      </c>
      <c r="C14" s="258"/>
      <c r="D14" s="258"/>
      <c r="E14" s="258"/>
      <c r="F14" s="898"/>
      <c r="G14" s="898"/>
      <c r="H14" s="897"/>
      <c r="I14" s="257">
        <v>0</v>
      </c>
      <c r="J14" s="257">
        <v>0</v>
      </c>
      <c r="K14" s="257">
        <f>SUM(I14:J14)</f>
        <v>0</v>
      </c>
      <c r="L14" s="896">
        <f>K14*G14</f>
        <v>0</v>
      </c>
      <c r="M14" s="892">
        <f>K14*H14</f>
        <v>0</v>
      </c>
    </row>
    <row r="15" spans="1:13" ht="27.75" customHeight="1">
      <c r="A15" s="287" t="s">
        <v>36</v>
      </c>
      <c r="B15" s="258" t="s">
        <v>114</v>
      </c>
      <c r="C15" s="258"/>
      <c r="D15" s="258"/>
      <c r="E15" s="258"/>
      <c r="F15" s="898"/>
      <c r="G15" s="898"/>
      <c r="H15" s="897"/>
      <c r="I15" s="257">
        <v>0</v>
      </c>
      <c r="J15" s="257">
        <v>0</v>
      </c>
      <c r="K15" s="257">
        <f>SUM(I15:J15)</f>
        <v>0</v>
      </c>
      <c r="L15" s="896">
        <f>K15*G15</f>
        <v>0</v>
      </c>
      <c r="M15" s="892">
        <f>K15*H15</f>
        <v>0</v>
      </c>
    </row>
    <row r="16" spans="1:13" ht="27.75" customHeight="1" thickBot="1">
      <c r="A16" s="285" t="s">
        <v>34</v>
      </c>
      <c r="B16" s="254" t="s">
        <v>113</v>
      </c>
      <c r="C16" s="254"/>
      <c r="D16" s="254"/>
      <c r="E16" s="254"/>
      <c r="F16" s="895"/>
      <c r="G16" s="895"/>
      <c r="H16" s="894"/>
      <c r="I16" s="253">
        <v>0</v>
      </c>
      <c r="J16" s="253">
        <v>0</v>
      </c>
      <c r="K16" s="253">
        <f>SUM(I16:J16)</f>
        <v>0</v>
      </c>
      <c r="L16" s="893">
        <f>K16*G16</f>
        <v>0</v>
      </c>
      <c r="M16" s="892">
        <f>K16*H16</f>
        <v>0</v>
      </c>
    </row>
    <row r="17" spans="1:13" s="247" customFormat="1" ht="21" customHeight="1" thickBot="1">
      <c r="A17" s="252"/>
      <c r="H17" s="251" t="s">
        <v>64</v>
      </c>
      <c r="I17" s="891">
        <f>SUM(I12:I16)</f>
        <v>0</v>
      </c>
      <c r="J17" s="890">
        <f>SUM(J12:J16)</f>
        <v>0</v>
      </c>
      <c r="K17" s="890">
        <f>SUM(K12:K16)</f>
        <v>0</v>
      </c>
      <c r="L17" s="889">
        <f>SUM(L12:L16)</f>
        <v>0</v>
      </c>
      <c r="M17" s="888">
        <f>SUM(M12:M16)</f>
        <v>0</v>
      </c>
    </row>
    <row r="18" spans="1:13" s="247" customFormat="1">
      <c r="A18" s="252"/>
      <c r="G18" s="251"/>
      <c r="H18" s="251"/>
      <c r="I18" s="250"/>
      <c r="J18" s="250"/>
      <c r="K18" s="250"/>
      <c r="L18" s="250"/>
      <c r="M18" s="250"/>
    </row>
    <row r="19" spans="1:13" s="247" customFormat="1">
      <c r="A19" s="824" t="s">
        <v>307</v>
      </c>
      <c r="G19" s="251"/>
      <c r="H19" s="251"/>
      <c r="I19" s="250"/>
      <c r="J19" s="250"/>
      <c r="K19" s="250"/>
      <c r="L19" s="250"/>
      <c r="M19" s="250"/>
    </row>
    <row r="20" spans="1:13" s="247" customFormat="1" ht="13.5" customHeight="1">
      <c r="A20" s="246" t="s">
        <v>379</v>
      </c>
      <c r="G20" s="251"/>
      <c r="H20" s="251"/>
      <c r="I20" s="887"/>
      <c r="J20" s="887"/>
      <c r="K20" s="887"/>
      <c r="L20" s="887"/>
    </row>
    <row r="21" spans="1:13">
      <c r="A21" s="246" t="s">
        <v>362</v>
      </c>
      <c r="B21" s="245"/>
      <c r="C21" s="245"/>
      <c r="D21" s="245"/>
      <c r="E21" s="245"/>
      <c r="F21" s="245"/>
    </row>
    <row r="22" spans="1:13" ht="14.25">
      <c r="A22" s="246"/>
      <c r="B22" s="245"/>
      <c r="C22" s="245"/>
      <c r="D22" s="245"/>
      <c r="E22" s="245"/>
      <c r="F22" s="9"/>
      <c r="G22" s="9"/>
      <c r="K22" s="9"/>
      <c r="L22" s="9"/>
    </row>
    <row r="23" spans="1:13" ht="14.25">
      <c r="A23" s="886"/>
      <c r="B23" s="245"/>
      <c r="C23" s="245"/>
      <c r="D23" s="245"/>
      <c r="E23" s="245"/>
      <c r="F23" s="8"/>
      <c r="G23" s="8"/>
      <c r="H23" s="885"/>
      <c r="K23" s="8"/>
      <c r="L23" s="8"/>
    </row>
    <row r="24" spans="1:13">
      <c r="F24" s="111" t="s">
        <v>1</v>
      </c>
      <c r="G24" s="244"/>
      <c r="H24" s="885"/>
      <c r="K24" s="111" t="s">
        <v>1</v>
      </c>
      <c r="L24" s="244"/>
    </row>
    <row r="25" spans="1:13">
      <c r="F25" s="3" t="s">
        <v>0</v>
      </c>
      <c r="G25" s="244"/>
      <c r="K25" s="3" t="s">
        <v>0</v>
      </c>
      <c r="L25" s="244"/>
    </row>
  </sheetData>
  <mergeCells count="16">
    <mergeCell ref="A2:B2"/>
    <mergeCell ref="A3:B3"/>
    <mergeCell ref="A5:L5"/>
    <mergeCell ref="A7:M7"/>
    <mergeCell ref="A10:A11"/>
    <mergeCell ref="C10:C11"/>
    <mergeCell ref="B10:B11"/>
    <mergeCell ref="A8:M8"/>
    <mergeCell ref="D10:D11"/>
    <mergeCell ref="E10:E11"/>
    <mergeCell ref="F10:F11"/>
    <mergeCell ref="G10:H10"/>
    <mergeCell ref="L10:M10"/>
    <mergeCell ref="I10:I11"/>
    <mergeCell ref="J10:J11"/>
    <mergeCell ref="K10:K11"/>
  </mergeCells>
  <pageMargins left="0.75" right="0.75" top="1" bottom="1" header="0.5" footer="0.5"/>
  <pageSetup paperSize="9" scale="66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27B01-71F0-44A9-AAA7-4863CA8D6E54}">
  <dimension ref="A1:M24"/>
  <sheetViews>
    <sheetView showGridLines="0" view="pageBreakPreview" zoomScaleNormal="100" zoomScaleSheetLayoutView="100" workbookViewId="0">
      <selection activeCell="M10" sqref="M10"/>
    </sheetView>
  </sheetViews>
  <sheetFormatPr defaultColWidth="9.140625" defaultRowHeight="12.75"/>
  <cols>
    <col min="1" max="1" width="4.140625" style="59" customWidth="1"/>
    <col min="2" max="2" width="16.5703125" style="59" customWidth="1"/>
    <col min="3" max="3" width="16.7109375" style="59" customWidth="1"/>
    <col min="4" max="4" width="18" style="59" customWidth="1"/>
    <col min="5" max="5" width="18.42578125" style="59" customWidth="1"/>
    <col min="6" max="6" width="12.5703125" style="59" customWidth="1"/>
    <col min="7" max="8" width="12.140625" style="59" customWidth="1"/>
    <col min="9" max="9" width="12.85546875" style="59" customWidth="1"/>
    <col min="10" max="10" width="13.85546875" style="59" customWidth="1"/>
    <col min="11" max="11" width="10.5703125" style="59" customWidth="1"/>
    <col min="12" max="12" width="15.7109375" style="59" customWidth="1"/>
    <col min="13" max="13" width="11.5703125" style="59" customWidth="1"/>
    <col min="14" max="16384" width="9.140625" style="59"/>
  </cols>
  <sheetData>
    <row r="1" spans="1:13">
      <c r="A1" s="243"/>
      <c r="B1" s="243"/>
      <c r="C1" s="243"/>
      <c r="D1" s="243"/>
      <c r="E1" s="243"/>
      <c r="F1" s="243"/>
      <c r="G1" s="243"/>
      <c r="H1" s="243"/>
      <c r="I1" s="243"/>
      <c r="J1" s="243"/>
      <c r="K1" s="292"/>
      <c r="L1" s="292"/>
      <c r="M1" s="213" t="s">
        <v>326</v>
      </c>
    </row>
    <row r="2" spans="1:13">
      <c r="A2" s="243"/>
      <c r="B2" s="243"/>
      <c r="C2" s="243"/>
      <c r="D2" s="243"/>
      <c r="E2" s="243"/>
      <c r="F2" s="243"/>
      <c r="G2" s="243"/>
      <c r="H2" s="243"/>
      <c r="I2" s="243"/>
      <c r="J2" s="243"/>
      <c r="K2" s="292"/>
      <c r="L2" s="292"/>
    </row>
    <row r="3" spans="1:13">
      <c r="A3" s="1080" t="s">
        <v>51</v>
      </c>
      <c r="B3" s="1080"/>
      <c r="C3" s="276"/>
      <c r="D3" s="276"/>
      <c r="E3" s="276"/>
      <c r="F3" s="243"/>
      <c r="G3" s="243"/>
      <c r="H3" s="243"/>
      <c r="I3" s="243"/>
      <c r="J3" s="243"/>
      <c r="K3" s="243"/>
      <c r="L3" s="243"/>
      <c r="M3" s="243"/>
    </row>
    <row r="4" spans="1:13">
      <c r="A4" s="1081" t="s">
        <v>112</v>
      </c>
      <c r="B4" s="1081"/>
      <c r="C4" s="274"/>
      <c r="D4" s="274"/>
      <c r="E4" s="274"/>
      <c r="F4" s="245"/>
      <c r="G4" s="243"/>
      <c r="H4" s="243"/>
      <c r="I4" s="243"/>
      <c r="J4" s="243"/>
      <c r="K4" s="243"/>
      <c r="L4" s="243"/>
      <c r="M4" s="243"/>
    </row>
    <row r="5" spans="1:13" s="291" customFormat="1" ht="15">
      <c r="A5" s="1271" t="s">
        <v>325</v>
      </c>
      <c r="B5" s="1271"/>
      <c r="C5" s="1271"/>
      <c r="D5" s="1271"/>
      <c r="E5" s="1271"/>
      <c r="F5" s="1271"/>
      <c r="G5" s="1271"/>
      <c r="H5" s="1271"/>
      <c r="I5" s="1271"/>
      <c r="J5" s="1271"/>
      <c r="K5" s="1271"/>
      <c r="L5" s="1271"/>
      <c r="M5" s="1271"/>
    </row>
    <row r="6" spans="1:13" ht="36" customHeight="1">
      <c r="A6" s="1082" t="s">
        <v>380</v>
      </c>
      <c r="B6" s="1082"/>
      <c r="C6" s="1082"/>
      <c r="D6" s="1082"/>
      <c r="E6" s="1082"/>
      <c r="F6" s="1082"/>
      <c r="G6" s="1082"/>
      <c r="H6" s="1082"/>
      <c r="I6" s="1082"/>
      <c r="J6" s="1082"/>
      <c r="K6" s="1082"/>
      <c r="L6" s="1082"/>
      <c r="M6" s="1082"/>
    </row>
    <row r="7" spans="1:13">
      <c r="A7" s="1085" t="s">
        <v>324</v>
      </c>
      <c r="B7" s="1283"/>
      <c r="C7" s="1283"/>
      <c r="D7" s="1283"/>
      <c r="E7" s="1283"/>
      <c r="F7" s="1283"/>
      <c r="G7" s="1283"/>
      <c r="H7" s="1283"/>
      <c r="I7" s="1283"/>
      <c r="J7" s="1283"/>
      <c r="K7" s="1283"/>
      <c r="L7" s="1283"/>
      <c r="M7" s="1283"/>
    </row>
    <row r="8" spans="1:13" ht="15.75" thickBot="1">
      <c r="A8" s="290"/>
      <c r="B8" s="770"/>
      <c r="C8" s="770"/>
      <c r="D8" s="770"/>
      <c r="E8" s="770"/>
      <c r="F8" s="770"/>
      <c r="G8" s="770"/>
      <c r="H8" s="770"/>
      <c r="I8" s="770"/>
      <c r="J8" s="770"/>
      <c r="K8" s="770"/>
      <c r="L8" s="770"/>
      <c r="M8" s="770"/>
    </row>
    <row r="9" spans="1:13" ht="27" customHeight="1">
      <c r="A9" s="1272" t="s">
        <v>102</v>
      </c>
      <c r="B9" s="1274" t="s">
        <v>124</v>
      </c>
      <c r="C9" s="1274" t="s">
        <v>315</v>
      </c>
      <c r="D9" s="1276" t="s">
        <v>123</v>
      </c>
      <c r="E9" s="1276" t="s">
        <v>314</v>
      </c>
      <c r="F9" s="1278" t="s">
        <v>121</v>
      </c>
      <c r="G9" s="1280" t="s">
        <v>323</v>
      </c>
      <c r="H9" s="1280"/>
      <c r="I9" s="1278" t="s">
        <v>119</v>
      </c>
      <c r="J9" s="1278" t="s">
        <v>118</v>
      </c>
      <c r="K9" s="1278" t="s">
        <v>312</v>
      </c>
      <c r="L9" s="1039" t="s">
        <v>311</v>
      </c>
      <c r="M9" s="1282"/>
    </row>
    <row r="10" spans="1:13" ht="81.75" customHeight="1" thickBot="1">
      <c r="A10" s="1273"/>
      <c r="B10" s="1275"/>
      <c r="C10" s="1275"/>
      <c r="D10" s="1277"/>
      <c r="E10" s="1277"/>
      <c r="F10" s="1279"/>
      <c r="G10" s="905" t="s">
        <v>308</v>
      </c>
      <c r="H10" s="904" t="s">
        <v>411</v>
      </c>
      <c r="I10" s="1279"/>
      <c r="J10" s="1279"/>
      <c r="K10" s="1279"/>
      <c r="L10" s="905" t="s">
        <v>308</v>
      </c>
      <c r="M10" s="918" t="s">
        <v>408</v>
      </c>
    </row>
    <row r="11" spans="1:13" ht="15.75" customHeight="1">
      <c r="A11" s="289" t="s">
        <v>42</v>
      </c>
      <c r="B11" s="264"/>
      <c r="C11" s="264"/>
      <c r="D11" s="264"/>
      <c r="E11" s="264"/>
      <c r="F11" s="264"/>
      <c r="G11" s="917"/>
      <c r="H11" s="916"/>
      <c r="I11" s="257">
        <v>0</v>
      </c>
      <c r="J11" s="257">
        <v>0</v>
      </c>
      <c r="K11" s="900">
        <f>SUM(I11:J11)</f>
        <v>0</v>
      </c>
      <c r="L11" s="899">
        <f>K11*G11</f>
        <v>0</v>
      </c>
      <c r="M11" s="892">
        <f>K11*H11</f>
        <v>0</v>
      </c>
    </row>
    <row r="12" spans="1:13" ht="15.75" customHeight="1">
      <c r="A12" s="287" t="s">
        <v>40</v>
      </c>
      <c r="B12" s="261"/>
      <c r="C12" s="261"/>
      <c r="D12" s="261"/>
      <c r="E12" s="261"/>
      <c r="F12" s="258"/>
      <c r="G12" s="915"/>
      <c r="H12" s="914"/>
      <c r="I12" s="257">
        <v>0</v>
      </c>
      <c r="J12" s="257">
        <v>0</v>
      </c>
      <c r="K12" s="257">
        <f>SUM(I12:J12)</f>
        <v>0</v>
      </c>
      <c r="L12" s="899">
        <f>K12*G12</f>
        <v>0</v>
      </c>
      <c r="M12" s="892">
        <f>K12*H12</f>
        <v>0</v>
      </c>
    </row>
    <row r="13" spans="1:13" ht="15.75" customHeight="1">
      <c r="A13" s="287" t="s">
        <v>38</v>
      </c>
      <c r="B13" s="258"/>
      <c r="C13" s="258"/>
      <c r="D13" s="258"/>
      <c r="E13" s="258"/>
      <c r="F13" s="258"/>
      <c r="G13" s="915"/>
      <c r="H13" s="914"/>
      <c r="I13" s="257">
        <v>0</v>
      </c>
      <c r="J13" s="257">
        <v>0</v>
      </c>
      <c r="K13" s="257">
        <f>SUM(I13:J13)</f>
        <v>0</v>
      </c>
      <c r="L13" s="899">
        <f>K13*G13</f>
        <v>0</v>
      </c>
      <c r="M13" s="892">
        <f>K13*H13</f>
        <v>0</v>
      </c>
    </row>
    <row r="14" spans="1:13" ht="15.75" customHeight="1">
      <c r="A14" s="287" t="s">
        <v>36</v>
      </c>
      <c r="B14" s="258"/>
      <c r="C14" s="258"/>
      <c r="D14" s="258"/>
      <c r="E14" s="258"/>
      <c r="F14" s="258"/>
      <c r="G14" s="915"/>
      <c r="H14" s="914"/>
      <c r="I14" s="257">
        <v>0</v>
      </c>
      <c r="J14" s="257">
        <v>0</v>
      </c>
      <c r="K14" s="257">
        <f>SUM(I14:J14)</f>
        <v>0</v>
      </c>
      <c r="L14" s="899">
        <f>K14*G14</f>
        <v>0</v>
      </c>
      <c r="M14" s="892">
        <f>K14*H14</f>
        <v>0</v>
      </c>
    </row>
    <row r="15" spans="1:13" ht="15.75" customHeight="1" thickBot="1">
      <c r="A15" s="285" t="s">
        <v>34</v>
      </c>
      <c r="B15" s="254"/>
      <c r="C15" s="254"/>
      <c r="D15" s="254"/>
      <c r="E15" s="254"/>
      <c r="F15" s="254"/>
      <c r="G15" s="913"/>
      <c r="H15" s="912"/>
      <c r="I15" s="911">
        <v>0</v>
      </c>
      <c r="J15" s="911">
        <v>0</v>
      </c>
      <c r="K15" s="911">
        <f>SUM(I15:J15)</f>
        <v>0</v>
      </c>
      <c r="L15" s="910">
        <f>K15*G15</f>
        <v>0</v>
      </c>
      <c r="M15" s="909">
        <f>K15*H15</f>
        <v>0</v>
      </c>
    </row>
    <row r="16" spans="1:13" ht="20.25" customHeight="1" thickBot="1">
      <c r="A16" s="252"/>
      <c r="B16" s="247"/>
      <c r="C16" s="247"/>
      <c r="D16" s="247"/>
      <c r="E16" s="247"/>
      <c r="F16" s="247"/>
      <c r="G16" s="247"/>
      <c r="H16" s="908" t="s">
        <v>64</v>
      </c>
      <c r="I16" s="891">
        <f>SUM(I11:I15)</f>
        <v>0</v>
      </c>
      <c r="J16" s="890">
        <f>SUM(J11:J15)</f>
        <v>0</v>
      </c>
      <c r="K16" s="890">
        <f>SUM(K11:K15)</f>
        <v>0</v>
      </c>
      <c r="L16" s="890">
        <f>SUM(L11:L15)</f>
        <v>0</v>
      </c>
      <c r="M16" s="907">
        <f>SUM(M11:M15)</f>
        <v>0</v>
      </c>
    </row>
    <row r="17" spans="1:13">
      <c r="A17" s="252"/>
      <c r="B17" s="247"/>
      <c r="C17" s="247"/>
      <c r="D17" s="247"/>
      <c r="E17" s="247"/>
      <c r="F17" s="247"/>
      <c r="G17" s="281"/>
      <c r="H17" s="281"/>
      <c r="I17" s="250"/>
      <c r="J17" s="250"/>
      <c r="K17" s="250"/>
      <c r="L17" s="250"/>
      <c r="M17" s="250"/>
    </row>
    <row r="18" spans="1:13">
      <c r="A18" s="824" t="s">
        <v>322</v>
      </c>
      <c r="B18" s="247"/>
      <c r="C18" s="247"/>
      <c r="D18" s="247"/>
      <c r="E18" s="247"/>
      <c r="F18" s="247"/>
      <c r="G18" s="281"/>
      <c r="H18" s="281"/>
      <c r="I18" s="250"/>
      <c r="J18" s="250"/>
      <c r="K18" s="250"/>
      <c r="L18" s="250"/>
      <c r="M18" s="250"/>
    </row>
    <row r="19" spans="1:13">
      <c r="A19" s="1084" t="s">
        <v>263</v>
      </c>
      <c r="B19" s="1084"/>
      <c r="C19" s="1084"/>
      <c r="D19" s="280"/>
      <c r="E19" s="280"/>
      <c r="F19" s="245"/>
      <c r="G19" s="243"/>
      <c r="H19" s="243"/>
      <c r="I19" s="243"/>
      <c r="J19" s="243"/>
      <c r="K19" s="243"/>
      <c r="L19" s="243"/>
      <c r="M19" s="243"/>
    </row>
    <row r="20" spans="1:13">
      <c r="A20" s="279" t="s">
        <v>362</v>
      </c>
      <c r="B20" s="245"/>
      <c r="C20" s="245"/>
      <c r="D20" s="245"/>
      <c r="E20" s="245"/>
      <c r="F20" s="245"/>
      <c r="G20" s="243"/>
      <c r="H20" s="243"/>
      <c r="I20" s="243"/>
      <c r="J20" s="243"/>
      <c r="K20" s="243"/>
      <c r="L20" s="243"/>
      <c r="M20" s="243"/>
    </row>
    <row r="21" spans="1:13" ht="14.25">
      <c r="A21" s="278"/>
      <c r="B21" s="245"/>
      <c r="C21" s="245"/>
      <c r="D21" s="245"/>
      <c r="E21" s="245"/>
      <c r="G21" s="9"/>
      <c r="H21" s="9"/>
      <c r="I21" s="243"/>
      <c r="J21" s="243"/>
      <c r="K21" s="9"/>
      <c r="L21" s="9"/>
      <c r="M21" s="243"/>
    </row>
    <row r="22" spans="1:13" ht="14.25">
      <c r="A22" s="243"/>
      <c r="B22" s="243"/>
      <c r="C22" s="243"/>
      <c r="D22" s="243"/>
      <c r="E22" s="243"/>
      <c r="G22" s="8"/>
      <c r="H22" s="8"/>
      <c r="J22" s="243"/>
      <c r="K22" s="8"/>
      <c r="L22" s="8"/>
      <c r="M22" s="146"/>
    </row>
    <row r="23" spans="1:13">
      <c r="A23" s="243"/>
      <c r="B23" s="243"/>
      <c r="C23" s="243"/>
      <c r="D23" s="243"/>
      <c r="E23" s="243"/>
      <c r="G23" s="7" t="s">
        <v>162</v>
      </c>
      <c r="H23" s="885"/>
      <c r="J23" s="243"/>
      <c r="K23" s="7" t="s">
        <v>321</v>
      </c>
      <c r="L23" s="885"/>
      <c r="M23" s="146"/>
    </row>
    <row r="24" spans="1:13">
      <c r="A24" s="243"/>
      <c r="B24" s="243"/>
      <c r="C24" s="243"/>
      <c r="D24" s="243"/>
      <c r="E24" s="243"/>
      <c r="G24" s="61" t="s">
        <v>320</v>
      </c>
      <c r="H24" s="885"/>
      <c r="J24" s="243"/>
      <c r="K24" s="61" t="s">
        <v>319</v>
      </c>
      <c r="L24" s="885"/>
      <c r="M24" s="146"/>
    </row>
  </sheetData>
  <mergeCells count="17">
    <mergeCell ref="A19:C19"/>
    <mergeCell ref="B9:B10"/>
    <mergeCell ref="C9:C10"/>
    <mergeCell ref="F9:F10"/>
    <mergeCell ref="G9:H9"/>
    <mergeCell ref="D9:D10"/>
    <mergeCell ref="E9:E10"/>
    <mergeCell ref="A3:B3"/>
    <mergeCell ref="A4:B4"/>
    <mergeCell ref="A5:M5"/>
    <mergeCell ref="A6:M6"/>
    <mergeCell ref="A9:A10"/>
    <mergeCell ref="J9:J10"/>
    <mergeCell ref="K9:K10"/>
    <mergeCell ref="L9:M9"/>
    <mergeCell ref="A7:M7"/>
    <mergeCell ref="I9:I10"/>
  </mergeCells>
  <pageMargins left="0.34" right="0.17" top="0.74803149606299213" bottom="0.74803149606299213" header="0.31496062992125984" footer="0.31496062992125984"/>
  <pageSetup paperSize="9" scale="83" orientation="landscape" verticalDpi="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8F595-60BA-4666-898F-A7203839B992}">
  <dimension ref="A1:EE29"/>
  <sheetViews>
    <sheetView showGridLines="0" view="pageBreakPreview" topLeftCell="C1" zoomScaleNormal="100" zoomScaleSheetLayoutView="100" workbookViewId="0">
      <selection activeCell="L13" sqref="L13"/>
    </sheetView>
  </sheetViews>
  <sheetFormatPr defaultColWidth="9.140625" defaultRowHeight="12.75"/>
  <cols>
    <col min="1" max="1" width="4.5703125" style="59" customWidth="1"/>
    <col min="2" max="2" width="27.42578125" style="59" customWidth="1"/>
    <col min="3" max="3" width="15.7109375" style="59" customWidth="1"/>
    <col min="4" max="10" width="13.5703125" style="59" customWidth="1"/>
    <col min="11" max="16384" width="9.140625" style="59"/>
  </cols>
  <sheetData>
    <row r="1" spans="1:10" s="104" customFormat="1" ht="16.5" customHeight="1">
      <c r="J1" s="213" t="s">
        <v>336</v>
      </c>
    </row>
    <row r="2" spans="1:10">
      <c r="B2" s="682" t="s">
        <v>51</v>
      </c>
    </row>
    <row r="3" spans="1:10">
      <c r="B3" s="103" t="s">
        <v>112</v>
      </c>
    </row>
    <row r="4" spans="1:10">
      <c r="A4" s="104"/>
    </row>
    <row r="5" spans="1:10">
      <c r="A5" s="1295" t="s">
        <v>335</v>
      </c>
      <c r="B5" s="1295"/>
      <c r="C5" s="1295"/>
      <c r="D5" s="1295"/>
      <c r="E5" s="1295"/>
      <c r="F5" s="1295"/>
      <c r="G5" s="1295"/>
      <c r="H5" s="1295"/>
      <c r="I5" s="1295"/>
      <c r="J5" s="1295"/>
    </row>
    <row r="6" spans="1:10" ht="30" customHeight="1">
      <c r="A6" s="1076" t="s">
        <v>380</v>
      </c>
      <c r="B6" s="1076"/>
      <c r="C6" s="1076"/>
      <c r="D6" s="1076"/>
      <c r="E6" s="1076"/>
      <c r="F6" s="1076"/>
      <c r="G6" s="1076"/>
      <c r="H6" s="1076"/>
      <c r="I6" s="1076"/>
      <c r="J6" s="1076"/>
    </row>
    <row r="7" spans="1:10" ht="13.5" customHeight="1">
      <c r="A7" s="1077" t="s">
        <v>334</v>
      </c>
      <c r="B7" s="1077"/>
      <c r="C7" s="1077"/>
      <c r="D7" s="1077"/>
      <c r="E7" s="1077"/>
      <c r="F7" s="1077"/>
      <c r="G7" s="1077"/>
      <c r="H7" s="1077"/>
      <c r="I7" s="1077"/>
      <c r="J7" s="1077"/>
    </row>
    <row r="8" spans="1:10" ht="13.5" thickBot="1">
      <c r="A8" s="239"/>
      <c r="B8" s="239"/>
      <c r="C8" s="239"/>
      <c r="D8" s="239"/>
      <c r="E8" s="239"/>
      <c r="F8" s="239"/>
      <c r="G8" s="239"/>
      <c r="H8" s="239"/>
    </row>
    <row r="9" spans="1:10" ht="27.75" customHeight="1">
      <c r="A9" s="1286" t="s">
        <v>102</v>
      </c>
      <c r="B9" s="1288" t="s">
        <v>158</v>
      </c>
      <c r="C9" s="1290" t="s">
        <v>257</v>
      </c>
      <c r="D9" s="1292" t="s">
        <v>333</v>
      </c>
      <c r="E9" s="1292"/>
      <c r="F9" s="1290" t="s">
        <v>332</v>
      </c>
      <c r="G9" s="1290" t="s">
        <v>331</v>
      </c>
      <c r="H9" s="1290" t="s">
        <v>330</v>
      </c>
      <c r="I9" s="1293" t="s">
        <v>311</v>
      </c>
      <c r="J9" s="1294"/>
    </row>
    <row r="10" spans="1:10" ht="37.5" customHeight="1" thickBot="1">
      <c r="A10" s="1287"/>
      <c r="B10" s="1289"/>
      <c r="C10" s="1291"/>
      <c r="D10" s="941" t="s">
        <v>310</v>
      </c>
      <c r="E10" s="942" t="s">
        <v>411</v>
      </c>
      <c r="F10" s="1291"/>
      <c r="G10" s="1291"/>
      <c r="H10" s="1291"/>
      <c r="I10" s="941" t="s">
        <v>329</v>
      </c>
      <c r="J10" s="940" t="s">
        <v>408</v>
      </c>
    </row>
    <row r="11" spans="1:10" s="104" customFormat="1" ht="13.5" customHeight="1">
      <c r="A11" s="939" t="s">
        <v>42</v>
      </c>
      <c r="B11" s="938"/>
      <c r="C11" s="938"/>
      <c r="D11" s="937"/>
      <c r="E11" s="936"/>
      <c r="F11" s="935"/>
      <c r="G11" s="935"/>
      <c r="H11" s="935">
        <f t="shared" ref="H11:H22" si="0">SUM(F11:G11)</f>
        <v>0</v>
      </c>
      <c r="I11" s="934">
        <f t="shared" ref="I11:I22" si="1">H11*D11</f>
        <v>0</v>
      </c>
      <c r="J11" s="923">
        <f t="shared" ref="J11:J22" si="2">H11*E11</f>
        <v>0</v>
      </c>
    </row>
    <row r="12" spans="1:10" s="104" customFormat="1" ht="13.5" customHeight="1">
      <c r="A12" s="84" t="s">
        <v>40</v>
      </c>
      <c r="B12" s="933"/>
      <c r="C12" s="933"/>
      <c r="D12" s="932"/>
      <c r="E12" s="931"/>
      <c r="F12" s="930"/>
      <c r="G12" s="930"/>
      <c r="H12" s="930">
        <f t="shared" si="0"/>
        <v>0</v>
      </c>
      <c r="I12" s="934">
        <f t="shared" si="1"/>
        <v>0</v>
      </c>
      <c r="J12" s="923">
        <f t="shared" si="2"/>
        <v>0</v>
      </c>
    </row>
    <row r="13" spans="1:10" s="104" customFormat="1" ht="13.5" customHeight="1">
      <c r="A13" s="84" t="s">
        <v>38</v>
      </c>
      <c r="B13" s="933"/>
      <c r="C13" s="933"/>
      <c r="D13" s="932"/>
      <c r="E13" s="931"/>
      <c r="F13" s="930"/>
      <c r="G13" s="930"/>
      <c r="H13" s="930">
        <f t="shared" si="0"/>
        <v>0</v>
      </c>
      <c r="I13" s="929">
        <f t="shared" si="1"/>
        <v>0</v>
      </c>
      <c r="J13" s="923">
        <f t="shared" si="2"/>
        <v>0</v>
      </c>
    </row>
    <row r="14" spans="1:10" s="104" customFormat="1" ht="13.5" customHeight="1">
      <c r="A14" s="84" t="s">
        <v>36</v>
      </c>
      <c r="B14" s="933"/>
      <c r="C14" s="933"/>
      <c r="D14" s="932"/>
      <c r="E14" s="931"/>
      <c r="F14" s="930"/>
      <c r="G14" s="930"/>
      <c r="H14" s="930">
        <f t="shared" si="0"/>
        <v>0</v>
      </c>
      <c r="I14" s="929">
        <f t="shared" si="1"/>
        <v>0</v>
      </c>
      <c r="J14" s="923">
        <f t="shared" si="2"/>
        <v>0</v>
      </c>
    </row>
    <row r="15" spans="1:10" s="104" customFormat="1" ht="13.5" customHeight="1">
      <c r="A15" s="84" t="s">
        <v>34</v>
      </c>
      <c r="B15" s="933"/>
      <c r="C15" s="933"/>
      <c r="D15" s="932"/>
      <c r="E15" s="931"/>
      <c r="F15" s="930"/>
      <c r="G15" s="930"/>
      <c r="H15" s="930">
        <f t="shared" si="0"/>
        <v>0</v>
      </c>
      <c r="I15" s="929">
        <f t="shared" si="1"/>
        <v>0</v>
      </c>
      <c r="J15" s="923">
        <f t="shared" si="2"/>
        <v>0</v>
      </c>
    </row>
    <row r="16" spans="1:10" s="104" customFormat="1" ht="13.5" customHeight="1">
      <c r="A16" s="84" t="s">
        <v>32</v>
      </c>
      <c r="B16" s="933"/>
      <c r="C16" s="933"/>
      <c r="D16" s="932"/>
      <c r="E16" s="931"/>
      <c r="F16" s="930"/>
      <c r="G16" s="930"/>
      <c r="H16" s="930">
        <f t="shared" si="0"/>
        <v>0</v>
      </c>
      <c r="I16" s="929">
        <f t="shared" si="1"/>
        <v>0</v>
      </c>
      <c r="J16" s="923">
        <f t="shared" si="2"/>
        <v>0</v>
      </c>
    </row>
    <row r="17" spans="1:135" s="104" customFormat="1" ht="13.5" customHeight="1">
      <c r="A17" s="84" t="s">
        <v>27</v>
      </c>
      <c r="B17" s="933"/>
      <c r="C17" s="933"/>
      <c r="D17" s="932"/>
      <c r="E17" s="931"/>
      <c r="F17" s="930"/>
      <c r="G17" s="930"/>
      <c r="H17" s="930">
        <f t="shared" si="0"/>
        <v>0</v>
      </c>
      <c r="I17" s="929">
        <f t="shared" si="1"/>
        <v>0</v>
      </c>
      <c r="J17" s="923">
        <f t="shared" si="2"/>
        <v>0</v>
      </c>
    </row>
    <row r="18" spans="1:135" s="104" customFormat="1" ht="13.5" customHeight="1">
      <c r="A18" s="84" t="s">
        <v>25</v>
      </c>
      <c r="B18" s="933"/>
      <c r="C18" s="933"/>
      <c r="D18" s="932"/>
      <c r="E18" s="931"/>
      <c r="F18" s="930"/>
      <c r="G18" s="930"/>
      <c r="H18" s="930">
        <f t="shared" si="0"/>
        <v>0</v>
      </c>
      <c r="I18" s="929">
        <f t="shared" si="1"/>
        <v>0</v>
      </c>
      <c r="J18" s="923">
        <f t="shared" si="2"/>
        <v>0</v>
      </c>
    </row>
    <row r="19" spans="1:135" s="104" customFormat="1" ht="13.5" customHeight="1">
      <c r="A19" s="84" t="s">
        <v>23</v>
      </c>
      <c r="B19" s="933"/>
      <c r="C19" s="933"/>
      <c r="D19" s="932"/>
      <c r="E19" s="931"/>
      <c r="F19" s="930"/>
      <c r="G19" s="930"/>
      <c r="H19" s="930">
        <f t="shared" si="0"/>
        <v>0</v>
      </c>
      <c r="I19" s="929">
        <f t="shared" si="1"/>
        <v>0</v>
      </c>
      <c r="J19" s="923">
        <f t="shared" si="2"/>
        <v>0</v>
      </c>
    </row>
    <row r="20" spans="1:135" s="104" customFormat="1" ht="13.5" customHeight="1">
      <c r="A20" s="84" t="s">
        <v>21</v>
      </c>
      <c r="B20" s="933"/>
      <c r="C20" s="933"/>
      <c r="D20" s="932"/>
      <c r="E20" s="931"/>
      <c r="F20" s="930"/>
      <c r="G20" s="930"/>
      <c r="H20" s="930">
        <f t="shared" si="0"/>
        <v>0</v>
      </c>
      <c r="I20" s="929">
        <f t="shared" si="1"/>
        <v>0</v>
      </c>
      <c r="J20" s="923">
        <f t="shared" si="2"/>
        <v>0</v>
      </c>
    </row>
    <row r="21" spans="1:135" s="104" customFormat="1" ht="13.5" customHeight="1">
      <c r="A21" s="84" t="s">
        <v>19</v>
      </c>
      <c r="B21" s="933"/>
      <c r="C21" s="933"/>
      <c r="D21" s="932"/>
      <c r="E21" s="931"/>
      <c r="F21" s="930"/>
      <c r="G21" s="930"/>
      <c r="H21" s="930">
        <f t="shared" si="0"/>
        <v>0</v>
      </c>
      <c r="I21" s="929">
        <f t="shared" si="1"/>
        <v>0</v>
      </c>
      <c r="J21" s="923">
        <f t="shared" si="2"/>
        <v>0</v>
      </c>
    </row>
    <row r="22" spans="1:135" s="104" customFormat="1" ht="16.5" customHeight="1" thickBot="1">
      <c r="A22" s="1284" t="s">
        <v>251</v>
      </c>
      <c r="B22" s="1285"/>
      <c r="C22" s="928"/>
      <c r="D22" s="927"/>
      <c r="E22" s="926"/>
      <c r="F22" s="925"/>
      <c r="G22" s="925"/>
      <c r="H22" s="925">
        <f t="shared" si="0"/>
        <v>0</v>
      </c>
      <c r="I22" s="924">
        <f t="shared" si="1"/>
        <v>0</v>
      </c>
      <c r="J22" s="923">
        <f t="shared" si="2"/>
        <v>0</v>
      </c>
    </row>
    <row r="23" spans="1:135" s="662" customFormat="1" ht="21" customHeight="1" thickBot="1">
      <c r="A23" s="922"/>
      <c r="B23" s="922"/>
      <c r="C23" s="922"/>
      <c r="D23" s="247"/>
      <c r="E23" s="908" t="s">
        <v>64</v>
      </c>
      <c r="F23" s="921">
        <f>SUM(F11:F22)</f>
        <v>0</v>
      </c>
      <c r="G23" s="921">
        <f>SUM(G11:G22)</f>
        <v>0</v>
      </c>
      <c r="H23" s="921">
        <f>SUM(H11:H22)</f>
        <v>0</v>
      </c>
      <c r="I23" s="921">
        <f>SUM(I11:I22)</f>
        <v>0</v>
      </c>
      <c r="J23" s="920">
        <f>SUM(J11:J22)</f>
        <v>0</v>
      </c>
      <c r="K23" s="663"/>
      <c r="L23" s="663"/>
      <c r="M23" s="663"/>
      <c r="N23" s="663"/>
      <c r="O23" s="663"/>
      <c r="P23" s="663"/>
      <c r="Q23" s="663"/>
      <c r="R23" s="663"/>
      <c r="S23" s="663"/>
      <c r="T23" s="663"/>
      <c r="U23" s="663"/>
      <c r="V23" s="663"/>
      <c r="W23" s="663"/>
      <c r="X23" s="663"/>
      <c r="Y23" s="663"/>
      <c r="Z23" s="663"/>
      <c r="AA23" s="663"/>
      <c r="AB23" s="663"/>
      <c r="AC23" s="663"/>
      <c r="AD23" s="663"/>
      <c r="AE23" s="663"/>
      <c r="AF23" s="663"/>
      <c r="AG23" s="663"/>
      <c r="AH23" s="663"/>
      <c r="AI23" s="663"/>
      <c r="AJ23" s="663"/>
      <c r="AK23" s="663"/>
      <c r="AL23" s="663"/>
      <c r="AM23" s="663"/>
      <c r="AN23" s="663"/>
      <c r="AO23" s="663"/>
      <c r="AP23" s="663"/>
      <c r="AQ23" s="663"/>
      <c r="AR23" s="663"/>
      <c r="AS23" s="663"/>
      <c r="AT23" s="663"/>
      <c r="AU23" s="663"/>
      <c r="AV23" s="663"/>
      <c r="AW23" s="663"/>
      <c r="AX23" s="663"/>
      <c r="AY23" s="663"/>
      <c r="AZ23" s="663"/>
      <c r="BA23" s="663"/>
      <c r="BB23" s="663"/>
      <c r="BC23" s="663"/>
      <c r="BD23" s="663"/>
      <c r="BE23" s="663"/>
      <c r="BF23" s="663"/>
      <c r="BG23" s="663"/>
      <c r="BH23" s="663"/>
      <c r="BI23" s="663"/>
      <c r="BJ23" s="663"/>
      <c r="BK23" s="663"/>
      <c r="BL23" s="663"/>
      <c r="BM23" s="663"/>
      <c r="BN23" s="663"/>
      <c r="BO23" s="663"/>
      <c r="BP23" s="663"/>
      <c r="BQ23" s="663"/>
      <c r="BR23" s="663"/>
      <c r="BS23" s="663"/>
      <c r="BT23" s="663"/>
      <c r="BU23" s="663"/>
      <c r="BV23" s="663"/>
      <c r="BW23" s="663"/>
      <c r="BX23" s="663"/>
      <c r="BY23" s="663"/>
      <c r="BZ23" s="663"/>
      <c r="CA23" s="663"/>
      <c r="CB23" s="663"/>
      <c r="CC23" s="663"/>
      <c r="CD23" s="663"/>
      <c r="CE23" s="663"/>
      <c r="CF23" s="663"/>
      <c r="CG23" s="663"/>
      <c r="CH23" s="663"/>
      <c r="CI23" s="663"/>
      <c r="CJ23" s="663"/>
      <c r="CK23" s="663"/>
      <c r="CL23" s="663"/>
      <c r="CM23" s="663"/>
      <c r="CN23" s="663"/>
      <c r="CO23" s="663"/>
      <c r="CP23" s="663"/>
      <c r="CQ23" s="663"/>
      <c r="CR23" s="663"/>
      <c r="CS23" s="663"/>
      <c r="CT23" s="663"/>
      <c r="CU23" s="663"/>
      <c r="CV23" s="663"/>
      <c r="CW23" s="663"/>
      <c r="CX23" s="663"/>
      <c r="CY23" s="663"/>
      <c r="CZ23" s="663"/>
      <c r="DA23" s="663"/>
      <c r="DB23" s="663"/>
      <c r="DC23" s="663"/>
      <c r="DD23" s="663"/>
      <c r="DE23" s="663"/>
      <c r="DF23" s="663"/>
      <c r="DG23" s="663"/>
      <c r="DH23" s="663"/>
      <c r="DI23" s="663"/>
      <c r="DJ23" s="663"/>
      <c r="DK23" s="663"/>
      <c r="DL23" s="663"/>
      <c r="DM23" s="663"/>
      <c r="DN23" s="663"/>
      <c r="DO23" s="663"/>
      <c r="DP23" s="663"/>
      <c r="DQ23" s="663"/>
      <c r="DR23" s="663"/>
      <c r="DS23" s="663"/>
      <c r="DT23" s="663"/>
      <c r="DU23" s="663"/>
      <c r="DV23" s="663"/>
      <c r="DW23" s="663"/>
      <c r="DX23" s="663"/>
      <c r="DY23" s="663"/>
      <c r="DZ23" s="663"/>
      <c r="EA23" s="663"/>
      <c r="EB23" s="663"/>
      <c r="EC23" s="663"/>
      <c r="ED23" s="663"/>
      <c r="EE23" s="663"/>
    </row>
    <row r="24" spans="1:135">
      <c r="B24" s="824" t="s">
        <v>328</v>
      </c>
    </row>
    <row r="25" spans="1:135" ht="14.25">
      <c r="A25" s="241" t="s">
        <v>263</v>
      </c>
      <c r="B25" s="104"/>
      <c r="C25" s="919"/>
      <c r="D25" s="919"/>
    </row>
    <row r="26" spans="1:135" ht="14.25">
      <c r="A26" s="241"/>
      <c r="B26" s="104"/>
      <c r="C26" s="919"/>
      <c r="D26" s="919"/>
    </row>
    <row r="27" spans="1:135">
      <c r="C27" s="239" t="s">
        <v>157</v>
      </c>
      <c r="G27" s="239" t="s">
        <v>327</v>
      </c>
    </row>
    <row r="28" spans="1:135">
      <c r="C28" s="191" t="s">
        <v>1</v>
      </c>
      <c r="D28" s="191"/>
      <c r="G28" s="191" t="s">
        <v>1</v>
      </c>
      <c r="H28" s="191"/>
    </row>
    <row r="29" spans="1:135">
      <c r="C29" s="191" t="s">
        <v>0</v>
      </c>
      <c r="D29" s="191"/>
      <c r="G29" s="191" t="s">
        <v>0</v>
      </c>
      <c r="H29" s="191"/>
    </row>
  </sheetData>
  <mergeCells count="12">
    <mergeCell ref="G9:G10"/>
    <mergeCell ref="H9:H10"/>
    <mergeCell ref="I9:J9"/>
    <mergeCell ref="A5:J5"/>
    <mergeCell ref="A6:J6"/>
    <mergeCell ref="A7:J7"/>
    <mergeCell ref="F9:F10"/>
    <mergeCell ref="A22:B22"/>
    <mergeCell ref="A9:A10"/>
    <mergeCell ref="B9:B10"/>
    <mergeCell ref="C9:C10"/>
    <mergeCell ref="D9:E9"/>
  </mergeCells>
  <pageMargins left="0.75" right="0.75" top="1" bottom="1" header="0.5" footer="0.5"/>
  <pageSetup paperSize="9" scale="86" orientation="landscape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E8882-8FFE-4154-9367-D1FE2B4D36F8}">
  <sheetPr>
    <pageSetUpPr fitToPage="1"/>
  </sheetPr>
  <dimension ref="A1:Q41"/>
  <sheetViews>
    <sheetView tabSelected="1" view="pageBreakPreview" zoomScaleNormal="100" zoomScaleSheetLayoutView="100" workbookViewId="0">
      <selection activeCell="A9" sqref="A9:A11"/>
    </sheetView>
  </sheetViews>
  <sheetFormatPr defaultColWidth="9.140625" defaultRowHeight="12.75"/>
  <cols>
    <col min="1" max="1" width="4.140625" style="59" customWidth="1"/>
    <col min="2" max="2" width="9.140625" style="59"/>
    <col min="3" max="3" width="11.85546875" style="59" customWidth="1"/>
    <col min="4" max="4" width="13.140625" style="59" customWidth="1"/>
    <col min="5" max="5" width="13.7109375" style="59" customWidth="1"/>
    <col min="6" max="8" width="11.42578125" style="59" customWidth="1"/>
    <col min="9" max="10" width="9.140625" style="59"/>
    <col min="11" max="11" width="24.7109375" style="59" customWidth="1"/>
    <col min="12" max="13" width="9.140625" style="59"/>
    <col min="14" max="14" width="26.85546875" style="59" customWidth="1"/>
    <col min="15" max="16384" width="9.140625" style="59"/>
  </cols>
  <sheetData>
    <row r="1" spans="1:17" ht="22.5" customHeight="1">
      <c r="A1" s="1330" t="s">
        <v>352</v>
      </c>
      <c r="B1" s="1330"/>
      <c r="C1" s="1330"/>
      <c r="D1" s="960"/>
      <c r="E1" s="960"/>
      <c r="K1" s="959"/>
      <c r="M1" s="958"/>
      <c r="N1" s="958" t="s">
        <v>381</v>
      </c>
    </row>
    <row r="2" spans="1:17">
      <c r="A2" s="1331" t="s">
        <v>112</v>
      </c>
      <c r="B2" s="1331"/>
      <c r="C2" s="1331"/>
      <c r="D2" s="957"/>
      <c r="E2" s="957"/>
      <c r="J2" s="956"/>
    </row>
    <row r="3" spans="1:17" ht="15.75">
      <c r="A3" s="1332" t="s">
        <v>351</v>
      </c>
      <c r="B3" s="1332"/>
      <c r="C3" s="1332"/>
      <c r="D3" s="1332"/>
      <c r="E3" s="1332"/>
      <c r="F3" s="1332"/>
      <c r="G3" s="1332"/>
      <c r="H3" s="1332"/>
      <c r="I3" s="1332"/>
      <c r="J3" s="1332"/>
      <c r="K3" s="1332"/>
      <c r="L3" s="1332"/>
      <c r="M3" s="1332"/>
      <c r="N3" s="1332"/>
    </row>
    <row r="4" spans="1:17">
      <c r="A4" s="1333" t="s">
        <v>350</v>
      </c>
      <c r="B4" s="1166"/>
      <c r="C4" s="1166"/>
      <c r="D4" s="1166"/>
      <c r="E4" s="1166"/>
      <c r="F4" s="1166"/>
      <c r="G4" s="1166"/>
      <c r="H4" s="1166"/>
      <c r="I4" s="1166"/>
      <c r="J4" s="1166"/>
      <c r="K4" s="1166"/>
      <c r="L4" s="1166"/>
      <c r="M4" s="1166"/>
      <c r="N4" s="1166"/>
    </row>
    <row r="5" spans="1:17" ht="34.5" customHeight="1">
      <c r="A5" s="1237" t="s">
        <v>384</v>
      </c>
      <c r="B5" s="1237"/>
      <c r="C5" s="1237"/>
      <c r="D5" s="1237"/>
      <c r="E5" s="1237"/>
      <c r="F5" s="1237"/>
      <c r="G5" s="1237"/>
      <c r="H5" s="1237"/>
      <c r="I5" s="1237"/>
      <c r="J5" s="1237"/>
      <c r="K5" s="1237"/>
      <c r="L5" s="1237"/>
      <c r="M5" s="1237"/>
      <c r="N5" s="1237"/>
      <c r="O5" s="871"/>
      <c r="P5" s="871"/>
      <c r="Q5" s="871"/>
    </row>
    <row r="6" spans="1:17">
      <c r="A6" s="1331" t="s">
        <v>349</v>
      </c>
      <c r="B6" s="1331"/>
      <c r="C6" s="1331"/>
      <c r="D6" s="1331"/>
      <c r="E6" s="1331"/>
      <c r="F6" s="1331"/>
      <c r="G6" s="1331"/>
      <c r="H6" s="1331"/>
      <c r="I6" s="1331"/>
      <c r="J6" s="1331"/>
      <c r="K6" s="1331"/>
      <c r="L6" s="1331"/>
      <c r="M6" s="1331"/>
      <c r="N6" s="1331"/>
    </row>
    <row r="7" spans="1:17" ht="17.25" customHeight="1">
      <c r="A7" s="1334" t="s">
        <v>348</v>
      </c>
      <c r="B7" s="1334"/>
      <c r="C7" s="1334"/>
      <c r="D7" s="1334"/>
      <c r="E7" s="1334"/>
      <c r="F7" s="1334"/>
      <c r="G7" s="1334"/>
      <c r="H7" s="1334"/>
      <c r="I7" s="1334"/>
      <c r="J7" s="1334"/>
      <c r="K7" s="1334"/>
      <c r="L7" s="1334"/>
      <c r="M7" s="1334"/>
      <c r="N7" s="1334"/>
    </row>
    <row r="8" spans="1:17" ht="13.5" thickBot="1"/>
    <row r="9" spans="1:17">
      <c r="A9" s="1335" t="s">
        <v>102</v>
      </c>
      <c r="B9" s="1338" t="s">
        <v>347</v>
      </c>
      <c r="C9" s="1339"/>
      <c r="D9" s="1344" t="s">
        <v>346</v>
      </c>
      <c r="E9" s="1347" t="s">
        <v>345</v>
      </c>
      <c r="F9" s="1320" t="s">
        <v>344</v>
      </c>
      <c r="G9" s="1320" t="s">
        <v>382</v>
      </c>
      <c r="H9" s="1320" t="s">
        <v>343</v>
      </c>
      <c r="I9" s="1350" t="s">
        <v>342</v>
      </c>
      <c r="J9" s="1350"/>
      <c r="K9" s="1351"/>
      <c r="L9" s="1324" t="s">
        <v>341</v>
      </c>
      <c r="M9" s="1324"/>
      <c r="N9" s="1325"/>
    </row>
    <row r="10" spans="1:17">
      <c r="A10" s="1336"/>
      <c r="B10" s="1340"/>
      <c r="C10" s="1341"/>
      <c r="D10" s="1345"/>
      <c r="E10" s="1348"/>
      <c r="F10" s="1321"/>
      <c r="G10" s="1321"/>
      <c r="H10" s="1321"/>
      <c r="I10" s="1352"/>
      <c r="J10" s="1352"/>
      <c r="K10" s="1353"/>
      <c r="L10" s="1326"/>
      <c r="M10" s="1326"/>
      <c r="N10" s="1327"/>
    </row>
    <row r="11" spans="1:17" ht="38.25" customHeight="1" thickBot="1">
      <c r="A11" s="1337"/>
      <c r="B11" s="1342"/>
      <c r="C11" s="1343"/>
      <c r="D11" s="1346"/>
      <c r="E11" s="1349"/>
      <c r="F11" s="1322"/>
      <c r="G11" s="1322"/>
      <c r="H11" s="1322"/>
      <c r="I11" s="1354"/>
      <c r="J11" s="1354"/>
      <c r="K11" s="1355"/>
      <c r="L11" s="1328"/>
      <c r="M11" s="1328"/>
      <c r="N11" s="1329"/>
    </row>
    <row r="12" spans="1:17">
      <c r="A12" s="951" t="s">
        <v>42</v>
      </c>
      <c r="B12" s="1119"/>
      <c r="C12" s="1120"/>
      <c r="D12" s="954"/>
      <c r="E12" s="157"/>
      <c r="F12" s="955">
        <v>0</v>
      </c>
      <c r="G12" s="955">
        <v>0</v>
      </c>
      <c r="H12" s="955">
        <f t="shared" ref="H12:H32" si="0">SUM(F12:G12)</f>
        <v>0</v>
      </c>
      <c r="I12" s="1317"/>
      <c r="J12" s="1005"/>
      <c r="K12" s="1318"/>
      <c r="L12" s="1005"/>
      <c r="M12" s="1005"/>
      <c r="N12" s="1319"/>
    </row>
    <row r="13" spans="1:17">
      <c r="A13" s="953" t="s">
        <v>40</v>
      </c>
      <c r="B13" s="1296"/>
      <c r="C13" s="1316"/>
      <c r="D13" s="151"/>
      <c r="E13" s="151"/>
      <c r="F13" s="952">
        <v>0</v>
      </c>
      <c r="G13" s="952">
        <v>0</v>
      </c>
      <c r="H13" s="952">
        <f t="shared" si="0"/>
        <v>0</v>
      </c>
      <c r="I13" s="1298"/>
      <c r="J13" s="1299"/>
      <c r="K13" s="1300"/>
      <c r="L13" s="1299"/>
      <c r="M13" s="1299"/>
      <c r="N13" s="1301"/>
    </row>
    <row r="14" spans="1:17">
      <c r="A14" s="951" t="s">
        <v>38</v>
      </c>
      <c r="B14" s="1119"/>
      <c r="C14" s="1120"/>
      <c r="D14" s="954"/>
      <c r="E14" s="151"/>
      <c r="F14" s="952">
        <v>0</v>
      </c>
      <c r="G14" s="952">
        <v>0</v>
      </c>
      <c r="H14" s="952">
        <f t="shared" si="0"/>
        <v>0</v>
      </c>
      <c r="I14" s="1317"/>
      <c r="J14" s="1005"/>
      <c r="K14" s="1318"/>
      <c r="L14" s="1005"/>
      <c r="M14" s="1005"/>
      <c r="N14" s="1319"/>
    </row>
    <row r="15" spans="1:17">
      <c r="A15" s="953" t="s">
        <v>36</v>
      </c>
      <c r="B15" s="1296"/>
      <c r="C15" s="1316"/>
      <c r="D15" s="151"/>
      <c r="E15" s="151"/>
      <c r="F15" s="952">
        <v>0</v>
      </c>
      <c r="G15" s="952">
        <v>0</v>
      </c>
      <c r="H15" s="952">
        <f t="shared" si="0"/>
        <v>0</v>
      </c>
      <c r="I15" s="1298"/>
      <c r="J15" s="1299"/>
      <c r="K15" s="1300"/>
      <c r="L15" s="1298"/>
      <c r="M15" s="1299"/>
      <c r="N15" s="1301"/>
    </row>
    <row r="16" spans="1:17">
      <c r="A16" s="951" t="s">
        <v>34</v>
      </c>
      <c r="B16" s="1119"/>
      <c r="C16" s="1120"/>
      <c r="D16" s="954"/>
      <c r="E16" s="151"/>
      <c r="F16" s="952">
        <v>0</v>
      </c>
      <c r="G16" s="952">
        <v>0</v>
      </c>
      <c r="H16" s="952">
        <f t="shared" si="0"/>
        <v>0</v>
      </c>
      <c r="I16" s="1317"/>
      <c r="J16" s="1005"/>
      <c r="K16" s="1318"/>
      <c r="L16" s="1317"/>
      <c r="M16" s="1005"/>
      <c r="N16" s="1319"/>
    </row>
    <row r="17" spans="1:14">
      <c r="A17" s="953" t="s">
        <v>32</v>
      </c>
      <c r="B17" s="1296"/>
      <c r="C17" s="1316"/>
      <c r="D17" s="151"/>
      <c r="E17" s="151"/>
      <c r="F17" s="952">
        <v>0</v>
      </c>
      <c r="G17" s="952">
        <v>0</v>
      </c>
      <c r="H17" s="952">
        <f t="shared" si="0"/>
        <v>0</v>
      </c>
      <c r="I17" s="1298"/>
      <c r="J17" s="1299"/>
      <c r="K17" s="1300"/>
      <c r="L17" s="1298"/>
      <c r="M17" s="1299"/>
      <c r="N17" s="1301"/>
    </row>
    <row r="18" spans="1:14">
      <c r="A18" s="951" t="s">
        <v>27</v>
      </c>
      <c r="B18" s="1119"/>
      <c r="C18" s="1120"/>
      <c r="D18" s="954"/>
      <c r="E18" s="151"/>
      <c r="F18" s="952">
        <v>0</v>
      </c>
      <c r="G18" s="952">
        <v>0</v>
      </c>
      <c r="H18" s="952">
        <f t="shared" si="0"/>
        <v>0</v>
      </c>
      <c r="I18" s="1317"/>
      <c r="J18" s="1005"/>
      <c r="K18" s="1318"/>
      <c r="L18" s="1317"/>
      <c r="M18" s="1005"/>
      <c r="N18" s="1319"/>
    </row>
    <row r="19" spans="1:14">
      <c r="A19" s="953" t="s">
        <v>25</v>
      </c>
      <c r="B19" s="1296"/>
      <c r="C19" s="1316"/>
      <c r="D19" s="151"/>
      <c r="E19" s="151"/>
      <c r="F19" s="952">
        <v>0</v>
      </c>
      <c r="G19" s="952">
        <v>0</v>
      </c>
      <c r="H19" s="952">
        <f t="shared" si="0"/>
        <v>0</v>
      </c>
      <c r="I19" s="1298"/>
      <c r="J19" s="1299"/>
      <c r="K19" s="1300"/>
      <c r="L19" s="1298"/>
      <c r="M19" s="1299"/>
      <c r="N19" s="1301"/>
    </row>
    <row r="20" spans="1:14">
      <c r="A20" s="951" t="s">
        <v>23</v>
      </c>
      <c r="B20" s="1119"/>
      <c r="C20" s="1120"/>
      <c r="D20" s="954"/>
      <c r="E20" s="151"/>
      <c r="F20" s="952">
        <v>0</v>
      </c>
      <c r="G20" s="952">
        <v>0</v>
      </c>
      <c r="H20" s="952">
        <f t="shared" si="0"/>
        <v>0</v>
      </c>
      <c r="I20" s="1317"/>
      <c r="J20" s="1005"/>
      <c r="K20" s="1318"/>
      <c r="L20" s="1317"/>
      <c r="M20" s="1005"/>
      <c r="N20" s="1319"/>
    </row>
    <row r="21" spans="1:14">
      <c r="A21" s="953" t="s">
        <v>21</v>
      </c>
      <c r="B21" s="1296"/>
      <c r="C21" s="1316"/>
      <c r="D21" s="151"/>
      <c r="E21" s="151"/>
      <c r="F21" s="952">
        <v>0</v>
      </c>
      <c r="G21" s="952">
        <v>0</v>
      </c>
      <c r="H21" s="952">
        <f t="shared" si="0"/>
        <v>0</v>
      </c>
      <c r="I21" s="1298"/>
      <c r="J21" s="1299"/>
      <c r="K21" s="1300"/>
      <c r="L21" s="1298"/>
      <c r="M21" s="1299"/>
      <c r="N21" s="1301"/>
    </row>
    <row r="22" spans="1:14">
      <c r="A22" s="951" t="s">
        <v>19</v>
      </c>
      <c r="B22" s="1119"/>
      <c r="C22" s="1120"/>
      <c r="D22" s="954"/>
      <c r="E22" s="151"/>
      <c r="F22" s="952">
        <v>0</v>
      </c>
      <c r="G22" s="952">
        <v>0</v>
      </c>
      <c r="H22" s="952">
        <f t="shared" si="0"/>
        <v>0</v>
      </c>
      <c r="I22" s="1317"/>
      <c r="J22" s="1005"/>
      <c r="K22" s="1318"/>
      <c r="L22" s="1317"/>
      <c r="M22" s="1005"/>
      <c r="N22" s="1319"/>
    </row>
    <row r="23" spans="1:14">
      <c r="A23" s="953" t="s">
        <v>17</v>
      </c>
      <c r="B23" s="1296"/>
      <c r="C23" s="1316"/>
      <c r="D23" s="151"/>
      <c r="E23" s="151"/>
      <c r="F23" s="952">
        <v>0</v>
      </c>
      <c r="G23" s="952">
        <v>0</v>
      </c>
      <c r="H23" s="952">
        <f t="shared" si="0"/>
        <v>0</v>
      </c>
      <c r="I23" s="1298"/>
      <c r="J23" s="1299"/>
      <c r="K23" s="1300"/>
      <c r="L23" s="1298"/>
      <c r="M23" s="1299"/>
      <c r="N23" s="1301"/>
    </row>
    <row r="24" spans="1:14">
      <c r="A24" s="951" t="s">
        <v>15</v>
      </c>
      <c r="B24" s="1119"/>
      <c r="C24" s="1120"/>
      <c r="D24" s="954"/>
      <c r="E24" s="151"/>
      <c r="F24" s="952">
        <v>0</v>
      </c>
      <c r="G24" s="952">
        <v>0</v>
      </c>
      <c r="H24" s="952">
        <f t="shared" si="0"/>
        <v>0</v>
      </c>
      <c r="I24" s="1317"/>
      <c r="J24" s="1005"/>
      <c r="K24" s="1318"/>
      <c r="L24" s="1005"/>
      <c r="M24" s="1005"/>
      <c r="N24" s="1319"/>
    </row>
    <row r="25" spans="1:14">
      <c r="A25" s="953" t="s">
        <v>13</v>
      </c>
      <c r="B25" s="1296"/>
      <c r="C25" s="1316"/>
      <c r="D25" s="151"/>
      <c r="E25" s="151"/>
      <c r="F25" s="952">
        <v>0</v>
      </c>
      <c r="G25" s="952">
        <v>0</v>
      </c>
      <c r="H25" s="952">
        <f t="shared" si="0"/>
        <v>0</v>
      </c>
      <c r="I25" s="1298"/>
      <c r="J25" s="1299"/>
      <c r="K25" s="1300"/>
      <c r="L25" s="1299"/>
      <c r="M25" s="1299"/>
      <c r="N25" s="1301"/>
    </row>
    <row r="26" spans="1:14">
      <c r="A26" s="951" t="s">
        <v>11</v>
      </c>
      <c r="B26" s="1119"/>
      <c r="C26" s="1120"/>
      <c r="D26" s="954"/>
      <c r="E26" s="151"/>
      <c r="F26" s="952">
        <v>0</v>
      </c>
      <c r="G26" s="952">
        <v>0</v>
      </c>
      <c r="H26" s="952">
        <f t="shared" si="0"/>
        <v>0</v>
      </c>
      <c r="I26" s="1317"/>
      <c r="J26" s="1005"/>
      <c r="K26" s="1318"/>
      <c r="L26" s="1005"/>
      <c r="M26" s="1005"/>
      <c r="N26" s="1319"/>
    </row>
    <row r="27" spans="1:14">
      <c r="A27" s="953" t="s">
        <v>9</v>
      </c>
      <c r="B27" s="1296"/>
      <c r="C27" s="1297"/>
      <c r="D27" s="151"/>
      <c r="E27" s="151"/>
      <c r="F27" s="952">
        <v>0</v>
      </c>
      <c r="G27" s="952">
        <v>0</v>
      </c>
      <c r="H27" s="952">
        <f t="shared" si="0"/>
        <v>0</v>
      </c>
      <c r="I27" s="1298"/>
      <c r="J27" s="1299"/>
      <c r="K27" s="1300"/>
      <c r="L27" s="1298"/>
      <c r="M27" s="1299"/>
      <c r="N27" s="1301"/>
    </row>
    <row r="28" spans="1:14">
      <c r="A28" s="951" t="s">
        <v>4</v>
      </c>
      <c r="B28" s="1296"/>
      <c r="C28" s="1297"/>
      <c r="D28" s="954"/>
      <c r="E28" s="151"/>
      <c r="F28" s="952">
        <v>0</v>
      </c>
      <c r="G28" s="952">
        <v>0</v>
      </c>
      <c r="H28" s="952">
        <f t="shared" si="0"/>
        <v>0</v>
      </c>
      <c r="I28" s="1298"/>
      <c r="J28" s="1299"/>
      <c r="K28" s="1300"/>
      <c r="L28" s="1298"/>
      <c r="M28" s="1299"/>
      <c r="N28" s="1301"/>
    </row>
    <row r="29" spans="1:14">
      <c r="A29" s="953" t="s">
        <v>139</v>
      </c>
      <c r="B29" s="1296"/>
      <c r="C29" s="1297"/>
      <c r="D29" s="151"/>
      <c r="E29" s="151"/>
      <c r="F29" s="952">
        <v>0</v>
      </c>
      <c r="G29" s="952">
        <v>0</v>
      </c>
      <c r="H29" s="952">
        <f t="shared" si="0"/>
        <v>0</v>
      </c>
      <c r="I29" s="1298"/>
      <c r="J29" s="1299"/>
      <c r="K29" s="1300"/>
      <c r="L29" s="1298"/>
      <c r="M29" s="1299"/>
      <c r="N29" s="1301"/>
    </row>
    <row r="30" spans="1:14">
      <c r="A30" s="951" t="s">
        <v>138</v>
      </c>
      <c r="B30" s="1296"/>
      <c r="C30" s="1297"/>
      <c r="D30" s="954"/>
      <c r="E30" s="151"/>
      <c r="F30" s="952">
        <v>0</v>
      </c>
      <c r="G30" s="952">
        <v>0</v>
      </c>
      <c r="H30" s="952">
        <f t="shared" si="0"/>
        <v>0</v>
      </c>
      <c r="I30" s="1298"/>
      <c r="J30" s="1299"/>
      <c r="K30" s="1300"/>
      <c r="L30" s="1298"/>
      <c r="M30" s="1299"/>
      <c r="N30" s="1301"/>
    </row>
    <row r="31" spans="1:14">
      <c r="A31" s="953" t="s">
        <v>137</v>
      </c>
      <c r="B31" s="1296"/>
      <c r="C31" s="1297"/>
      <c r="D31" s="151"/>
      <c r="E31" s="151"/>
      <c r="F31" s="952">
        <v>0</v>
      </c>
      <c r="G31" s="952">
        <v>0</v>
      </c>
      <c r="H31" s="952">
        <f t="shared" si="0"/>
        <v>0</v>
      </c>
      <c r="I31" s="1298"/>
      <c r="J31" s="1299"/>
      <c r="K31" s="1300"/>
      <c r="L31" s="1298"/>
      <c r="M31" s="1299"/>
      <c r="N31" s="1301"/>
    </row>
    <row r="32" spans="1:14" ht="13.5" thickBot="1">
      <c r="A32" s="951" t="s">
        <v>340</v>
      </c>
      <c r="B32" s="1296"/>
      <c r="C32" s="1297"/>
      <c r="D32" s="151"/>
      <c r="E32" s="151"/>
      <c r="F32" s="950">
        <v>0</v>
      </c>
      <c r="G32" s="950">
        <v>0</v>
      </c>
      <c r="H32" s="950">
        <f t="shared" si="0"/>
        <v>0</v>
      </c>
      <c r="I32" s="1298"/>
      <c r="J32" s="1299"/>
      <c r="K32" s="1300"/>
      <c r="L32" s="1298"/>
      <c r="M32" s="1299"/>
      <c r="N32" s="1301"/>
    </row>
    <row r="33" spans="1:14">
      <c r="A33" s="1302" t="s">
        <v>64</v>
      </c>
      <c r="B33" s="1303"/>
      <c r="C33" s="1303"/>
      <c r="D33" s="1303"/>
      <c r="E33" s="1304"/>
      <c r="F33" s="1308">
        <f>SUM(F12:F32)</f>
        <v>0</v>
      </c>
      <c r="G33" s="1308">
        <f>SUM(G12:G32)</f>
        <v>0</v>
      </c>
      <c r="H33" s="1308">
        <f>SUM(H12:H32)</f>
        <v>0</v>
      </c>
      <c r="I33" s="1310"/>
      <c r="J33" s="1311"/>
      <c r="K33" s="1311"/>
      <c r="L33" s="1311"/>
      <c r="M33" s="1311"/>
      <c r="N33" s="1312"/>
    </row>
    <row r="34" spans="1:14" ht="13.5" thickBot="1">
      <c r="A34" s="1305"/>
      <c r="B34" s="1306"/>
      <c r="C34" s="1306"/>
      <c r="D34" s="1306"/>
      <c r="E34" s="1307"/>
      <c r="F34" s="1309"/>
      <c r="G34" s="1309"/>
      <c r="H34" s="1309"/>
      <c r="I34" s="1313"/>
      <c r="J34" s="1314"/>
      <c r="K34" s="1314"/>
      <c r="L34" s="1314"/>
      <c r="M34" s="1314"/>
      <c r="N34" s="1315"/>
    </row>
    <row r="35" spans="1:14">
      <c r="A35" s="949"/>
      <c r="B35" s="949"/>
      <c r="C35" s="949"/>
      <c r="D35" s="948"/>
      <c r="E35" s="947"/>
      <c r="F35" s="947"/>
      <c r="G35" s="947"/>
      <c r="H35" s="947"/>
      <c r="I35" s="946"/>
      <c r="J35" s="946"/>
      <c r="K35" s="946"/>
      <c r="L35" s="946"/>
      <c r="M35" s="946"/>
      <c r="N35" s="946"/>
    </row>
    <row r="36" spans="1:14">
      <c r="A36" s="945" t="s">
        <v>339</v>
      </c>
      <c r="I36" s="944"/>
    </row>
    <row r="37" spans="1:14">
      <c r="A37" s="1323" t="s">
        <v>383</v>
      </c>
      <c r="B37" s="1323"/>
      <c r="C37" s="1323"/>
      <c r="D37" s="1323"/>
    </row>
    <row r="38" spans="1:14">
      <c r="A38" s="1323" t="s">
        <v>338</v>
      </c>
      <c r="B38" s="1323"/>
      <c r="C38" s="1323"/>
      <c r="D38" s="1323"/>
    </row>
    <row r="39" spans="1:14" s="107" customFormat="1" ht="15">
      <c r="E39" s="943" t="s">
        <v>337</v>
      </c>
      <c r="I39" s="109"/>
      <c r="J39" s="122"/>
      <c r="K39" s="122"/>
      <c r="L39" s="122"/>
      <c r="M39" s="943" t="s">
        <v>249</v>
      </c>
    </row>
    <row r="40" spans="1:14" s="107" customFormat="1" ht="13.5" customHeight="1">
      <c r="E40" s="109" t="s">
        <v>1</v>
      </c>
      <c r="I40" s="109"/>
      <c r="J40" s="122"/>
      <c r="K40" s="122"/>
      <c r="L40" s="122"/>
      <c r="M40" s="109" t="s">
        <v>1</v>
      </c>
    </row>
    <row r="41" spans="1:14" s="107" customFormat="1" ht="15">
      <c r="E41" s="109" t="s">
        <v>0</v>
      </c>
      <c r="I41" s="109"/>
      <c r="J41" s="122"/>
      <c r="K41" s="122"/>
      <c r="L41" s="122"/>
      <c r="M41" s="109" t="s">
        <v>0</v>
      </c>
    </row>
  </sheetData>
  <mergeCells count="86">
    <mergeCell ref="A37:D37"/>
    <mergeCell ref="A38:D38"/>
    <mergeCell ref="L9:N11"/>
    <mergeCell ref="A1:C1"/>
    <mergeCell ref="A2:C2"/>
    <mergeCell ref="A3:N3"/>
    <mergeCell ref="A4:N4"/>
    <mergeCell ref="A5:N5"/>
    <mergeCell ref="A6:N6"/>
    <mergeCell ref="A7:N7"/>
    <mergeCell ref="A9:A11"/>
    <mergeCell ref="B9:C11"/>
    <mergeCell ref="D9:D11"/>
    <mergeCell ref="E9:E11"/>
    <mergeCell ref="F9:F11"/>
    <mergeCell ref="I9:K11"/>
    <mergeCell ref="B12:C12"/>
    <mergeCell ref="I12:K12"/>
    <mergeCell ref="G9:G11"/>
    <mergeCell ref="H9:H11"/>
    <mergeCell ref="L12:N12"/>
    <mergeCell ref="B13:C13"/>
    <mergeCell ref="I13:K13"/>
    <mergeCell ref="L13:N13"/>
    <mergeCell ref="B14:C14"/>
    <mergeCell ref="I14:K14"/>
    <mergeCell ref="L14:N14"/>
    <mergeCell ref="B15:C15"/>
    <mergeCell ref="I15:K15"/>
    <mergeCell ref="L15:N15"/>
    <mergeCell ref="B16:C16"/>
    <mergeCell ref="I16:K16"/>
    <mergeCell ref="L16:N16"/>
    <mergeCell ref="B17:C17"/>
    <mergeCell ref="I17:K17"/>
    <mergeCell ref="L17:N17"/>
    <mergeCell ref="B18:C18"/>
    <mergeCell ref="I18:K18"/>
    <mergeCell ref="L18:N18"/>
    <mergeCell ref="B19:C19"/>
    <mergeCell ref="I19:K19"/>
    <mergeCell ref="L19:N19"/>
    <mergeCell ref="B20:C20"/>
    <mergeCell ref="I20:K20"/>
    <mergeCell ref="L20:N20"/>
    <mergeCell ref="B21:C21"/>
    <mergeCell ref="I21:K21"/>
    <mergeCell ref="L21:N21"/>
    <mergeCell ref="B22:C22"/>
    <mergeCell ref="I22:K22"/>
    <mergeCell ref="L22:N22"/>
    <mergeCell ref="B23:C23"/>
    <mergeCell ref="I23:K23"/>
    <mergeCell ref="L23:N23"/>
    <mergeCell ref="B24:C24"/>
    <mergeCell ref="I24:K24"/>
    <mergeCell ref="L24:N24"/>
    <mergeCell ref="B25:C25"/>
    <mergeCell ref="I25:K25"/>
    <mergeCell ref="L25:N25"/>
    <mergeCell ref="B26:C26"/>
    <mergeCell ref="I26:K26"/>
    <mergeCell ref="L26:N26"/>
    <mergeCell ref="B27:C27"/>
    <mergeCell ref="I27:K27"/>
    <mergeCell ref="L27:N27"/>
    <mergeCell ref="B28:C28"/>
    <mergeCell ref="I28:K28"/>
    <mergeCell ref="L28:N28"/>
    <mergeCell ref="B29:C29"/>
    <mergeCell ref="I29:K29"/>
    <mergeCell ref="L29:N29"/>
    <mergeCell ref="B30:C30"/>
    <mergeCell ref="I30:K30"/>
    <mergeCell ref="L30:N30"/>
    <mergeCell ref="B31:C31"/>
    <mergeCell ref="I31:K31"/>
    <mergeCell ref="L31:N31"/>
    <mergeCell ref="A33:E34"/>
    <mergeCell ref="F33:F34"/>
    <mergeCell ref="I33:N34"/>
    <mergeCell ref="B32:C32"/>
    <mergeCell ref="I32:K32"/>
    <mergeCell ref="L32:N32"/>
    <mergeCell ref="G33:G34"/>
    <mergeCell ref="H33:H34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275AA-4177-4B12-B470-B2FE8B4269AE}">
  <dimension ref="A1:HN52"/>
  <sheetViews>
    <sheetView showGridLines="0" view="pageBreakPreview" topLeftCell="A13" zoomScaleNormal="100" zoomScaleSheetLayoutView="100" workbookViewId="0">
      <selection activeCell="H1" sqref="H1"/>
    </sheetView>
  </sheetViews>
  <sheetFormatPr defaultColWidth="9.140625" defaultRowHeight="15"/>
  <cols>
    <col min="1" max="1" width="5.28515625" style="108" customWidth="1"/>
    <col min="2" max="3" width="14" style="107" customWidth="1"/>
    <col min="4" max="4" width="17.28515625" style="107" customWidth="1"/>
    <col min="5" max="5" width="11.85546875" style="107" customWidth="1"/>
    <col min="6" max="6" width="13.7109375" style="107" customWidth="1"/>
    <col min="7" max="7" width="21.5703125" style="107" customWidth="1"/>
    <col min="8" max="8" width="18.140625" style="107" customWidth="1"/>
    <col min="9" max="9" width="16.28515625" style="107" customWidth="1"/>
    <col min="10" max="10" width="18.140625" style="107" customWidth="1"/>
    <col min="11" max="198" width="0" style="107" hidden="1" customWidth="1"/>
    <col min="199" max="222" width="9.140625" style="107" hidden="1" customWidth="1"/>
    <col min="223" max="223" width="9.140625" style="107" customWidth="1"/>
    <col min="224" max="224" width="10.7109375" style="107" customWidth="1"/>
    <col min="225" max="16384" width="9.140625" style="107"/>
  </cols>
  <sheetData>
    <row r="1" spans="1:10" ht="15" customHeight="1">
      <c r="G1" s="107" t="s">
        <v>368</v>
      </c>
    </row>
    <row r="2" spans="1:10">
      <c r="A2" s="179" t="s">
        <v>51</v>
      </c>
      <c r="B2" s="179"/>
      <c r="C2" s="178"/>
    </row>
    <row r="3" spans="1:10" ht="12.75" customHeight="1">
      <c r="A3" s="54" t="s">
        <v>361</v>
      </c>
      <c r="B3" s="54"/>
      <c r="C3" s="177"/>
    </row>
    <row r="4" spans="1:10" ht="12.75" customHeight="1"/>
    <row r="5" spans="1:10" ht="15.75" customHeight="1">
      <c r="B5" s="1028" t="s">
        <v>79</v>
      </c>
      <c r="C5" s="1028"/>
      <c r="D5" s="1028"/>
      <c r="E5" s="1028"/>
      <c r="F5" s="1028"/>
      <c r="G5" s="1028"/>
      <c r="H5" s="1028"/>
      <c r="I5" s="1028"/>
      <c r="J5" s="1028"/>
    </row>
    <row r="6" spans="1:10" ht="38.25" customHeight="1">
      <c r="A6" s="1041" t="s">
        <v>356</v>
      </c>
      <c r="B6" s="1041"/>
      <c r="C6" s="1041"/>
      <c r="D6" s="1041"/>
      <c r="E6" s="1041"/>
      <c r="F6" s="1041"/>
      <c r="G6" s="1041"/>
      <c r="H6" s="1041"/>
      <c r="I6" s="1041"/>
      <c r="J6" s="1041"/>
    </row>
    <row r="7" spans="1:10" ht="18" customHeight="1">
      <c r="B7" s="1029" t="s">
        <v>78</v>
      </c>
      <c r="C7" s="1030"/>
      <c r="D7" s="1030"/>
      <c r="E7" s="1030"/>
      <c r="F7" s="1030"/>
      <c r="G7" s="1030"/>
      <c r="H7" s="1030"/>
      <c r="I7" s="1030"/>
      <c r="J7" s="1030"/>
    </row>
    <row r="8" spans="1:10" ht="3.75" customHeight="1" thickBot="1">
      <c r="B8" s="116"/>
      <c r="C8" s="116"/>
      <c r="D8" s="116"/>
      <c r="E8" s="116"/>
      <c r="F8" s="116"/>
      <c r="G8" s="116"/>
      <c r="H8" s="116"/>
      <c r="I8" s="116"/>
      <c r="J8" s="116"/>
    </row>
    <row r="9" spans="1:10" ht="26.25" customHeight="1">
      <c r="A9" s="1031" t="s">
        <v>77</v>
      </c>
      <c r="B9" s="1037" t="s">
        <v>76</v>
      </c>
      <c r="C9" s="1038"/>
      <c r="D9" s="1035" t="s">
        <v>75</v>
      </c>
      <c r="E9" s="1039" t="s">
        <v>74</v>
      </c>
      <c r="F9" s="1040"/>
      <c r="G9" s="1033" t="s">
        <v>73</v>
      </c>
      <c r="H9" s="1033" t="s">
        <v>72</v>
      </c>
      <c r="I9" s="1033" t="s">
        <v>71</v>
      </c>
      <c r="J9" s="1042" t="s">
        <v>47</v>
      </c>
    </row>
    <row r="10" spans="1:10" s="146" customFormat="1" ht="27" customHeight="1" thickBot="1">
      <c r="A10" s="1032"/>
      <c r="B10" s="173" t="s">
        <v>69</v>
      </c>
      <c r="C10" s="174" t="s">
        <v>68</v>
      </c>
      <c r="D10" s="1036"/>
      <c r="E10" s="173" t="s">
        <v>67</v>
      </c>
      <c r="F10" s="172" t="s">
        <v>66</v>
      </c>
      <c r="G10" s="1034"/>
      <c r="H10" s="1034"/>
      <c r="I10" s="1034"/>
      <c r="J10" s="1043"/>
    </row>
    <row r="11" spans="1:10" s="146" customFormat="1" ht="27" customHeight="1" thickBot="1">
      <c r="A11" s="161"/>
      <c r="B11" s="160"/>
      <c r="C11" s="160"/>
      <c r="D11" s="160"/>
      <c r="E11" s="160"/>
      <c r="F11" s="160"/>
      <c r="G11" s="160" t="s">
        <v>65</v>
      </c>
      <c r="H11" s="160"/>
      <c r="I11" s="160"/>
      <c r="J11" s="160"/>
    </row>
    <row r="12" spans="1:10" s="114" customFormat="1" ht="12.75">
      <c r="A12" s="158"/>
      <c r="B12" s="171"/>
      <c r="C12" s="155"/>
      <c r="D12" s="155"/>
      <c r="E12" s="156"/>
      <c r="F12" s="156"/>
      <c r="G12" s="156"/>
      <c r="H12" s="155"/>
      <c r="I12" s="154"/>
      <c r="J12" s="170">
        <v>0</v>
      </c>
    </row>
    <row r="13" spans="1:10" s="114" customFormat="1" ht="12.75">
      <c r="A13" s="145"/>
      <c r="B13" s="151"/>
      <c r="C13" s="151"/>
      <c r="D13" s="142"/>
      <c r="E13" s="143"/>
      <c r="F13" s="143"/>
      <c r="G13" s="143"/>
      <c r="H13" s="142"/>
      <c r="I13" s="141"/>
      <c r="J13" s="169">
        <v>0</v>
      </c>
    </row>
    <row r="14" spans="1:10" s="114" customFormat="1" ht="12.75">
      <c r="A14" s="145"/>
      <c r="B14" s="151"/>
      <c r="C14" s="151"/>
      <c r="D14" s="142"/>
      <c r="E14" s="143"/>
      <c r="F14" s="143"/>
      <c r="G14" s="143"/>
      <c r="H14" s="142"/>
      <c r="I14" s="141"/>
      <c r="J14" s="169">
        <v>0</v>
      </c>
    </row>
    <row r="15" spans="1:10" s="146" customFormat="1" ht="12.75">
      <c r="A15" s="145"/>
      <c r="B15" s="142"/>
      <c r="C15" s="142"/>
      <c r="D15" s="144"/>
      <c r="E15" s="143"/>
      <c r="F15" s="143"/>
      <c r="G15" s="143"/>
      <c r="H15" s="150"/>
      <c r="I15" s="149"/>
      <c r="J15" s="168">
        <v>0</v>
      </c>
    </row>
    <row r="16" spans="1:10" s="146" customFormat="1" ht="12.75">
      <c r="A16" s="145"/>
      <c r="B16" s="142"/>
      <c r="C16" s="142"/>
      <c r="D16" s="144"/>
      <c r="E16" s="143"/>
      <c r="F16" s="143"/>
      <c r="G16" s="143"/>
      <c r="H16" s="150"/>
      <c r="I16" s="149"/>
      <c r="J16" s="168">
        <v>0</v>
      </c>
    </row>
    <row r="17" spans="1:10" s="146" customFormat="1" ht="12.75">
      <c r="A17" s="145"/>
      <c r="B17" s="142"/>
      <c r="C17" s="142"/>
      <c r="D17" s="144"/>
      <c r="E17" s="143"/>
      <c r="F17" s="143"/>
      <c r="G17" s="143"/>
      <c r="H17" s="150"/>
      <c r="I17" s="149"/>
      <c r="J17" s="168">
        <v>0</v>
      </c>
    </row>
    <row r="18" spans="1:10" s="146" customFormat="1" ht="12.75">
      <c r="A18" s="145"/>
      <c r="B18" s="142"/>
      <c r="C18" s="142"/>
      <c r="D18" s="144"/>
      <c r="E18" s="143"/>
      <c r="F18" s="143"/>
      <c r="G18" s="143"/>
      <c r="H18" s="150"/>
      <c r="I18" s="149"/>
      <c r="J18" s="168">
        <v>0</v>
      </c>
    </row>
    <row r="19" spans="1:10" s="146" customFormat="1" ht="12.75">
      <c r="A19" s="145"/>
      <c r="B19" s="142"/>
      <c r="C19" s="142"/>
      <c r="D19" s="144"/>
      <c r="E19" s="143"/>
      <c r="F19" s="143"/>
      <c r="G19" s="143"/>
      <c r="H19" s="150"/>
      <c r="I19" s="149"/>
      <c r="J19" s="168">
        <v>0</v>
      </c>
    </row>
    <row r="20" spans="1:10" s="146" customFormat="1" ht="12.75">
      <c r="A20" s="145"/>
      <c r="B20" s="142"/>
      <c r="C20" s="142"/>
      <c r="D20" s="144"/>
      <c r="E20" s="143"/>
      <c r="F20" s="143"/>
      <c r="G20" s="143"/>
      <c r="H20" s="150"/>
      <c r="I20" s="149"/>
      <c r="J20" s="168">
        <v>0</v>
      </c>
    </row>
    <row r="21" spans="1:10" s="146" customFormat="1" ht="12.75">
      <c r="A21" s="145"/>
      <c r="B21" s="142"/>
      <c r="C21" s="142"/>
      <c r="D21" s="144"/>
      <c r="E21" s="143"/>
      <c r="F21" s="143"/>
      <c r="G21" s="143"/>
      <c r="H21" s="150"/>
      <c r="I21" s="149"/>
      <c r="J21" s="168">
        <v>0</v>
      </c>
    </row>
    <row r="22" spans="1:10" s="146" customFormat="1" ht="12.75">
      <c r="A22" s="145"/>
      <c r="B22" s="142"/>
      <c r="C22" s="142"/>
      <c r="D22" s="144"/>
      <c r="E22" s="143"/>
      <c r="F22" s="143"/>
      <c r="G22" s="143"/>
      <c r="H22" s="150"/>
      <c r="I22" s="149"/>
      <c r="J22" s="168">
        <v>0</v>
      </c>
    </row>
    <row r="23" spans="1:10" s="146" customFormat="1" ht="12.75">
      <c r="A23" s="145"/>
      <c r="B23" s="142"/>
      <c r="C23" s="142"/>
      <c r="D23" s="144"/>
      <c r="E23" s="143"/>
      <c r="F23" s="143"/>
      <c r="G23" s="143"/>
      <c r="H23" s="150"/>
      <c r="I23" s="149"/>
      <c r="J23" s="168">
        <v>0</v>
      </c>
    </row>
    <row r="24" spans="1:10" s="146" customFormat="1" ht="12.75">
      <c r="A24" s="145"/>
      <c r="B24" s="142"/>
      <c r="C24" s="142"/>
      <c r="D24" s="144"/>
      <c r="E24" s="143"/>
      <c r="F24" s="143"/>
      <c r="G24" s="143"/>
      <c r="H24" s="150"/>
      <c r="I24" s="149"/>
      <c r="J24" s="168">
        <v>0</v>
      </c>
    </row>
    <row r="25" spans="1:10" s="146" customFormat="1" ht="12.75">
      <c r="A25" s="138"/>
      <c r="B25" s="135"/>
      <c r="C25" s="135"/>
      <c r="D25" s="137"/>
      <c r="E25" s="136"/>
      <c r="F25" s="136"/>
      <c r="G25" s="136"/>
      <c r="H25" s="164"/>
      <c r="I25" s="166"/>
      <c r="J25" s="165">
        <v>0</v>
      </c>
    </row>
    <row r="26" spans="1:10" s="146" customFormat="1" ht="12.75">
      <c r="A26" s="150"/>
      <c r="B26" s="135"/>
      <c r="C26" s="135"/>
      <c r="D26" s="137"/>
      <c r="E26" s="136"/>
      <c r="F26" s="136"/>
      <c r="G26" s="136"/>
      <c r="H26" s="164"/>
      <c r="I26" s="166"/>
      <c r="J26" s="165">
        <v>0</v>
      </c>
    </row>
    <row r="27" spans="1:10" s="114" customFormat="1" ht="13.5" thickBot="1">
      <c r="A27" s="164"/>
      <c r="B27" s="137"/>
      <c r="C27" s="137"/>
      <c r="D27" s="135"/>
      <c r="E27" s="136"/>
      <c r="F27" s="136"/>
      <c r="G27" s="136"/>
      <c r="H27" s="164"/>
      <c r="I27" s="164"/>
      <c r="J27" s="163">
        <v>0</v>
      </c>
    </row>
    <row r="28" spans="1:10" s="114" customFormat="1" ht="13.5" thickBot="1">
      <c r="A28" s="132"/>
      <c r="B28" s="131"/>
      <c r="C28" s="131"/>
      <c r="D28" s="131"/>
      <c r="E28" s="131"/>
      <c r="F28" s="131"/>
      <c r="G28" s="131"/>
      <c r="H28" s="131"/>
      <c r="I28" s="130" t="s">
        <v>64</v>
      </c>
      <c r="J28" s="162">
        <f>SUM(J12:J27)</f>
        <v>0</v>
      </c>
    </row>
    <row r="29" spans="1:10" s="114" customFormat="1" ht="28.5" customHeight="1" thickBot="1">
      <c r="A29" s="161"/>
      <c r="B29" s="160"/>
      <c r="C29" s="160"/>
      <c r="D29" s="160"/>
      <c r="E29" s="160"/>
      <c r="F29" s="160"/>
      <c r="G29" s="160" t="s">
        <v>65</v>
      </c>
      <c r="H29" s="160"/>
      <c r="I29" s="160"/>
      <c r="J29" s="160"/>
    </row>
    <row r="30" spans="1:10" s="114" customFormat="1" ht="12.75">
      <c r="A30" s="158"/>
      <c r="B30" s="157"/>
      <c r="C30" s="157"/>
      <c r="D30" s="155"/>
      <c r="E30" s="156"/>
      <c r="F30" s="156"/>
      <c r="G30" s="156"/>
      <c r="H30" s="155"/>
      <c r="I30" s="154"/>
      <c r="J30" s="153">
        <v>0</v>
      </c>
    </row>
    <row r="31" spans="1:10" s="114" customFormat="1" ht="12.75">
      <c r="A31" s="145"/>
      <c r="B31" s="151"/>
      <c r="C31" s="151"/>
      <c r="D31" s="142"/>
      <c r="E31" s="143"/>
      <c r="F31" s="143"/>
      <c r="G31" s="143"/>
      <c r="H31" s="142"/>
      <c r="I31" s="141"/>
      <c r="J31" s="140">
        <v>0</v>
      </c>
    </row>
    <row r="32" spans="1:10" s="114" customFormat="1" ht="12.75">
      <c r="A32" s="145"/>
      <c r="B32" s="151"/>
      <c r="C32" s="151"/>
      <c r="D32" s="142"/>
      <c r="E32" s="143"/>
      <c r="F32" s="143"/>
      <c r="G32" s="143"/>
      <c r="H32" s="142"/>
      <c r="I32" s="141"/>
      <c r="J32" s="140">
        <v>0</v>
      </c>
    </row>
    <row r="33" spans="1:10" s="114" customFormat="1" ht="12.75">
      <c r="A33" s="145"/>
      <c r="B33" s="151"/>
      <c r="C33" s="151"/>
      <c r="D33" s="142"/>
      <c r="E33" s="143"/>
      <c r="F33" s="143"/>
      <c r="G33" s="143"/>
      <c r="H33" s="142"/>
      <c r="I33" s="141"/>
      <c r="J33" s="140">
        <v>0</v>
      </c>
    </row>
    <row r="34" spans="1:10" s="146" customFormat="1" ht="12.75">
      <c r="A34" s="145"/>
      <c r="B34" s="144"/>
      <c r="C34" s="144"/>
      <c r="D34" s="144"/>
      <c r="E34" s="143"/>
      <c r="F34" s="143"/>
      <c r="G34" s="143"/>
      <c r="H34" s="150"/>
      <c r="I34" s="149"/>
      <c r="J34" s="148">
        <v>0</v>
      </c>
    </row>
    <row r="35" spans="1:10" s="114" customFormat="1" ht="12.75">
      <c r="A35" s="145"/>
      <c r="B35" s="144"/>
      <c r="C35" s="144"/>
      <c r="D35" s="142"/>
      <c r="E35" s="143"/>
      <c r="F35" s="143"/>
      <c r="G35" s="143"/>
      <c r="H35" s="142"/>
      <c r="I35" s="141"/>
      <c r="J35" s="140">
        <v>0</v>
      </c>
    </row>
    <row r="36" spans="1:10" s="114" customFormat="1" ht="12.75">
      <c r="A36" s="145"/>
      <c r="B36" s="144"/>
      <c r="C36" s="144"/>
      <c r="D36" s="142"/>
      <c r="E36" s="143"/>
      <c r="F36" s="143"/>
      <c r="G36" s="143"/>
      <c r="H36" s="142"/>
      <c r="I36" s="141"/>
      <c r="J36" s="140">
        <v>0</v>
      </c>
    </row>
    <row r="37" spans="1:10" s="114" customFormat="1" ht="12.75">
      <c r="A37" s="145"/>
      <c r="B37" s="144"/>
      <c r="C37" s="144"/>
      <c r="D37" s="142"/>
      <c r="E37" s="143"/>
      <c r="F37" s="143"/>
      <c r="G37" s="143"/>
      <c r="H37" s="142"/>
      <c r="I37" s="141"/>
      <c r="J37" s="140">
        <v>0</v>
      </c>
    </row>
    <row r="38" spans="1:10" s="146" customFormat="1" ht="12.75">
      <c r="A38" s="145"/>
      <c r="B38" s="144"/>
      <c r="C38" s="144"/>
      <c r="D38" s="144"/>
      <c r="E38" s="143"/>
      <c r="F38" s="143"/>
      <c r="G38" s="143"/>
      <c r="H38" s="150"/>
      <c r="I38" s="149"/>
      <c r="J38" s="148">
        <v>0</v>
      </c>
    </row>
    <row r="39" spans="1:10" s="114" customFormat="1" ht="12.75">
      <c r="A39" s="145"/>
      <c r="B39" s="144"/>
      <c r="C39" s="144"/>
      <c r="D39" s="142"/>
      <c r="E39" s="143"/>
      <c r="F39" s="143"/>
      <c r="G39" s="143"/>
      <c r="H39" s="142"/>
      <c r="I39" s="141"/>
      <c r="J39" s="140">
        <v>0</v>
      </c>
    </row>
    <row r="40" spans="1:10" s="114" customFormat="1" ht="13.5" thickBot="1">
      <c r="A40" s="138"/>
      <c r="B40" s="137"/>
      <c r="C40" s="137"/>
      <c r="D40" s="135"/>
      <c r="E40" s="136"/>
      <c r="F40" s="136"/>
      <c r="G40" s="136"/>
      <c r="H40" s="135"/>
      <c r="I40" s="134"/>
      <c r="J40" s="133">
        <v>0</v>
      </c>
    </row>
    <row r="41" spans="1:10" s="114" customFormat="1" ht="13.5" thickBot="1">
      <c r="A41" s="132"/>
      <c r="B41" s="131"/>
      <c r="C41" s="131"/>
      <c r="D41" s="131"/>
      <c r="E41" s="131"/>
      <c r="F41" s="131"/>
      <c r="G41" s="131"/>
      <c r="H41" s="131"/>
      <c r="I41" s="130" t="s">
        <v>64</v>
      </c>
      <c r="J41" s="129">
        <f>SUM(J30:J40)</f>
        <v>0</v>
      </c>
    </row>
    <row r="42" spans="1:10" s="123" customFormat="1" ht="24" customHeight="1">
      <c r="A42" s="128"/>
      <c r="D42" s="127" t="s">
        <v>63</v>
      </c>
      <c r="E42" s="126">
        <f>SUM(E12:E41)</f>
        <v>0</v>
      </c>
      <c r="F42" s="126">
        <f>SUM(F12:F41)</f>
        <v>0</v>
      </c>
      <c r="G42" s="126"/>
      <c r="H42" s="125"/>
      <c r="I42" s="125"/>
      <c r="J42" s="124">
        <f>SUMIF(I12:I41,I28,J12:J41)</f>
        <v>0</v>
      </c>
    </row>
    <row r="43" spans="1:10">
      <c r="A43" s="117" t="s">
        <v>263</v>
      </c>
      <c r="B43" s="121"/>
      <c r="C43" s="117"/>
      <c r="D43" s="117"/>
      <c r="E43" s="117"/>
    </row>
    <row r="44" spans="1:10" s="114" customFormat="1" ht="13.5" customHeight="1">
      <c r="A44" s="117" t="s">
        <v>60</v>
      </c>
      <c r="B44" s="121"/>
      <c r="C44" s="117"/>
      <c r="D44" s="117"/>
      <c r="E44" s="117"/>
      <c r="F44" s="117"/>
      <c r="G44" s="117"/>
      <c r="H44" s="119"/>
      <c r="I44" s="119"/>
      <c r="J44" s="965"/>
    </row>
    <row r="45" spans="1:10" s="114" customFormat="1" ht="15" customHeight="1">
      <c r="A45" s="1044"/>
      <c r="B45" s="1044"/>
      <c r="C45" s="1044"/>
      <c r="D45" s="1044"/>
      <c r="E45" s="1044"/>
      <c r="F45" s="1044"/>
      <c r="G45" s="1044"/>
      <c r="H45" s="1044"/>
      <c r="I45" s="119"/>
      <c r="J45" s="965"/>
    </row>
    <row r="46" spans="1:10" s="114" customFormat="1">
      <c r="A46" s="119"/>
      <c r="C46" s="117"/>
      <c r="D46" s="117"/>
      <c r="E46" s="117"/>
      <c r="F46" s="117"/>
      <c r="G46" s="117"/>
      <c r="H46" s="119"/>
      <c r="I46" s="117"/>
    </row>
    <row r="47" spans="1:10" s="114" customFormat="1" ht="12" customHeight="1">
      <c r="A47" s="118"/>
      <c r="C47" s="117"/>
      <c r="D47" s="117"/>
      <c r="E47" s="117"/>
      <c r="F47" s="117"/>
      <c r="G47" s="117"/>
      <c r="H47" s="117"/>
      <c r="I47" s="117"/>
      <c r="J47" s="117"/>
    </row>
    <row r="48" spans="1:10" s="114" customFormat="1" ht="12.75">
      <c r="A48" s="116"/>
    </row>
    <row r="49" spans="1:10" s="114" customFormat="1" ht="14.25">
      <c r="A49" s="116"/>
      <c r="B49" s="984"/>
      <c r="C49" s="9"/>
      <c r="D49" s="115"/>
      <c r="E49" s="115"/>
      <c r="F49" s="115"/>
      <c r="G49" s="115"/>
      <c r="H49" s="984"/>
      <c r="I49" s="113"/>
      <c r="J49" s="112"/>
    </row>
    <row r="50" spans="1:10">
      <c r="B50" s="985"/>
      <c r="C50" s="8"/>
      <c r="D50" s="109"/>
      <c r="F50" s="109"/>
      <c r="G50" s="109"/>
      <c r="H50" s="985"/>
      <c r="I50" s="113"/>
      <c r="J50" s="112"/>
    </row>
    <row r="51" spans="1:10" ht="13.5" customHeight="1">
      <c r="B51" s="111" t="s">
        <v>1</v>
      </c>
      <c r="C51" s="110"/>
      <c r="E51" s="109"/>
      <c r="F51" s="109"/>
      <c r="G51" s="109"/>
      <c r="H51" s="7" t="s">
        <v>1</v>
      </c>
      <c r="I51" s="7"/>
      <c r="J51" s="7"/>
    </row>
    <row r="52" spans="1:10">
      <c r="B52" s="3" t="s">
        <v>0</v>
      </c>
      <c r="C52" s="110"/>
      <c r="D52" s="109"/>
      <c r="F52" s="109"/>
      <c r="G52" s="109"/>
      <c r="H52" s="5" t="s">
        <v>59</v>
      </c>
      <c r="I52" s="5"/>
      <c r="J52" s="5"/>
    </row>
  </sheetData>
  <mergeCells count="14">
    <mergeCell ref="B49:B50"/>
    <mergeCell ref="H49:H50"/>
    <mergeCell ref="A6:J6"/>
    <mergeCell ref="J9:J10"/>
    <mergeCell ref="A45:H45"/>
    <mergeCell ref="B5:J5"/>
    <mergeCell ref="B7:J7"/>
    <mergeCell ref="A9:A10"/>
    <mergeCell ref="H9:H10"/>
    <mergeCell ref="D9:D10"/>
    <mergeCell ref="B9:C9"/>
    <mergeCell ref="E9:F9"/>
    <mergeCell ref="G9:G10"/>
    <mergeCell ref="I9:I10"/>
  </mergeCells>
  <pageMargins left="0.59055118110236227" right="0.15748031496062992" top="0.62992125984251968" bottom="0.27559055118110237" header="0.31496062992125984" footer="0.55118110236220474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F8BDD-31E7-44E9-8636-9F9EDBD1BF23}">
  <dimension ref="A1:HO50"/>
  <sheetViews>
    <sheetView showGridLines="0" view="pageBreakPreview" topLeftCell="F7" zoomScaleNormal="100" zoomScaleSheetLayoutView="100" workbookViewId="0">
      <selection activeCell="D6" sqref="D6:J6"/>
    </sheetView>
  </sheetViews>
  <sheetFormatPr defaultColWidth="9.140625" defaultRowHeight="15"/>
  <cols>
    <col min="1" max="1" width="5.28515625" style="108" customWidth="1"/>
    <col min="2" max="3" width="14" style="107" customWidth="1"/>
    <col min="4" max="4" width="17.28515625" style="107" customWidth="1"/>
    <col min="5" max="5" width="10.85546875" style="107" customWidth="1"/>
    <col min="6" max="6" width="13.7109375" style="107" customWidth="1"/>
    <col min="7" max="7" width="21.5703125" style="107" customWidth="1"/>
    <col min="8" max="8" width="18.140625" style="107" customWidth="1"/>
    <col min="9" max="9" width="16.28515625" style="107" customWidth="1"/>
    <col min="10" max="10" width="18.140625" style="107" customWidth="1"/>
    <col min="11" max="11" width="16.28515625" style="107" customWidth="1"/>
    <col min="12" max="199" width="0" style="107" hidden="1" customWidth="1"/>
    <col min="200" max="223" width="9.140625" style="107" hidden="1" customWidth="1"/>
    <col min="224" max="224" width="9.140625" style="107" customWidth="1"/>
    <col min="225" max="225" width="10.7109375" style="107" customWidth="1"/>
    <col min="226" max="16384" width="9.140625" style="107"/>
  </cols>
  <sheetData>
    <row r="1" spans="1:11" ht="15" customHeight="1">
      <c r="K1" s="180" t="s">
        <v>80</v>
      </c>
    </row>
    <row r="2" spans="1:11">
      <c r="A2" s="179" t="s">
        <v>51</v>
      </c>
      <c r="B2" s="179"/>
      <c r="C2" s="178"/>
    </row>
    <row r="3" spans="1:11" ht="12.75" customHeight="1">
      <c r="A3" s="54" t="s">
        <v>361</v>
      </c>
      <c r="B3" s="54"/>
      <c r="C3" s="177"/>
    </row>
    <row r="4" spans="1:11" ht="12.75" customHeight="1"/>
    <row r="5" spans="1:11" ht="15.75" customHeight="1">
      <c r="B5" s="1028" t="s">
        <v>79</v>
      </c>
      <c r="C5" s="1028"/>
      <c r="D5" s="1028"/>
      <c r="E5" s="1028"/>
      <c r="F5" s="1028"/>
      <c r="G5" s="1028"/>
      <c r="H5" s="1028"/>
      <c r="I5" s="1028"/>
      <c r="J5" s="1028"/>
      <c r="K5" s="1028"/>
    </row>
    <row r="6" spans="1:11" ht="50.25" customHeight="1">
      <c r="B6" s="190"/>
      <c r="C6" s="190"/>
      <c r="D6" s="1045" t="s">
        <v>353</v>
      </c>
      <c r="E6" s="1045"/>
      <c r="F6" s="1045"/>
      <c r="G6" s="1045"/>
      <c r="H6" s="1045"/>
      <c r="I6" s="1045"/>
      <c r="J6" s="1045"/>
      <c r="K6" s="190"/>
    </row>
    <row r="7" spans="1:11" ht="28.5" customHeight="1">
      <c r="A7" s="1041" t="s">
        <v>356</v>
      </c>
      <c r="B7" s="1041"/>
      <c r="C7" s="1041"/>
      <c r="D7" s="1041"/>
      <c r="E7" s="1041"/>
      <c r="F7" s="1041"/>
      <c r="G7" s="1041"/>
      <c r="H7" s="1041"/>
      <c r="I7" s="1041"/>
      <c r="J7" s="1041"/>
      <c r="K7" s="1041"/>
    </row>
    <row r="8" spans="1:11" ht="18" customHeight="1">
      <c r="B8" s="1029" t="s">
        <v>78</v>
      </c>
      <c r="C8" s="1030"/>
      <c r="D8" s="1030"/>
      <c r="E8" s="1030"/>
      <c r="F8" s="1030"/>
      <c r="G8" s="1030"/>
      <c r="H8" s="1030"/>
      <c r="I8" s="1030"/>
      <c r="J8" s="1030"/>
      <c r="K8" s="1030"/>
    </row>
    <row r="9" spans="1:11" ht="3.75" customHeight="1" thickBot="1">
      <c r="B9" s="116"/>
      <c r="C9" s="116"/>
      <c r="D9" s="116"/>
      <c r="E9" s="116"/>
      <c r="F9" s="116"/>
      <c r="G9" s="116"/>
      <c r="H9" s="116"/>
      <c r="I9" s="116"/>
      <c r="J9" s="116"/>
      <c r="K9" s="116"/>
    </row>
    <row r="10" spans="1:11" ht="26.25" customHeight="1">
      <c r="A10" s="1031" t="s">
        <v>77</v>
      </c>
      <c r="B10" s="1037" t="s">
        <v>76</v>
      </c>
      <c r="C10" s="1038"/>
      <c r="D10" s="1035" t="s">
        <v>75</v>
      </c>
      <c r="E10" s="1039" t="s">
        <v>74</v>
      </c>
      <c r="F10" s="1040"/>
      <c r="G10" s="1033" t="s">
        <v>73</v>
      </c>
      <c r="H10" s="1033" t="s">
        <v>72</v>
      </c>
      <c r="I10" s="1033" t="s">
        <v>71</v>
      </c>
      <c r="J10" s="1042" t="s">
        <v>47</v>
      </c>
      <c r="K10" s="1042" t="s">
        <v>70</v>
      </c>
    </row>
    <row r="11" spans="1:11" s="146" customFormat="1" ht="27" customHeight="1" thickBot="1">
      <c r="A11" s="1032"/>
      <c r="B11" s="173" t="s">
        <v>69</v>
      </c>
      <c r="C11" s="174" t="s">
        <v>68</v>
      </c>
      <c r="D11" s="1036"/>
      <c r="E11" s="173" t="s">
        <v>67</v>
      </c>
      <c r="F11" s="172" t="s">
        <v>66</v>
      </c>
      <c r="G11" s="1034"/>
      <c r="H11" s="1034"/>
      <c r="I11" s="1034"/>
      <c r="J11" s="1043"/>
      <c r="K11" s="1043"/>
    </row>
    <row r="12" spans="1:11" s="146" customFormat="1" ht="27" customHeight="1" thickBot="1">
      <c r="A12" s="161"/>
      <c r="B12" s="160"/>
      <c r="C12" s="160"/>
      <c r="D12" s="160"/>
      <c r="E12" s="160"/>
      <c r="F12" s="160"/>
      <c r="G12" s="160" t="s">
        <v>65</v>
      </c>
      <c r="H12" s="160"/>
      <c r="I12" s="160"/>
      <c r="J12" s="160"/>
      <c r="K12" s="159"/>
    </row>
    <row r="13" spans="1:11" s="114" customFormat="1" ht="12.75">
      <c r="A13" s="158"/>
      <c r="B13" s="171"/>
      <c r="C13" s="155"/>
      <c r="D13" s="155"/>
      <c r="E13" s="156"/>
      <c r="F13" s="156"/>
      <c r="G13" s="156"/>
      <c r="H13" s="155"/>
      <c r="I13" s="154"/>
      <c r="J13" s="170">
        <v>0</v>
      </c>
      <c r="K13" s="152"/>
    </row>
    <row r="14" spans="1:11" s="114" customFormat="1" ht="12.75">
      <c r="A14" s="145"/>
      <c r="B14" s="151"/>
      <c r="C14" s="151"/>
      <c r="D14" s="142"/>
      <c r="E14" s="143"/>
      <c r="F14" s="143"/>
      <c r="G14" s="143"/>
      <c r="H14" s="142"/>
      <c r="I14" s="141"/>
      <c r="J14" s="169">
        <v>0</v>
      </c>
      <c r="K14" s="139"/>
    </row>
    <row r="15" spans="1:11" s="114" customFormat="1" ht="12.75">
      <c r="A15" s="145"/>
      <c r="B15" s="151"/>
      <c r="C15" s="151"/>
      <c r="D15" s="142"/>
      <c r="E15" s="143"/>
      <c r="F15" s="143"/>
      <c r="G15" s="143"/>
      <c r="H15" s="142"/>
      <c r="I15" s="141"/>
      <c r="J15" s="169">
        <v>0</v>
      </c>
      <c r="K15" s="139"/>
    </row>
    <row r="16" spans="1:11" s="146" customFormat="1" ht="12.75">
      <c r="A16" s="145"/>
      <c r="B16" s="142"/>
      <c r="C16" s="142"/>
      <c r="D16" s="144"/>
      <c r="E16" s="143"/>
      <c r="F16" s="143"/>
      <c r="G16" s="143"/>
      <c r="H16" s="150"/>
      <c r="I16" s="59"/>
      <c r="J16" s="168">
        <v>0</v>
      </c>
      <c r="K16" s="147"/>
    </row>
    <row r="17" spans="1:11" s="146" customFormat="1" ht="12.75">
      <c r="A17" s="145"/>
      <c r="B17" s="142"/>
      <c r="C17" s="142"/>
      <c r="D17" s="144"/>
      <c r="E17" s="143"/>
      <c r="F17" s="143"/>
      <c r="G17" s="143"/>
      <c r="H17" s="150"/>
      <c r="I17" s="149"/>
      <c r="J17" s="168">
        <v>0</v>
      </c>
      <c r="K17" s="147"/>
    </row>
    <row r="18" spans="1:11" s="146" customFormat="1" ht="12.75">
      <c r="A18" s="145"/>
      <c r="B18" s="142"/>
      <c r="C18" s="142"/>
      <c r="D18" s="144"/>
      <c r="E18" s="143"/>
      <c r="F18" s="143"/>
      <c r="G18" s="143"/>
      <c r="H18" s="150"/>
      <c r="I18" s="149"/>
      <c r="J18" s="168">
        <v>0</v>
      </c>
      <c r="K18" s="147"/>
    </row>
    <row r="19" spans="1:11" s="146" customFormat="1" ht="12.75">
      <c r="A19" s="145"/>
      <c r="B19" s="142"/>
      <c r="C19" s="142"/>
      <c r="D19" s="144"/>
      <c r="E19" s="143"/>
      <c r="F19" s="143"/>
      <c r="G19" s="143"/>
      <c r="H19" s="150"/>
      <c r="I19" s="149"/>
      <c r="J19" s="168">
        <v>0</v>
      </c>
      <c r="K19" s="147"/>
    </row>
    <row r="20" spans="1:11" s="146" customFormat="1" ht="12.75">
      <c r="A20" s="145"/>
      <c r="B20" s="142"/>
      <c r="C20" s="142"/>
      <c r="D20" s="144"/>
      <c r="E20" s="143"/>
      <c r="F20" s="143"/>
      <c r="G20" s="143"/>
      <c r="H20" s="150"/>
      <c r="I20" s="149"/>
      <c r="J20" s="168">
        <v>0</v>
      </c>
      <c r="K20" s="147"/>
    </row>
    <row r="21" spans="1:11" s="146" customFormat="1" ht="12.75">
      <c r="A21" s="145"/>
      <c r="B21" s="142"/>
      <c r="C21" s="142"/>
      <c r="D21" s="144"/>
      <c r="E21" s="143"/>
      <c r="F21" s="143"/>
      <c r="G21" s="143"/>
      <c r="H21" s="150"/>
      <c r="I21" s="149"/>
      <c r="J21" s="168">
        <v>0</v>
      </c>
      <c r="K21" s="147"/>
    </row>
    <row r="22" spans="1:11" s="146" customFormat="1" ht="12.75">
      <c r="A22" s="145"/>
      <c r="B22" s="142"/>
      <c r="C22" s="142"/>
      <c r="D22" s="144"/>
      <c r="E22" s="143"/>
      <c r="F22" s="143"/>
      <c r="G22" s="143"/>
      <c r="H22" s="150"/>
      <c r="I22" s="149"/>
      <c r="J22" s="168">
        <v>0</v>
      </c>
      <c r="K22" s="147"/>
    </row>
    <row r="23" spans="1:11" s="146" customFormat="1" ht="12.75">
      <c r="A23" s="145"/>
      <c r="B23" s="142"/>
      <c r="C23" s="142"/>
      <c r="D23" s="144"/>
      <c r="E23" s="143"/>
      <c r="F23" s="143"/>
      <c r="G23" s="143"/>
      <c r="H23" s="150"/>
      <c r="I23" s="149"/>
      <c r="J23" s="168">
        <v>0</v>
      </c>
      <c r="K23" s="147"/>
    </row>
    <row r="24" spans="1:11" s="146" customFormat="1" ht="12.75">
      <c r="A24" s="145"/>
      <c r="B24" s="142"/>
      <c r="C24" s="142"/>
      <c r="D24" s="144"/>
      <c r="E24" s="143"/>
      <c r="F24" s="143"/>
      <c r="G24" s="143"/>
      <c r="H24" s="150"/>
      <c r="I24" s="149"/>
      <c r="J24" s="168">
        <v>0</v>
      </c>
      <c r="K24" s="147"/>
    </row>
    <row r="25" spans="1:11" s="146" customFormat="1" ht="12.75">
      <c r="A25" s="145"/>
      <c r="B25" s="142"/>
      <c r="C25" s="142"/>
      <c r="D25" s="144"/>
      <c r="E25" s="143"/>
      <c r="F25" s="143"/>
      <c r="G25" s="143"/>
      <c r="H25" s="150"/>
      <c r="I25" s="149"/>
      <c r="J25" s="168">
        <v>0</v>
      </c>
      <c r="K25" s="147"/>
    </row>
    <row r="26" spans="1:11" s="146" customFormat="1" ht="12.75">
      <c r="A26" s="138"/>
      <c r="B26" s="135"/>
      <c r="C26" s="135"/>
      <c r="D26" s="137"/>
      <c r="E26" s="136"/>
      <c r="F26" s="136"/>
      <c r="G26" s="136"/>
      <c r="H26" s="164"/>
      <c r="I26" s="166"/>
      <c r="J26" s="165">
        <v>0</v>
      </c>
      <c r="K26" s="167"/>
    </row>
    <row r="27" spans="1:11" s="146" customFormat="1" ht="12.75">
      <c r="A27" s="138"/>
      <c r="B27" s="135"/>
      <c r="C27" s="135"/>
      <c r="D27" s="137"/>
      <c r="E27" s="136"/>
      <c r="F27" s="136"/>
      <c r="G27" s="136"/>
      <c r="H27" s="164"/>
      <c r="I27" s="166"/>
      <c r="J27" s="165">
        <v>0</v>
      </c>
      <c r="K27" s="167"/>
    </row>
    <row r="28" spans="1:11" s="114" customFormat="1" ht="12.75">
      <c r="A28" s="145"/>
      <c r="B28" s="144"/>
      <c r="C28" s="144"/>
      <c r="D28" s="142"/>
      <c r="E28" s="143"/>
      <c r="F28" s="143"/>
      <c r="G28" s="143"/>
      <c r="H28" s="150"/>
      <c r="I28" s="150"/>
      <c r="J28" s="189">
        <v>0</v>
      </c>
      <c r="K28" s="139"/>
    </row>
    <row r="29" spans="1:11" s="114" customFormat="1" ht="12.75">
      <c r="A29" s="145"/>
      <c r="B29" s="151"/>
      <c r="C29" s="151"/>
      <c r="D29" s="142"/>
      <c r="E29" s="143"/>
      <c r="F29" s="143"/>
      <c r="G29" s="143"/>
      <c r="H29" s="142"/>
      <c r="I29" s="142"/>
      <c r="J29" s="188">
        <v>0</v>
      </c>
      <c r="K29" s="152"/>
    </row>
    <row r="30" spans="1:11" s="114" customFormat="1" ht="12.75">
      <c r="A30" s="145"/>
      <c r="B30" s="151"/>
      <c r="C30" s="151"/>
      <c r="D30" s="142"/>
      <c r="E30" s="143"/>
      <c r="F30" s="143"/>
      <c r="G30" s="143"/>
      <c r="H30" s="142"/>
      <c r="I30" s="141"/>
      <c r="J30" s="140">
        <v>0</v>
      </c>
      <c r="K30" s="139"/>
    </row>
    <row r="31" spans="1:11" s="114" customFormat="1" ht="12.75">
      <c r="A31" s="145"/>
      <c r="B31" s="151"/>
      <c r="C31" s="151"/>
      <c r="D31" s="142"/>
      <c r="E31" s="143"/>
      <c r="F31" s="143"/>
      <c r="G31" s="143"/>
      <c r="H31" s="142"/>
      <c r="I31" s="141"/>
      <c r="J31" s="140">
        <v>0</v>
      </c>
      <c r="K31" s="139"/>
    </row>
    <row r="32" spans="1:11" s="114" customFormat="1" ht="12.75">
      <c r="A32" s="145"/>
      <c r="B32" s="151"/>
      <c r="C32" s="151"/>
      <c r="D32" s="142"/>
      <c r="E32" s="143"/>
      <c r="F32" s="143"/>
      <c r="G32" s="143"/>
      <c r="H32" s="142"/>
      <c r="I32" s="141"/>
      <c r="J32" s="140">
        <v>0</v>
      </c>
      <c r="K32" s="139"/>
    </row>
    <row r="33" spans="1:11" s="146" customFormat="1" ht="12.75">
      <c r="A33" s="145"/>
      <c r="B33" s="144"/>
      <c r="C33" s="144"/>
      <c r="D33" s="144"/>
      <c r="E33" s="143"/>
      <c r="F33" s="143"/>
      <c r="G33" s="143"/>
      <c r="H33" s="150"/>
      <c r="I33" s="149"/>
      <c r="J33" s="148">
        <v>0</v>
      </c>
      <c r="K33" s="147"/>
    </row>
    <row r="34" spans="1:11" s="114" customFormat="1" ht="12.75">
      <c r="A34" s="145"/>
      <c r="B34" s="144"/>
      <c r="C34" s="144"/>
      <c r="D34" s="142"/>
      <c r="E34" s="143"/>
      <c r="F34" s="143"/>
      <c r="G34" s="143"/>
      <c r="H34" s="142"/>
      <c r="I34" s="141"/>
      <c r="J34" s="140">
        <v>0</v>
      </c>
      <c r="K34" s="139"/>
    </row>
    <row r="35" spans="1:11" s="114" customFormat="1" ht="12.75">
      <c r="A35" s="145"/>
      <c r="B35" s="144"/>
      <c r="C35" s="144"/>
      <c r="D35" s="142"/>
      <c r="E35" s="143"/>
      <c r="F35" s="143"/>
      <c r="G35" s="143"/>
      <c r="H35" s="142"/>
      <c r="I35" s="141"/>
      <c r="J35" s="140">
        <v>0</v>
      </c>
      <c r="K35" s="139"/>
    </row>
    <row r="36" spans="1:11" s="114" customFormat="1" ht="12.75">
      <c r="A36" s="145"/>
      <c r="B36" s="144"/>
      <c r="C36" s="144"/>
      <c r="D36" s="142"/>
      <c r="E36" s="143"/>
      <c r="F36" s="143"/>
      <c r="G36" s="143"/>
      <c r="H36" s="142"/>
      <c r="I36" s="141"/>
      <c r="J36" s="140">
        <v>0</v>
      </c>
      <c r="K36" s="139"/>
    </row>
    <row r="37" spans="1:11" s="146" customFormat="1" ht="12.75">
      <c r="A37" s="145"/>
      <c r="B37" s="144"/>
      <c r="C37" s="144"/>
      <c r="D37" s="144"/>
      <c r="E37" s="143"/>
      <c r="F37" s="143"/>
      <c r="G37" s="143"/>
      <c r="H37" s="150"/>
      <c r="I37" s="149"/>
      <c r="J37" s="148">
        <v>0</v>
      </c>
      <c r="K37" s="147"/>
    </row>
    <row r="38" spans="1:11" s="114" customFormat="1" ht="13.5" thickBot="1">
      <c r="A38" s="187"/>
      <c r="B38" s="186"/>
      <c r="C38" s="186"/>
      <c r="D38" s="184"/>
      <c r="E38" s="185"/>
      <c r="F38" s="185"/>
      <c r="G38" s="185"/>
      <c r="H38" s="184"/>
      <c r="I38" s="183"/>
      <c r="J38" s="182">
        <v>0</v>
      </c>
      <c r="K38" s="181"/>
    </row>
    <row r="39" spans="1:11" s="114" customFormat="1" ht="15.75">
      <c r="A39" s="128"/>
      <c r="B39" s="123"/>
      <c r="C39" s="123"/>
      <c r="D39" s="127" t="s">
        <v>63</v>
      </c>
      <c r="E39" s="126">
        <f>SUM(E13:E38)</f>
        <v>0</v>
      </c>
      <c r="F39" s="126">
        <f>SUM(F13:F38)</f>
        <v>0</v>
      </c>
      <c r="G39" s="126"/>
      <c r="H39" s="125"/>
      <c r="I39" s="125"/>
      <c r="J39" s="124">
        <f>SUM(J13:J38)</f>
        <v>0</v>
      </c>
      <c r="K39" s="123"/>
    </row>
    <row r="40" spans="1:11" s="114" customFormat="1">
      <c r="A40" s="108"/>
      <c r="B40" s="107"/>
      <c r="C40" s="107"/>
      <c r="D40" s="107"/>
      <c r="E40" s="107"/>
      <c r="F40" s="107"/>
      <c r="G40" s="107"/>
      <c r="H40" s="107"/>
      <c r="I40" s="107"/>
      <c r="J40" s="107"/>
      <c r="K40" s="122"/>
    </row>
    <row r="41" spans="1:11" s="123" customFormat="1" ht="18" customHeight="1">
      <c r="A41" s="117" t="s">
        <v>263</v>
      </c>
      <c r="B41" s="121"/>
      <c r="C41" s="117"/>
      <c r="D41" s="117"/>
      <c r="E41" s="117"/>
      <c r="F41" s="117"/>
      <c r="G41" s="117"/>
      <c r="H41" s="119"/>
      <c r="I41" s="119"/>
      <c r="J41" s="120" t="s">
        <v>62</v>
      </c>
      <c r="K41" s="120"/>
    </row>
    <row r="42" spans="1:11" ht="15.75">
      <c r="A42" s="1044" t="s">
        <v>359</v>
      </c>
      <c r="B42" s="1044"/>
      <c r="C42" s="1044"/>
      <c r="D42" s="1044"/>
      <c r="E42" s="1044"/>
      <c r="F42" s="1044"/>
      <c r="G42" s="1044"/>
      <c r="H42" s="1044"/>
      <c r="I42" s="119"/>
      <c r="J42" s="120" t="s">
        <v>61</v>
      </c>
      <c r="K42" s="120"/>
    </row>
    <row r="43" spans="1:11" s="114" customFormat="1" ht="13.5" customHeight="1">
      <c r="A43" s="119" t="s">
        <v>60</v>
      </c>
      <c r="C43" s="117"/>
      <c r="D43" s="117"/>
      <c r="E43" s="117"/>
      <c r="F43" s="117"/>
      <c r="G43" s="117"/>
      <c r="H43" s="119"/>
      <c r="I43" s="117"/>
      <c r="K43" s="117"/>
    </row>
    <row r="44" spans="1:11" s="114" customFormat="1" ht="15" customHeight="1">
      <c r="A44" s="118"/>
      <c r="C44" s="117"/>
      <c r="D44" s="117"/>
      <c r="E44" s="117"/>
      <c r="F44" s="117"/>
      <c r="G44" s="117"/>
      <c r="H44" s="117"/>
      <c r="I44" s="117"/>
      <c r="J44" s="117"/>
    </row>
    <row r="45" spans="1:11" s="114" customFormat="1" ht="12.75">
      <c r="A45" s="116"/>
    </row>
    <row r="46" spans="1:11" s="114" customFormat="1" ht="12" customHeight="1">
      <c r="A46" s="116"/>
      <c r="B46" s="984"/>
      <c r="C46" s="9"/>
      <c r="D46" s="115"/>
      <c r="E46" s="115"/>
      <c r="F46" s="115"/>
      <c r="G46" s="115"/>
      <c r="H46" s="984"/>
      <c r="I46" s="984"/>
      <c r="J46" s="112"/>
    </row>
    <row r="47" spans="1:11" s="114" customFormat="1">
      <c r="A47" s="108"/>
      <c r="B47" s="985"/>
      <c r="C47" s="8"/>
      <c r="D47" s="109"/>
      <c r="E47" s="107"/>
      <c r="F47" s="109"/>
      <c r="G47" s="109"/>
      <c r="H47" s="985"/>
      <c r="I47" s="985"/>
      <c r="J47" s="112"/>
      <c r="K47" s="107"/>
    </row>
    <row r="48" spans="1:11" s="114" customFormat="1">
      <c r="A48" s="108"/>
      <c r="B48" s="111" t="s">
        <v>1</v>
      </c>
      <c r="C48" s="110"/>
      <c r="D48" s="107"/>
      <c r="E48" s="109"/>
      <c r="F48" s="109"/>
      <c r="G48" s="109"/>
      <c r="H48" s="994" t="s">
        <v>1</v>
      </c>
      <c r="I48" s="994"/>
      <c r="J48" s="7"/>
      <c r="K48" s="109"/>
    </row>
    <row r="49" spans="2:10">
      <c r="B49" s="3" t="s">
        <v>0</v>
      </c>
      <c r="C49" s="110"/>
      <c r="D49" s="109"/>
      <c r="F49" s="109"/>
      <c r="G49" s="109"/>
      <c r="H49" s="995" t="s">
        <v>59</v>
      </c>
      <c r="I49" s="995"/>
      <c r="J49" s="5"/>
    </row>
    <row r="50" spans="2:10" ht="13.5" customHeight="1"/>
  </sheetData>
  <mergeCells count="19">
    <mergeCell ref="A42:H42"/>
    <mergeCell ref="I46:I47"/>
    <mergeCell ref="H48:I48"/>
    <mergeCell ref="H49:I49"/>
    <mergeCell ref="B46:B47"/>
    <mergeCell ref="H46:H47"/>
    <mergeCell ref="B5:K5"/>
    <mergeCell ref="B8:K8"/>
    <mergeCell ref="A10:A11"/>
    <mergeCell ref="H10:H11"/>
    <mergeCell ref="D10:D11"/>
    <mergeCell ref="B10:C10"/>
    <mergeCell ref="E10:F10"/>
    <mergeCell ref="K10:K11"/>
    <mergeCell ref="G10:G11"/>
    <mergeCell ref="I10:I11"/>
    <mergeCell ref="A7:K7"/>
    <mergeCell ref="J10:J11"/>
    <mergeCell ref="D6:J6"/>
  </mergeCells>
  <pageMargins left="0.59055118110236227" right="0.15748031496062992" top="0.62992125984251968" bottom="0.27559055118110237" header="0.31496062992125984" footer="0.55118110236220474"/>
  <pageSetup paperSize="9" scale="5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1C835-C1FC-41DD-80A1-0C6357E53A4D}">
  <dimension ref="A1:H42"/>
  <sheetViews>
    <sheetView view="pageBreakPreview" topLeftCell="A7" zoomScaleNormal="100" zoomScaleSheetLayoutView="100" workbookViewId="0">
      <selection activeCell="B21" sqref="B21:C21"/>
    </sheetView>
  </sheetViews>
  <sheetFormatPr defaultColWidth="9.140625" defaultRowHeight="12.75"/>
  <cols>
    <col min="1" max="1" width="4.5703125" style="59" customWidth="1"/>
    <col min="2" max="2" width="29.42578125" style="59" customWidth="1"/>
    <col min="3" max="3" width="26.5703125" style="59" customWidth="1"/>
    <col min="4" max="4" width="23.5703125" style="59" customWidth="1"/>
    <col min="5" max="5" width="2.7109375" style="59" customWidth="1"/>
    <col min="6" max="16384" width="9.140625" style="59"/>
  </cols>
  <sheetData>
    <row r="1" spans="1:4">
      <c r="D1" s="213" t="s">
        <v>367</v>
      </c>
    </row>
    <row r="2" spans="1:4" ht="7.5" customHeight="1"/>
    <row r="3" spans="1:4">
      <c r="B3" s="1066"/>
      <c r="C3" s="1066"/>
      <c r="D3" s="1066"/>
    </row>
    <row r="4" spans="1:4" ht="10.5" customHeight="1">
      <c r="A4" s="179" t="s">
        <v>51</v>
      </c>
      <c r="B4" s="211"/>
    </row>
    <row r="5" spans="1:4">
      <c r="A5" s="54" t="s">
        <v>361</v>
      </c>
      <c r="B5" s="211"/>
    </row>
    <row r="6" spans="1:4" ht="7.5" customHeight="1">
      <c r="A6" s="104"/>
    </row>
    <row r="7" spans="1:4" ht="15.75">
      <c r="A7" s="1028" t="s">
        <v>104</v>
      </c>
      <c r="B7" s="1028"/>
      <c r="C7" s="1028"/>
      <c r="D7" s="1028"/>
    </row>
    <row r="8" spans="1:4" ht="46.5" customHeight="1">
      <c r="A8" s="1041" t="s">
        <v>356</v>
      </c>
      <c r="B8" s="1067"/>
      <c r="C8" s="1067"/>
      <c r="D8" s="1067"/>
    </row>
    <row r="9" spans="1:4" ht="15">
      <c r="A9" s="1068" t="s">
        <v>103</v>
      </c>
      <c r="B9" s="1069"/>
      <c r="C9" s="1069"/>
      <c r="D9" s="1069"/>
    </row>
    <row r="10" spans="1:4" ht="13.5" thickBot="1"/>
    <row r="11" spans="1:4" ht="17.25" customHeight="1" thickBot="1">
      <c r="A11" s="210" t="s">
        <v>102</v>
      </c>
      <c r="B11" s="1072" t="s">
        <v>101</v>
      </c>
      <c r="C11" s="1072"/>
      <c r="D11" s="208" t="s">
        <v>100</v>
      </c>
    </row>
    <row r="12" spans="1:4" ht="17.25" customHeight="1">
      <c r="A12" s="1056" t="s">
        <v>42</v>
      </c>
      <c r="B12" s="1049" t="s">
        <v>99</v>
      </c>
      <c r="C12" s="1049"/>
      <c r="D12" s="202">
        <f>SUM(D13:D15)</f>
        <v>0</v>
      </c>
    </row>
    <row r="13" spans="1:4" ht="17.25" customHeight="1">
      <c r="A13" s="1070"/>
      <c r="B13" s="1051" t="s">
        <v>98</v>
      </c>
      <c r="C13" s="1051"/>
      <c r="D13" s="197">
        <v>0</v>
      </c>
    </row>
    <row r="14" spans="1:4" ht="25.5" customHeight="1">
      <c r="A14" s="1070"/>
      <c r="B14" s="1071" t="s">
        <v>389</v>
      </c>
      <c r="C14" s="1071"/>
      <c r="D14" s="197">
        <v>0</v>
      </c>
    </row>
    <row r="15" spans="1:4" ht="17.25" customHeight="1" thickBot="1">
      <c r="A15" s="1070"/>
      <c r="B15" s="1046" t="s">
        <v>96</v>
      </c>
      <c r="C15" s="1046"/>
      <c r="D15" s="197">
        <v>0</v>
      </c>
    </row>
    <row r="16" spans="1:4" ht="17.25" customHeight="1">
      <c r="A16" s="1056" t="s">
        <v>40</v>
      </c>
      <c r="B16" s="1049" t="s">
        <v>95</v>
      </c>
      <c r="C16" s="1049"/>
      <c r="D16" s="202">
        <f>SUM(D17:D22)</f>
        <v>0</v>
      </c>
    </row>
    <row r="17" spans="1:8" ht="17.25" customHeight="1">
      <c r="A17" s="1057"/>
      <c r="B17" s="1051" t="s">
        <v>94</v>
      </c>
      <c r="C17" s="1051"/>
      <c r="D17" s="197">
        <v>0</v>
      </c>
    </row>
    <row r="18" spans="1:8" ht="17.25" customHeight="1">
      <c r="A18" s="1057"/>
      <c r="B18" s="1051" t="s">
        <v>93</v>
      </c>
      <c r="C18" s="1051"/>
      <c r="D18" s="197">
        <v>0</v>
      </c>
    </row>
    <row r="19" spans="1:8" ht="17.25" customHeight="1">
      <c r="A19" s="1057"/>
      <c r="B19" s="1051" t="s">
        <v>92</v>
      </c>
      <c r="C19" s="1051"/>
      <c r="D19" s="197">
        <v>0</v>
      </c>
    </row>
    <row r="20" spans="1:8" s="967" customFormat="1" ht="17.25" customHeight="1">
      <c r="A20" s="1057"/>
      <c r="B20" s="1052" t="s">
        <v>385</v>
      </c>
      <c r="C20" s="1053"/>
      <c r="D20" s="197">
        <v>0</v>
      </c>
    </row>
    <row r="21" spans="1:8" ht="36.75" customHeight="1">
      <c r="A21" s="1057"/>
      <c r="B21" s="1059" t="s">
        <v>388</v>
      </c>
      <c r="C21" s="1060"/>
      <c r="D21" s="197">
        <v>0</v>
      </c>
      <c r="E21" s="205"/>
      <c r="F21" s="205"/>
      <c r="G21" s="205"/>
      <c r="H21" s="205"/>
    </row>
    <row r="22" spans="1:8" ht="33.75" customHeight="1" thickBot="1">
      <c r="A22" s="1058"/>
      <c r="B22" s="1046" t="s">
        <v>387</v>
      </c>
      <c r="C22" s="1047"/>
      <c r="D22" s="203">
        <v>0</v>
      </c>
    </row>
    <row r="23" spans="1:8" ht="17.25" customHeight="1" thickBot="1">
      <c r="A23" s="201" t="s">
        <v>38</v>
      </c>
      <c r="B23" s="1048" t="s">
        <v>91</v>
      </c>
      <c r="C23" s="1048"/>
      <c r="D23" s="202">
        <v>0</v>
      </c>
    </row>
    <row r="24" spans="1:8" ht="17.25" customHeight="1" thickBot="1">
      <c r="A24" s="201" t="s">
        <v>36</v>
      </c>
      <c r="B24" s="1048" t="s">
        <v>90</v>
      </c>
      <c r="C24" s="1048"/>
      <c r="D24" s="200">
        <v>0</v>
      </c>
    </row>
    <row r="25" spans="1:8" ht="17.25" customHeight="1" thickBot="1">
      <c r="A25" s="201" t="s">
        <v>34</v>
      </c>
      <c r="B25" s="1050" t="s">
        <v>89</v>
      </c>
      <c r="C25" s="1050"/>
      <c r="D25" s="200">
        <v>0</v>
      </c>
    </row>
    <row r="26" spans="1:8" ht="17.25" customHeight="1" thickBot="1">
      <c r="A26" s="201" t="s">
        <v>32</v>
      </c>
      <c r="B26" s="1050" t="s">
        <v>88</v>
      </c>
      <c r="C26" s="1050"/>
      <c r="D26" s="200">
        <v>0</v>
      </c>
    </row>
    <row r="27" spans="1:8" ht="17.25" customHeight="1">
      <c r="A27" s="1062" t="s">
        <v>27</v>
      </c>
      <c r="B27" s="1049" t="s">
        <v>87</v>
      </c>
      <c r="C27" s="1049"/>
      <c r="D27" s="198">
        <f>SUM(D28:D30)</f>
        <v>0</v>
      </c>
    </row>
    <row r="28" spans="1:8" ht="17.25" customHeight="1">
      <c r="A28" s="1063"/>
      <c r="B28" s="1055" t="s">
        <v>86</v>
      </c>
      <c r="C28" s="1055"/>
      <c r="D28" s="197">
        <v>0</v>
      </c>
    </row>
    <row r="29" spans="1:8" ht="17.25" customHeight="1">
      <c r="A29" s="1063"/>
      <c r="B29" s="1055" t="s">
        <v>85</v>
      </c>
      <c r="C29" s="1055"/>
      <c r="D29" s="197">
        <v>0</v>
      </c>
    </row>
    <row r="30" spans="1:8" ht="30.75" customHeight="1" thickBot="1">
      <c r="A30" s="1063"/>
      <c r="B30" s="1064" t="s">
        <v>84</v>
      </c>
      <c r="C30" s="1065"/>
      <c r="D30" s="197">
        <v>0</v>
      </c>
    </row>
    <row r="31" spans="1:8" ht="17.25" customHeight="1" thickBot="1">
      <c r="A31" s="196" t="s">
        <v>25</v>
      </c>
      <c r="B31" s="1061" t="s">
        <v>83</v>
      </c>
      <c r="C31" s="1061"/>
      <c r="D31" s="195">
        <f>SUM(D12,D16,D23,D24,D25,D26,D27)</f>
        <v>0</v>
      </c>
    </row>
    <row r="32" spans="1:8" ht="9.75" customHeight="1">
      <c r="A32" s="104"/>
      <c r="B32" s="101"/>
      <c r="C32" s="101"/>
      <c r="D32" s="101"/>
    </row>
    <row r="33" spans="1:4">
      <c r="A33" s="104" t="s">
        <v>263</v>
      </c>
    </row>
    <row r="34" spans="1:4" ht="12" customHeight="1">
      <c r="A34" s="194" t="s">
        <v>360</v>
      </c>
    </row>
    <row r="35" spans="1:4" ht="24" customHeight="1">
      <c r="A35" s="1054" t="s">
        <v>82</v>
      </c>
      <c r="B35" s="1054"/>
      <c r="C35" s="1054"/>
      <c r="D35" s="1054"/>
    </row>
    <row r="36" spans="1:4" ht="23.25" customHeight="1">
      <c r="A36" s="1054" t="s">
        <v>81</v>
      </c>
      <c r="B36" s="1054"/>
      <c r="C36" s="1054"/>
      <c r="D36" s="1054"/>
    </row>
    <row r="37" spans="1:4" ht="23.25" customHeight="1">
      <c r="A37" s="1054"/>
      <c r="B37" s="1054"/>
      <c r="C37" s="1054"/>
      <c r="D37" s="1054"/>
    </row>
    <row r="38" spans="1:4" ht="23.25" customHeight="1">
      <c r="A38" s="192"/>
      <c r="B38" s="192"/>
      <c r="C38" s="192"/>
      <c r="D38" s="192"/>
    </row>
    <row r="39" spans="1:4">
      <c r="B39" s="984"/>
      <c r="D39" s="984"/>
    </row>
    <row r="40" spans="1:4">
      <c r="B40" s="985"/>
      <c r="C40" s="191"/>
      <c r="D40" s="985"/>
    </row>
    <row r="41" spans="1:4">
      <c r="B41" s="111" t="s">
        <v>1</v>
      </c>
      <c r="C41" s="191"/>
      <c r="D41" s="111" t="s">
        <v>1</v>
      </c>
    </row>
    <row r="42" spans="1:4">
      <c r="B42" s="3" t="s">
        <v>0</v>
      </c>
      <c r="C42" s="191"/>
      <c r="D42" s="3" t="s">
        <v>0</v>
      </c>
    </row>
  </sheetData>
  <mergeCells count="33">
    <mergeCell ref="B3:D3"/>
    <mergeCell ref="A7:D7"/>
    <mergeCell ref="A8:D8"/>
    <mergeCell ref="A9:D9"/>
    <mergeCell ref="A12:A15"/>
    <mergeCell ref="B15:C15"/>
    <mergeCell ref="B14:C14"/>
    <mergeCell ref="B11:C11"/>
    <mergeCell ref="B12:C12"/>
    <mergeCell ref="B13:C13"/>
    <mergeCell ref="D39:D40"/>
    <mergeCell ref="B18:C18"/>
    <mergeCell ref="A37:D37"/>
    <mergeCell ref="A35:D35"/>
    <mergeCell ref="B29:C29"/>
    <mergeCell ref="B39:B40"/>
    <mergeCell ref="A36:D36"/>
    <mergeCell ref="B28:C28"/>
    <mergeCell ref="A16:A22"/>
    <mergeCell ref="B21:C21"/>
    <mergeCell ref="B19:C19"/>
    <mergeCell ref="B31:C31"/>
    <mergeCell ref="A27:A30"/>
    <mergeCell ref="B27:C27"/>
    <mergeCell ref="B30:C30"/>
    <mergeCell ref="B26:C26"/>
    <mergeCell ref="B22:C22"/>
    <mergeCell ref="B23:C23"/>
    <mergeCell ref="B16:C16"/>
    <mergeCell ref="B24:C24"/>
    <mergeCell ref="B25:C25"/>
    <mergeCell ref="B17:C17"/>
    <mergeCell ref="B20:C20"/>
  </mergeCells>
  <pageMargins left="0.7" right="0.7" top="0.75" bottom="0.75" header="0.3" footer="0.3"/>
  <pageSetup paperSize="9" scale="96" orientation="portrait" verticalDpi="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976CA-CE1C-4BC9-9C8F-DF8798A913A8}">
  <dimension ref="A1:F43"/>
  <sheetViews>
    <sheetView showGridLines="0" view="pageBreakPreview" zoomScaleNormal="100" zoomScaleSheetLayoutView="100" workbookViewId="0">
      <selection activeCell="J27" sqref="J27"/>
    </sheetView>
  </sheetViews>
  <sheetFormatPr defaultColWidth="9.140625" defaultRowHeight="12.75"/>
  <cols>
    <col min="1" max="1" width="4.7109375" style="59" customWidth="1"/>
    <col min="2" max="2" width="26.28515625" style="59" customWidth="1"/>
    <col min="3" max="3" width="19" style="59" customWidth="1"/>
    <col min="4" max="4" width="8.28515625" style="59" customWidth="1"/>
    <col min="5" max="6" width="11.42578125" style="59" customWidth="1"/>
    <col min="7" max="16384" width="9.140625" style="59"/>
  </cols>
  <sheetData>
    <row r="1" spans="1:6" ht="17.25" customHeight="1">
      <c r="A1" s="104"/>
      <c r="B1" s="964"/>
      <c r="C1" s="964" t="s">
        <v>369</v>
      </c>
    </row>
    <row r="3" spans="1:6">
      <c r="A3" s="179" t="s">
        <v>51</v>
      </c>
      <c r="B3" s="179"/>
      <c r="C3" s="242"/>
      <c r="D3" s="242"/>
      <c r="E3" s="242"/>
      <c r="F3" s="242"/>
    </row>
    <row r="4" spans="1:6" ht="12.75" customHeight="1">
      <c r="A4" s="54" t="s">
        <v>112</v>
      </c>
      <c r="B4" s="54"/>
      <c r="C4" s="241"/>
      <c r="D4" s="241"/>
      <c r="E4" s="241"/>
      <c r="F4" s="241"/>
    </row>
    <row r="6" spans="1:6" ht="21.75" customHeight="1">
      <c r="A6" s="1075" t="s">
        <v>111</v>
      </c>
      <c r="B6" s="1075"/>
      <c r="C6" s="1075"/>
      <c r="D6" s="1075"/>
      <c r="E6" s="1075"/>
      <c r="F6" s="1075"/>
    </row>
    <row r="7" spans="1:6" ht="12" customHeight="1">
      <c r="A7" s="240"/>
      <c r="B7" s="240"/>
      <c r="C7" s="240"/>
      <c r="D7" s="240"/>
      <c r="E7" s="240"/>
      <c r="F7" s="240"/>
    </row>
    <row r="8" spans="1:6" ht="48.75" customHeight="1">
      <c r="A8" s="1076" t="s">
        <v>356</v>
      </c>
      <c r="B8" s="1076"/>
      <c r="C8" s="1076"/>
      <c r="D8" s="1076"/>
      <c r="E8" s="1076"/>
      <c r="F8" s="1076"/>
    </row>
    <row r="9" spans="1:6">
      <c r="A9" s="1077" t="s">
        <v>110</v>
      </c>
      <c r="B9" s="1077"/>
      <c r="C9" s="1077"/>
      <c r="D9" s="1077"/>
      <c r="E9" s="1077"/>
      <c r="F9" s="1077"/>
    </row>
    <row r="10" spans="1:6" ht="12.75" customHeight="1" thickBot="1"/>
    <row r="11" spans="1:6" ht="26.25" thickBot="1">
      <c r="A11" s="238" t="s">
        <v>102</v>
      </c>
      <c r="B11" s="237" t="s">
        <v>109</v>
      </c>
      <c r="C11" s="236"/>
      <c r="D11" s="235" t="s">
        <v>108</v>
      </c>
      <c r="E11" s="235" t="s">
        <v>107</v>
      </c>
      <c r="F11" s="235" t="s">
        <v>106</v>
      </c>
    </row>
    <row r="12" spans="1:6" ht="13.5" thickBot="1">
      <c r="A12" s="1078" t="s">
        <v>65</v>
      </c>
      <c r="B12" s="1079"/>
      <c r="C12" s="1079"/>
      <c r="D12" s="1079"/>
      <c r="E12" s="1079"/>
      <c r="F12" s="228"/>
    </row>
    <row r="13" spans="1:6">
      <c r="A13" s="234" t="s">
        <v>42</v>
      </c>
      <c r="B13" s="233"/>
      <c r="C13" s="232"/>
      <c r="D13" s="224"/>
      <c r="E13" s="32"/>
      <c r="F13" s="32">
        <f t="shared" ref="F13:F22" si="0">D13*E13</f>
        <v>0</v>
      </c>
    </row>
    <row r="14" spans="1:6">
      <c r="A14" s="227" t="s">
        <v>40</v>
      </c>
      <c r="B14" s="226"/>
      <c r="C14" s="225"/>
      <c r="D14" s="224"/>
      <c r="E14" s="32"/>
      <c r="F14" s="32">
        <f t="shared" si="0"/>
        <v>0</v>
      </c>
    </row>
    <row r="15" spans="1:6">
      <c r="A15" s="227" t="s">
        <v>38</v>
      </c>
      <c r="B15" s="226"/>
      <c r="C15" s="225"/>
      <c r="D15" s="224"/>
      <c r="E15" s="32"/>
      <c r="F15" s="32">
        <f t="shared" si="0"/>
        <v>0</v>
      </c>
    </row>
    <row r="16" spans="1:6">
      <c r="A16" s="227" t="s">
        <v>36</v>
      </c>
      <c r="B16" s="226"/>
      <c r="C16" s="225"/>
      <c r="D16" s="224"/>
      <c r="E16" s="32"/>
      <c r="F16" s="32">
        <f t="shared" si="0"/>
        <v>0</v>
      </c>
    </row>
    <row r="17" spans="1:6">
      <c r="A17" s="227" t="s">
        <v>34</v>
      </c>
      <c r="B17" s="226"/>
      <c r="C17" s="225"/>
      <c r="D17" s="224"/>
      <c r="E17" s="32"/>
      <c r="F17" s="32">
        <f t="shared" si="0"/>
        <v>0</v>
      </c>
    </row>
    <row r="18" spans="1:6">
      <c r="A18" s="227" t="s">
        <v>32</v>
      </c>
      <c r="B18" s="226"/>
      <c r="C18" s="225"/>
      <c r="D18" s="224"/>
      <c r="E18" s="32"/>
      <c r="F18" s="32">
        <f t="shared" si="0"/>
        <v>0</v>
      </c>
    </row>
    <row r="19" spans="1:6">
      <c r="A19" s="227" t="s">
        <v>27</v>
      </c>
      <c r="B19" s="226"/>
      <c r="C19" s="225"/>
      <c r="D19" s="224"/>
      <c r="E19" s="32"/>
      <c r="F19" s="32">
        <f t="shared" si="0"/>
        <v>0</v>
      </c>
    </row>
    <row r="20" spans="1:6">
      <c r="A20" s="227" t="s">
        <v>25</v>
      </c>
      <c r="B20" s="226"/>
      <c r="C20" s="225"/>
      <c r="D20" s="224"/>
      <c r="E20" s="32"/>
      <c r="F20" s="32">
        <f t="shared" si="0"/>
        <v>0</v>
      </c>
    </row>
    <row r="21" spans="1:6">
      <c r="A21" s="227" t="s">
        <v>23</v>
      </c>
      <c r="B21" s="226"/>
      <c r="C21" s="225"/>
      <c r="D21" s="224"/>
      <c r="E21" s="32"/>
      <c r="F21" s="32">
        <f t="shared" si="0"/>
        <v>0</v>
      </c>
    </row>
    <row r="22" spans="1:6" ht="13.5" thickBot="1">
      <c r="A22" s="222" t="s">
        <v>21</v>
      </c>
      <c r="B22" s="221"/>
      <c r="C22" s="220"/>
      <c r="D22" s="219"/>
      <c r="E22" s="44"/>
      <c r="F22" s="32">
        <f t="shared" si="0"/>
        <v>0</v>
      </c>
    </row>
    <row r="23" spans="1:6" ht="13.5" thickBot="1">
      <c r="A23" s="1000" t="s">
        <v>64</v>
      </c>
      <c r="B23" s="1073"/>
      <c r="C23" s="1073"/>
      <c r="D23" s="1073"/>
      <c r="E23" s="1018"/>
      <c r="F23" s="230">
        <f>SUM(F13:F22)</f>
        <v>0</v>
      </c>
    </row>
    <row r="24" spans="1:6" ht="13.5" thickBot="1">
      <c r="A24" s="1078" t="s">
        <v>65</v>
      </c>
      <c r="B24" s="1079"/>
      <c r="C24" s="1079"/>
      <c r="D24" s="1079"/>
      <c r="E24" s="1079"/>
      <c r="F24" s="228"/>
    </row>
    <row r="25" spans="1:6">
      <c r="A25" s="227" t="s">
        <v>42</v>
      </c>
      <c r="B25" s="226"/>
      <c r="C25" s="225"/>
      <c r="D25" s="224"/>
      <c r="E25" s="32"/>
      <c r="F25" s="32">
        <f t="shared" ref="F25:F34" si="1">D25*E25</f>
        <v>0</v>
      </c>
    </row>
    <row r="26" spans="1:6">
      <c r="A26" s="227" t="s">
        <v>40</v>
      </c>
      <c r="B26" s="226"/>
      <c r="C26" s="225"/>
      <c r="D26" s="224"/>
      <c r="E26" s="32"/>
      <c r="F26" s="32">
        <f t="shared" si="1"/>
        <v>0</v>
      </c>
    </row>
    <row r="27" spans="1:6">
      <c r="A27" s="227" t="s">
        <v>38</v>
      </c>
      <c r="B27" s="226"/>
      <c r="C27" s="225"/>
      <c r="D27" s="224"/>
      <c r="E27" s="32"/>
      <c r="F27" s="32">
        <f t="shared" si="1"/>
        <v>0</v>
      </c>
    </row>
    <row r="28" spans="1:6">
      <c r="A28" s="227" t="s">
        <v>36</v>
      </c>
      <c r="B28" s="226"/>
      <c r="C28" s="225"/>
      <c r="D28" s="224"/>
      <c r="E28" s="32"/>
      <c r="F28" s="32">
        <f t="shared" si="1"/>
        <v>0</v>
      </c>
    </row>
    <row r="29" spans="1:6">
      <c r="A29" s="227" t="s">
        <v>34</v>
      </c>
      <c r="B29" s="226"/>
      <c r="C29" s="225"/>
      <c r="D29" s="224"/>
      <c r="E29" s="32"/>
      <c r="F29" s="32">
        <f t="shared" si="1"/>
        <v>0</v>
      </c>
    </row>
    <row r="30" spans="1:6">
      <c r="A30" s="227" t="s">
        <v>32</v>
      </c>
      <c r="B30" s="226"/>
      <c r="C30" s="225"/>
      <c r="D30" s="224"/>
      <c r="E30" s="32"/>
      <c r="F30" s="32">
        <f t="shared" si="1"/>
        <v>0</v>
      </c>
    </row>
    <row r="31" spans="1:6">
      <c r="A31" s="227" t="s">
        <v>27</v>
      </c>
      <c r="B31" s="226"/>
      <c r="C31" s="225"/>
      <c r="D31" s="224"/>
      <c r="E31" s="32"/>
      <c r="F31" s="32">
        <f t="shared" si="1"/>
        <v>0</v>
      </c>
    </row>
    <row r="32" spans="1:6">
      <c r="A32" s="227" t="s">
        <v>25</v>
      </c>
      <c r="B32" s="226"/>
      <c r="C32" s="225"/>
      <c r="D32" s="224"/>
      <c r="E32" s="32"/>
      <c r="F32" s="32">
        <f t="shared" si="1"/>
        <v>0</v>
      </c>
    </row>
    <row r="33" spans="1:6">
      <c r="A33" s="227" t="s">
        <v>23</v>
      </c>
      <c r="B33" s="226"/>
      <c r="C33" s="225"/>
      <c r="D33" s="224"/>
      <c r="E33" s="32"/>
      <c r="F33" s="32">
        <f t="shared" si="1"/>
        <v>0</v>
      </c>
    </row>
    <row r="34" spans="1:6" ht="16.5" customHeight="1" thickBot="1">
      <c r="A34" s="222" t="s">
        <v>21</v>
      </c>
      <c r="B34" s="221"/>
      <c r="C34" s="220"/>
      <c r="D34" s="219"/>
      <c r="E34" s="44"/>
      <c r="F34" s="32">
        <f t="shared" si="1"/>
        <v>0</v>
      </c>
    </row>
    <row r="35" spans="1:6" ht="13.5" thickBot="1">
      <c r="A35" s="1010" t="s">
        <v>64</v>
      </c>
      <c r="B35" s="1074"/>
      <c r="C35" s="1074"/>
      <c r="D35" s="1074"/>
      <c r="E35" s="1011"/>
      <c r="F35" s="218">
        <f>SUM(F25:F34)</f>
        <v>0</v>
      </c>
    </row>
    <row r="36" spans="1:6" ht="18.75" customHeight="1" thickBot="1">
      <c r="C36" s="217"/>
      <c r="D36" s="217" t="s">
        <v>105</v>
      </c>
      <c r="E36" s="217"/>
      <c r="F36" s="216">
        <f ca="1">SUMIF(A12:E35,A23,F12:F35)</f>
        <v>0</v>
      </c>
    </row>
    <row r="37" spans="1:6">
      <c r="A37" s="215"/>
    </row>
    <row r="38" spans="1:6">
      <c r="A38" s="104"/>
    </row>
    <row r="39" spans="1:6" ht="14.25">
      <c r="A39" s="101"/>
      <c r="B39" s="9"/>
      <c r="C39" s="101"/>
      <c r="D39" s="101"/>
      <c r="E39" s="9"/>
      <c r="F39" s="9"/>
    </row>
    <row r="40" spans="1:6" ht="14.25">
      <c r="B40" s="8"/>
      <c r="C40" s="191"/>
      <c r="D40" s="191"/>
      <c r="E40" s="8"/>
      <c r="F40" s="8"/>
    </row>
    <row r="41" spans="1:6">
      <c r="A41" s="101"/>
      <c r="B41" s="7" t="s">
        <v>1</v>
      </c>
      <c r="C41" s="101"/>
      <c r="D41" s="101"/>
      <c r="E41" s="111" t="s">
        <v>1</v>
      </c>
      <c r="F41" s="111"/>
    </row>
    <row r="42" spans="1:6">
      <c r="B42" s="5" t="s">
        <v>0</v>
      </c>
      <c r="E42" s="995" t="s">
        <v>0</v>
      </c>
      <c r="F42" s="995"/>
    </row>
    <row r="43" spans="1:6">
      <c r="A43" s="214"/>
    </row>
  </sheetData>
  <mergeCells count="8">
    <mergeCell ref="A23:E23"/>
    <mergeCell ref="A35:E35"/>
    <mergeCell ref="E42:F42"/>
    <mergeCell ref="A6:F6"/>
    <mergeCell ref="A8:F8"/>
    <mergeCell ref="A9:F9"/>
    <mergeCell ref="A12:E12"/>
    <mergeCell ref="A24:E24"/>
  </mergeCells>
  <printOptions horizontalCentered="1"/>
  <pageMargins left="0.78740157480314965" right="0.78740157480314965" top="0.78740157480314965" bottom="0.78740157480314965" header="0.51181102362204722" footer="0.59055118110236227"/>
  <pageSetup paperSize="9" scale="9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8E785-6A5D-4FFE-BA20-6AA5AC963839}">
  <sheetPr>
    <pageSetUpPr fitToPage="1"/>
  </sheetPr>
  <dimension ref="A1:K22"/>
  <sheetViews>
    <sheetView showGridLines="0" view="pageBreakPreview" topLeftCell="A7" zoomScale="90" zoomScaleNormal="60" zoomScaleSheetLayoutView="90" workbookViewId="0">
      <selection activeCell="B17" sqref="B17"/>
    </sheetView>
  </sheetViews>
  <sheetFormatPr defaultColWidth="9.140625" defaultRowHeight="12.75"/>
  <cols>
    <col min="1" max="1" width="6.140625" style="243" customWidth="1"/>
    <col min="2" max="2" width="25.28515625" style="243" customWidth="1"/>
    <col min="3" max="3" width="37.5703125" style="243" customWidth="1"/>
    <col min="4" max="4" width="16.42578125" style="243" customWidth="1"/>
    <col min="5" max="5" width="14.42578125" style="243" customWidth="1"/>
    <col min="6" max="6" width="18" style="243" customWidth="1"/>
    <col min="7" max="8" width="18.28515625" style="243" customWidth="1"/>
    <col min="9" max="9" width="16" style="243" customWidth="1"/>
    <col min="10" max="10" width="15.140625" style="243" customWidth="1"/>
    <col min="11" max="11" width="17.7109375" style="243" customWidth="1"/>
    <col min="12" max="16384" width="9.140625" style="243"/>
  </cols>
  <sheetData>
    <row r="1" spans="1:11" ht="17.25" customHeight="1">
      <c r="G1" s="277"/>
      <c r="I1" s="213" t="s">
        <v>127</v>
      </c>
    </row>
    <row r="2" spans="1:11">
      <c r="A2" s="1080" t="s">
        <v>51</v>
      </c>
      <c r="B2" s="1080"/>
      <c r="C2" s="275"/>
    </row>
    <row r="3" spans="1:11">
      <c r="A3" s="1081" t="s">
        <v>112</v>
      </c>
      <c r="B3" s="1081"/>
      <c r="C3" s="273"/>
      <c r="D3" s="245"/>
    </row>
    <row r="4" spans="1:11">
      <c r="A4" s="273"/>
      <c r="B4" s="273"/>
      <c r="C4" s="273"/>
      <c r="D4" s="245"/>
    </row>
    <row r="5" spans="1:11" s="272" customFormat="1" ht="18" customHeight="1">
      <c r="A5" s="1082" t="s">
        <v>126</v>
      </c>
      <c r="B5" s="1082"/>
      <c r="C5" s="1082"/>
      <c r="D5" s="1082"/>
      <c r="E5" s="1082"/>
      <c r="F5" s="1082"/>
      <c r="G5" s="1082"/>
      <c r="H5" s="1082"/>
      <c r="I5" s="1082"/>
      <c r="J5" s="1082"/>
      <c r="K5" s="1082"/>
    </row>
    <row r="6" spans="1:11" s="247" customFormat="1" ht="29.25" customHeight="1">
      <c r="A6" s="1082" t="s">
        <v>356</v>
      </c>
      <c r="B6" s="1082"/>
      <c r="C6" s="1082"/>
      <c r="D6" s="1082"/>
      <c r="E6" s="1082"/>
      <c r="F6" s="1082"/>
      <c r="G6" s="1082"/>
      <c r="H6" s="1082"/>
      <c r="I6" s="1082"/>
      <c r="J6" s="1082"/>
      <c r="K6" s="1082"/>
    </row>
    <row r="7" spans="1:11" s="247" customFormat="1" ht="12" customHeight="1">
      <c r="A7" s="1083" t="s">
        <v>125</v>
      </c>
      <c r="B7" s="1083"/>
      <c r="C7" s="1083"/>
      <c r="D7" s="1083"/>
      <c r="E7" s="1083"/>
      <c r="F7" s="1083"/>
      <c r="G7" s="1083"/>
      <c r="H7" s="1083"/>
      <c r="I7" s="1083"/>
      <c r="J7" s="1083"/>
      <c r="K7" s="1083"/>
    </row>
    <row r="8" spans="1:11">
      <c r="B8" s="271"/>
      <c r="C8" s="271"/>
      <c r="D8" s="271"/>
      <c r="E8" s="271"/>
      <c r="F8" s="271"/>
      <c r="G8" s="271"/>
      <c r="H8" s="271"/>
      <c r="I8" s="146"/>
    </row>
    <row r="9" spans="1:11" ht="13.5" thickBot="1">
      <c r="B9" s="271"/>
      <c r="C9" s="271"/>
      <c r="D9" s="271"/>
      <c r="E9" s="271"/>
      <c r="F9" s="271"/>
      <c r="G9" s="271"/>
      <c r="H9" s="271"/>
      <c r="I9" s="146"/>
    </row>
    <row r="10" spans="1:11" ht="159.75" customHeight="1" thickBot="1">
      <c r="A10" s="270" t="s">
        <v>102</v>
      </c>
      <c r="B10" s="269" t="s">
        <v>124</v>
      </c>
      <c r="C10" s="269" t="s">
        <v>315</v>
      </c>
      <c r="D10" s="268" t="s">
        <v>123</v>
      </c>
      <c r="E10" s="268" t="s">
        <v>122</v>
      </c>
      <c r="F10" s="268" t="s">
        <v>121</v>
      </c>
      <c r="G10" s="268" t="s">
        <v>120</v>
      </c>
      <c r="H10" s="268" t="s">
        <v>119</v>
      </c>
      <c r="I10" s="268" t="s">
        <v>118</v>
      </c>
      <c r="J10" s="268" t="s">
        <v>117</v>
      </c>
      <c r="K10" s="267" t="s">
        <v>116</v>
      </c>
    </row>
    <row r="11" spans="1:11" ht="27.75" customHeight="1">
      <c r="A11" s="266" t="s">
        <v>42</v>
      </c>
      <c r="B11" s="265" t="s">
        <v>399</v>
      </c>
      <c r="C11" s="264"/>
      <c r="D11" s="264"/>
      <c r="E11" s="264"/>
      <c r="F11" s="264"/>
      <c r="G11" s="264"/>
      <c r="H11" s="263">
        <v>0</v>
      </c>
      <c r="I11" s="263">
        <v>0</v>
      </c>
      <c r="J11" s="263">
        <f>SUM(H11:I11)</f>
        <v>0</v>
      </c>
      <c r="K11" s="263">
        <f>J11*G11</f>
        <v>0</v>
      </c>
    </row>
    <row r="12" spans="1:11" ht="27.75" customHeight="1">
      <c r="A12" s="260" t="s">
        <v>40</v>
      </c>
      <c r="B12" s="262" t="s">
        <v>400</v>
      </c>
      <c r="C12" s="261"/>
      <c r="D12" s="261"/>
      <c r="E12" s="261"/>
      <c r="F12" s="258"/>
      <c r="G12" s="258"/>
      <c r="H12" s="257">
        <v>0</v>
      </c>
      <c r="I12" s="257">
        <v>0</v>
      </c>
      <c r="J12" s="257">
        <f>SUM(H12:I12)</f>
        <v>0</v>
      </c>
      <c r="K12" s="257">
        <f>J12*G12</f>
        <v>0</v>
      </c>
    </row>
    <row r="13" spans="1:11" ht="27.75" customHeight="1">
      <c r="A13" s="260" t="s">
        <v>38</v>
      </c>
      <c r="B13" s="259" t="s">
        <v>115</v>
      </c>
      <c r="C13" s="258"/>
      <c r="D13" s="258"/>
      <c r="E13" s="258"/>
      <c r="F13" s="258"/>
      <c r="G13" s="258"/>
      <c r="H13" s="257">
        <v>0</v>
      </c>
      <c r="I13" s="257">
        <v>0</v>
      </c>
      <c r="J13" s="257">
        <f>SUM(H13:I13)</f>
        <v>0</v>
      </c>
      <c r="K13" s="257">
        <f>J13*G13</f>
        <v>0</v>
      </c>
    </row>
    <row r="14" spans="1:11" ht="27.75" customHeight="1">
      <c r="A14" s="260" t="s">
        <v>36</v>
      </c>
      <c r="B14" s="259" t="s">
        <v>114</v>
      </c>
      <c r="C14" s="258"/>
      <c r="D14" s="258"/>
      <c r="E14" s="258"/>
      <c r="F14" s="258"/>
      <c r="G14" s="258"/>
      <c r="H14" s="257">
        <v>0</v>
      </c>
      <c r="I14" s="257">
        <v>0</v>
      </c>
      <c r="J14" s="257">
        <v>0</v>
      </c>
      <c r="K14" s="257">
        <f>J14*G14</f>
        <v>0</v>
      </c>
    </row>
    <row r="15" spans="1:11" ht="27.75" customHeight="1" thickBot="1">
      <c r="A15" s="256" t="s">
        <v>34</v>
      </c>
      <c r="B15" s="255" t="s">
        <v>113</v>
      </c>
      <c r="C15" s="254"/>
      <c r="D15" s="254"/>
      <c r="E15" s="254"/>
      <c r="F15" s="254"/>
      <c r="G15" s="254"/>
      <c r="H15" s="253">
        <v>0</v>
      </c>
      <c r="I15" s="253">
        <v>0</v>
      </c>
      <c r="J15" s="253">
        <f>SUM(H15:I15)</f>
        <v>0</v>
      </c>
      <c r="K15" s="253">
        <f>J15*G15</f>
        <v>0</v>
      </c>
    </row>
    <row r="16" spans="1:11" s="247" customFormat="1" ht="21" customHeight="1" thickBot="1">
      <c r="A16" s="252"/>
      <c r="E16" s="251"/>
      <c r="F16" s="250"/>
      <c r="G16" s="250" t="s">
        <v>64</v>
      </c>
      <c r="H16" s="249">
        <f>SUM(H11:H15)</f>
        <v>0</v>
      </c>
      <c r="I16" s="248">
        <f>SUM(I11:I15)</f>
        <v>0</v>
      </c>
      <c r="J16" s="248">
        <f>SUM(J11:J15)</f>
        <v>0</v>
      </c>
      <c r="K16" s="248">
        <f>SUM(K11:K15)</f>
        <v>0</v>
      </c>
    </row>
    <row r="17" spans="1:9">
      <c r="A17" s="246" t="s">
        <v>263</v>
      </c>
      <c r="B17" s="245"/>
      <c r="C17" s="245"/>
      <c r="D17" s="245"/>
    </row>
    <row r="18" spans="1:9">
      <c r="A18" s="246" t="s">
        <v>362</v>
      </c>
      <c r="B18" s="245"/>
      <c r="C18" s="245"/>
    </row>
    <row r="19" spans="1:9" ht="14.25">
      <c r="A19" s="246"/>
      <c r="B19" s="245"/>
      <c r="C19" s="245"/>
      <c r="D19" s="9"/>
      <c r="E19" s="9"/>
      <c r="H19" s="9"/>
      <c r="I19" s="9"/>
    </row>
    <row r="20" spans="1:9" ht="14.25">
      <c r="D20" s="8"/>
      <c r="E20" s="8"/>
      <c r="H20" s="8"/>
      <c r="I20" s="8"/>
    </row>
    <row r="21" spans="1:9">
      <c r="D21" s="111" t="s">
        <v>1</v>
      </c>
      <c r="E21" s="244"/>
      <c r="H21" s="111" t="s">
        <v>1</v>
      </c>
      <c r="I21" s="244"/>
    </row>
    <row r="22" spans="1:9">
      <c r="D22" s="3" t="s">
        <v>0</v>
      </c>
      <c r="E22" s="244"/>
      <c r="H22" s="3" t="s">
        <v>0</v>
      </c>
      <c r="I22" s="244"/>
    </row>
  </sheetData>
  <dataConsolidate/>
  <mergeCells count="5">
    <mergeCell ref="A2:B2"/>
    <mergeCell ref="A3:B3"/>
    <mergeCell ref="A6:K6"/>
    <mergeCell ref="A7:K7"/>
    <mergeCell ref="A5:K5"/>
  </mergeCells>
  <pageMargins left="0.75" right="0.75" top="1" bottom="1" header="0.5" footer="0.5"/>
  <pageSetup paperSize="9" scale="6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E02F1-352A-4217-AE42-147C03FA400C}">
  <dimension ref="A1:K22"/>
  <sheetViews>
    <sheetView view="pageBreakPreview" zoomScaleNormal="100" zoomScaleSheetLayoutView="100" workbookViewId="0">
      <selection activeCell="A17" sqref="A17:C17"/>
    </sheetView>
  </sheetViews>
  <sheetFormatPr defaultColWidth="9.140625" defaultRowHeight="12.75"/>
  <cols>
    <col min="1" max="1" width="4.140625" style="59" customWidth="1"/>
    <col min="2" max="2" width="18.85546875" style="59" bestFit="1" customWidth="1"/>
    <col min="3" max="3" width="14.85546875" style="59" bestFit="1" customWidth="1"/>
    <col min="4" max="4" width="15.85546875" style="59" customWidth="1"/>
    <col min="5" max="5" width="16.7109375" style="59" customWidth="1"/>
    <col min="6" max="6" width="13.140625" style="59" customWidth="1"/>
    <col min="7" max="7" width="16.7109375" style="59" customWidth="1"/>
    <col min="8" max="8" width="17.5703125" style="59" customWidth="1"/>
    <col min="9" max="9" width="22.42578125" style="59" customWidth="1"/>
    <col min="10" max="16384" width="9.140625" style="59"/>
  </cols>
  <sheetData>
    <row r="1" spans="1:11">
      <c r="A1" s="243"/>
      <c r="B1" s="243"/>
      <c r="C1" s="243"/>
      <c r="D1" s="243"/>
      <c r="E1" s="243"/>
      <c r="F1" s="243"/>
      <c r="G1" s="243"/>
      <c r="H1" s="292"/>
      <c r="I1" s="213" t="s">
        <v>131</v>
      </c>
    </row>
    <row r="2" spans="1:11">
      <c r="A2" s="243"/>
      <c r="B2" s="243"/>
      <c r="C2" s="243"/>
      <c r="D2" s="243"/>
      <c r="E2" s="243"/>
      <c r="F2" s="243"/>
      <c r="G2" s="243"/>
      <c r="H2" s="292"/>
    </row>
    <row r="3" spans="1:11">
      <c r="A3" s="1080" t="s">
        <v>51</v>
      </c>
      <c r="B3" s="1080"/>
      <c r="C3" s="275"/>
      <c r="D3" s="243"/>
      <c r="E3" s="243"/>
      <c r="F3" s="243"/>
      <c r="G3" s="243"/>
      <c r="H3" s="243"/>
      <c r="I3" s="243"/>
    </row>
    <row r="4" spans="1:11">
      <c r="A4" s="1081" t="s">
        <v>112</v>
      </c>
      <c r="B4" s="1081"/>
      <c r="C4" s="273"/>
      <c r="D4" s="245"/>
      <c r="E4" s="243"/>
      <c r="F4" s="243"/>
      <c r="G4" s="243"/>
      <c r="H4" s="243"/>
      <c r="I4" s="243"/>
    </row>
    <row r="5" spans="1:11" s="291" customFormat="1" ht="15" customHeight="1">
      <c r="A5" s="1082" t="s">
        <v>130</v>
      </c>
      <c r="B5" s="1082"/>
      <c r="C5" s="1082"/>
      <c r="D5" s="1082"/>
      <c r="E5" s="1082"/>
      <c r="F5" s="1082"/>
      <c r="G5" s="1082"/>
      <c r="H5" s="1082"/>
      <c r="I5" s="1082"/>
      <c r="J5" s="1082"/>
      <c r="K5" s="1082"/>
    </row>
    <row r="6" spans="1:11" ht="33.75" customHeight="1">
      <c r="A6" s="1082" t="s">
        <v>356</v>
      </c>
      <c r="B6" s="1082"/>
      <c r="C6" s="1082"/>
      <c r="D6" s="1082"/>
      <c r="E6" s="1082"/>
      <c r="F6" s="1082"/>
      <c r="G6" s="1082"/>
      <c r="H6" s="1082"/>
      <c r="I6" s="1082"/>
      <c r="J6" s="1082"/>
      <c r="K6" s="1082"/>
    </row>
    <row r="7" spans="1:11" ht="13.5" customHeight="1">
      <c r="A7" s="1085" t="s">
        <v>129</v>
      </c>
      <c r="B7" s="1085"/>
      <c r="C7" s="1085"/>
      <c r="D7" s="1085"/>
      <c r="E7" s="1085"/>
      <c r="F7" s="1085"/>
      <c r="G7" s="1085"/>
      <c r="H7" s="1085"/>
      <c r="I7" s="1085"/>
      <c r="J7" s="1085"/>
      <c r="K7" s="1085"/>
    </row>
    <row r="8" spans="1:11" ht="13.5" thickBot="1">
      <c r="A8" s="243"/>
      <c r="B8" s="271"/>
      <c r="C8" s="271"/>
      <c r="D8" s="271"/>
      <c r="E8" s="271"/>
      <c r="F8" s="271"/>
      <c r="G8" s="271"/>
      <c r="H8" s="271"/>
      <c r="I8" s="146"/>
    </row>
    <row r="9" spans="1:11" ht="132" customHeight="1" thickBot="1">
      <c r="A9" s="270" t="s">
        <v>102</v>
      </c>
      <c r="B9" s="269" t="s">
        <v>124</v>
      </c>
      <c r="C9" s="269" t="s">
        <v>315</v>
      </c>
      <c r="D9" s="268" t="s">
        <v>128</v>
      </c>
      <c r="E9" s="268" t="s">
        <v>370</v>
      </c>
      <c r="F9" s="268" t="s">
        <v>121</v>
      </c>
      <c r="G9" s="268" t="s">
        <v>120</v>
      </c>
      <c r="H9" s="268" t="s">
        <v>119</v>
      </c>
      <c r="I9" s="268" t="s">
        <v>118</v>
      </c>
      <c r="J9" s="268" t="s">
        <v>117</v>
      </c>
      <c r="K9" s="267" t="s">
        <v>116</v>
      </c>
    </row>
    <row r="10" spans="1:11">
      <c r="A10" s="289" t="s">
        <v>42</v>
      </c>
      <c r="B10" s="264"/>
      <c r="C10" s="264"/>
      <c r="D10" s="264"/>
      <c r="E10" s="264"/>
      <c r="F10" s="264"/>
      <c r="G10" s="263"/>
      <c r="H10" s="263"/>
      <c r="I10" s="263"/>
      <c r="J10" s="263">
        <f>SUM(H10:I10)</f>
        <v>0</v>
      </c>
      <c r="K10" s="288">
        <f>J10*G10</f>
        <v>0</v>
      </c>
    </row>
    <row r="11" spans="1:11">
      <c r="A11" s="287" t="s">
        <v>40</v>
      </c>
      <c r="B11" s="261"/>
      <c r="C11" s="261"/>
      <c r="D11" s="261"/>
      <c r="E11" s="261"/>
      <c r="F11" s="258"/>
      <c r="G11" s="257"/>
      <c r="H11" s="257"/>
      <c r="I11" s="257"/>
      <c r="J11" s="257">
        <f>SUM(H11:I11)</f>
        <v>0</v>
      </c>
      <c r="K11" s="286">
        <f>J11*G11</f>
        <v>0</v>
      </c>
    </row>
    <row r="12" spans="1:11">
      <c r="A12" s="287" t="s">
        <v>38</v>
      </c>
      <c r="B12" s="258"/>
      <c r="C12" s="258"/>
      <c r="D12" s="258"/>
      <c r="E12" s="258"/>
      <c r="F12" s="258"/>
      <c r="G12" s="257"/>
      <c r="H12" s="257"/>
      <c r="I12" s="257"/>
      <c r="J12" s="257">
        <f>SUM(H12:I12)</f>
        <v>0</v>
      </c>
      <c r="K12" s="286">
        <f>J12*G12</f>
        <v>0</v>
      </c>
    </row>
    <row r="13" spans="1:11">
      <c r="A13" s="287" t="s">
        <v>36</v>
      </c>
      <c r="B13" s="258"/>
      <c r="C13" s="258"/>
      <c r="D13" s="258"/>
      <c r="E13" s="258"/>
      <c r="F13" s="258"/>
      <c r="G13" s="257"/>
      <c r="H13" s="257"/>
      <c r="I13" s="257"/>
      <c r="J13" s="257">
        <f>SUM(H13:I13)</f>
        <v>0</v>
      </c>
      <c r="K13" s="286">
        <f>J13*G13</f>
        <v>0</v>
      </c>
    </row>
    <row r="14" spans="1:11" ht="13.5" thickBot="1">
      <c r="A14" s="285" t="s">
        <v>34</v>
      </c>
      <c r="B14" s="254"/>
      <c r="C14" s="254"/>
      <c r="D14" s="254"/>
      <c r="E14" s="254"/>
      <c r="F14" s="254"/>
      <c r="G14" s="253"/>
      <c r="H14" s="253"/>
      <c r="I14" s="253"/>
      <c r="J14" s="253">
        <f>SUM(H14:I14)</f>
        <v>0</v>
      </c>
      <c r="K14" s="284">
        <f>J14*G14</f>
        <v>0</v>
      </c>
    </row>
    <row r="15" spans="1:11" ht="13.5" thickBot="1">
      <c r="A15" s="252"/>
      <c r="B15" s="247"/>
      <c r="C15" s="247"/>
      <c r="D15" s="247"/>
      <c r="E15" s="281"/>
      <c r="F15" s="250"/>
      <c r="G15" s="248" t="s">
        <v>64</v>
      </c>
      <c r="H15" s="283">
        <f>SUM(H10:H14)</f>
        <v>0</v>
      </c>
      <c r="I15" s="282">
        <f>SUM(I10:I14)</f>
        <v>0</v>
      </c>
      <c r="J15" s="282">
        <f>SUM(J10:J14)</f>
        <v>0</v>
      </c>
      <c r="K15" s="282">
        <f>SUM(K10:K14)</f>
        <v>0</v>
      </c>
    </row>
    <row r="16" spans="1:11">
      <c r="A16" s="252"/>
      <c r="B16" s="247"/>
      <c r="C16" s="247"/>
      <c r="D16" s="247"/>
      <c r="E16" s="281"/>
      <c r="F16" s="250"/>
      <c r="G16" s="250"/>
      <c r="H16" s="250"/>
      <c r="I16" s="250"/>
    </row>
    <row r="17" spans="1:9">
      <c r="A17" s="1084" t="s">
        <v>263</v>
      </c>
      <c r="B17" s="1084"/>
      <c r="C17" s="1084"/>
      <c r="D17" s="245"/>
      <c r="E17" s="243"/>
      <c r="F17" s="243"/>
      <c r="G17" s="243"/>
      <c r="H17" s="243"/>
      <c r="I17" s="243"/>
    </row>
    <row r="18" spans="1:9">
      <c r="A18" s="279" t="s">
        <v>362</v>
      </c>
      <c r="B18" s="245"/>
      <c r="C18" s="245"/>
      <c r="D18" s="245"/>
      <c r="E18" s="243"/>
      <c r="F18" s="243"/>
      <c r="G18" s="243"/>
      <c r="H18" s="243"/>
      <c r="I18" s="243"/>
    </row>
    <row r="19" spans="1:9" ht="14.25">
      <c r="A19" s="278"/>
      <c r="B19" s="245"/>
      <c r="C19" s="245"/>
      <c r="D19" s="9"/>
      <c r="E19" s="9"/>
      <c r="F19" s="243"/>
      <c r="G19" s="9"/>
      <c r="H19" s="9"/>
      <c r="I19" s="243"/>
    </row>
    <row r="20" spans="1:9" ht="14.25">
      <c r="A20" s="243"/>
      <c r="B20" s="243"/>
      <c r="C20" s="243"/>
      <c r="D20" s="8"/>
      <c r="E20" s="8"/>
      <c r="G20" s="8"/>
      <c r="H20" s="8"/>
      <c r="I20" s="146"/>
    </row>
    <row r="21" spans="1:9">
      <c r="A21" s="243"/>
      <c r="B21" s="243"/>
      <c r="C21" s="243"/>
      <c r="D21" s="111" t="s">
        <v>1</v>
      </c>
      <c r="E21" s="244"/>
      <c r="G21" s="111" t="s">
        <v>1</v>
      </c>
      <c r="H21" s="244"/>
      <c r="I21" s="146"/>
    </row>
    <row r="22" spans="1:9">
      <c r="A22" s="243"/>
      <c r="B22" s="243"/>
      <c r="C22" s="243"/>
      <c r="D22" s="3" t="s">
        <v>0</v>
      </c>
      <c r="E22" s="244"/>
      <c r="G22" s="3" t="s">
        <v>0</v>
      </c>
      <c r="H22" s="244"/>
      <c r="I22" s="146"/>
    </row>
  </sheetData>
  <mergeCells count="6">
    <mergeCell ref="A17:C17"/>
    <mergeCell ref="A3:B3"/>
    <mergeCell ref="A4:B4"/>
    <mergeCell ref="A6:K6"/>
    <mergeCell ref="A7:K7"/>
    <mergeCell ref="A5:K5"/>
  </mergeCells>
  <pageMargins left="0.34" right="0.17" top="0.74803149606299213" bottom="0.74803149606299213" header="0.31496062992125984" footer="0.31496062992125984"/>
  <pageSetup paperSize="9" scale="92" orientation="landscape" verticalDpi="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BCA61-595D-4DD7-BDB1-F43F793EB6C9}">
  <sheetPr>
    <pageSetUpPr fitToPage="1"/>
  </sheetPr>
  <dimension ref="A1:S68"/>
  <sheetViews>
    <sheetView view="pageBreakPreview" topLeftCell="A28" zoomScaleNormal="100" zoomScaleSheetLayoutView="100" workbookViewId="0">
      <selection activeCell="A9" sqref="A9:R9"/>
    </sheetView>
  </sheetViews>
  <sheetFormatPr defaultColWidth="9.140625" defaultRowHeight="12.75"/>
  <cols>
    <col min="1" max="1" width="3.85546875" style="294" bestFit="1" customWidth="1"/>
    <col min="2" max="2" width="13.28515625" style="294" customWidth="1"/>
    <col min="3" max="3" width="10.42578125" style="294" customWidth="1"/>
    <col min="4" max="4" width="8.5703125" style="293" customWidth="1"/>
    <col min="5" max="5" width="5" style="293" customWidth="1"/>
    <col min="6" max="6" width="8.28515625" style="293" customWidth="1"/>
    <col min="7" max="7" width="15.42578125" style="294" customWidth="1"/>
    <col min="8" max="8" width="13.7109375" style="294" customWidth="1"/>
    <col min="9" max="9" width="11" style="294" customWidth="1"/>
    <col min="10" max="10" width="9.140625" style="294" customWidth="1"/>
    <col min="11" max="11" width="17.140625" style="294" customWidth="1"/>
    <col min="12" max="12" width="7.85546875" style="294" hidden="1" customWidth="1"/>
    <col min="13" max="13" width="10" style="294" hidden="1" customWidth="1"/>
    <col min="14" max="14" width="7.42578125" style="294" hidden="1" customWidth="1"/>
    <col min="15" max="15" width="7.140625" style="294" customWidth="1"/>
    <col min="16" max="17" width="11.5703125" style="294" customWidth="1"/>
    <col min="18" max="18" width="15" style="294" customWidth="1"/>
    <col min="19" max="19" width="9.140625" style="294"/>
    <col min="20" max="16384" width="9.140625" style="293"/>
  </cols>
  <sheetData>
    <row r="1" spans="1:19" s="297" customFormat="1" ht="44.25" customHeight="1">
      <c r="A1" s="1087" t="s">
        <v>157</v>
      </c>
      <c r="B1" s="1087"/>
      <c r="C1" s="1087"/>
      <c r="G1" s="298"/>
      <c r="H1" s="298"/>
      <c r="I1" s="298"/>
      <c r="J1" s="298"/>
      <c r="K1" s="298"/>
      <c r="L1" s="298"/>
      <c r="M1" s="298"/>
      <c r="N1" s="298"/>
      <c r="O1" s="298"/>
      <c r="P1" s="294" t="s">
        <v>371</v>
      </c>
      <c r="Q1" s="296"/>
      <c r="R1" s="298"/>
    </row>
    <row r="2" spans="1:19">
      <c r="A2" s="1088" t="s">
        <v>112</v>
      </c>
      <c r="B2" s="1088"/>
      <c r="C2" s="1088"/>
      <c r="S2" s="293"/>
    </row>
    <row r="3" spans="1:19" s="319" customFormat="1" ht="16.5">
      <c r="A3" s="1089" t="s">
        <v>390</v>
      </c>
      <c r="B3" s="1089"/>
      <c r="C3" s="1089"/>
      <c r="D3" s="1089"/>
      <c r="E3" s="1089"/>
      <c r="F3" s="1089"/>
      <c r="G3" s="1089"/>
      <c r="H3" s="1089"/>
      <c r="I3" s="1089"/>
      <c r="J3" s="1089"/>
      <c r="K3" s="1089"/>
      <c r="L3" s="1089"/>
      <c r="M3" s="1089"/>
      <c r="N3" s="1089"/>
      <c r="O3" s="1089"/>
      <c r="P3" s="1089"/>
      <c r="Q3" s="1089"/>
      <c r="R3" s="320"/>
    </row>
    <row r="4" spans="1:19" s="319" customFormat="1" ht="16.5">
      <c r="A4" s="1090"/>
      <c r="B4" s="1090"/>
      <c r="C4" s="1090"/>
      <c r="D4" s="1090"/>
      <c r="E4" s="1090"/>
      <c r="F4" s="1090"/>
      <c r="G4" s="1090"/>
      <c r="H4" s="1090"/>
      <c r="I4" s="1090"/>
      <c r="J4" s="1090"/>
      <c r="K4" s="1090"/>
      <c r="L4" s="1090"/>
      <c r="M4" s="1090"/>
      <c r="N4" s="1090"/>
      <c r="O4" s="1090"/>
      <c r="P4" s="1090"/>
      <c r="Q4" s="1090"/>
      <c r="R4" s="320"/>
    </row>
    <row r="5" spans="1:19" s="319" customFormat="1" ht="16.5">
      <c r="A5" s="323"/>
      <c r="B5" s="322"/>
      <c r="C5" s="322"/>
      <c r="D5" s="322"/>
      <c r="E5" s="322"/>
      <c r="F5" s="322"/>
      <c r="G5" s="322"/>
      <c r="H5" s="322"/>
      <c r="I5" s="322"/>
      <c r="J5" s="322"/>
      <c r="K5" s="322"/>
      <c r="L5" s="324"/>
      <c r="M5" s="324"/>
      <c r="N5" s="324"/>
      <c r="O5" s="324"/>
      <c r="P5" s="324"/>
      <c r="Q5" s="324"/>
      <c r="R5" s="320"/>
    </row>
    <row r="6" spans="1:19" s="319" customFormat="1" ht="16.5">
      <c r="A6" s="323"/>
      <c r="B6" s="322"/>
      <c r="C6" s="322"/>
      <c r="D6" s="322"/>
      <c r="E6" s="322"/>
      <c r="F6" s="322"/>
      <c r="G6" s="1091" t="s">
        <v>156</v>
      </c>
      <c r="H6" s="1092"/>
      <c r="I6" s="1093"/>
      <c r="J6" s="1094"/>
      <c r="K6" s="1095"/>
      <c r="L6" s="320"/>
      <c r="O6" s="321" t="s">
        <v>155</v>
      </c>
      <c r="P6" s="1093"/>
      <c r="Q6" s="1094"/>
      <c r="R6" s="1096"/>
    </row>
    <row r="7" spans="1:19" ht="15.75" customHeight="1" thickBot="1">
      <c r="S7" s="293"/>
    </row>
    <row r="8" spans="1:19" s="297" customFormat="1" ht="57.75" customHeight="1" thickBot="1">
      <c r="A8" s="318" t="s">
        <v>102</v>
      </c>
      <c r="B8" s="316" t="s">
        <v>154</v>
      </c>
      <c r="C8" s="316" t="s">
        <v>153</v>
      </c>
      <c r="D8" s="315" t="s">
        <v>152</v>
      </c>
      <c r="E8" s="317" t="s">
        <v>151</v>
      </c>
      <c r="F8" s="315" t="s">
        <v>150</v>
      </c>
      <c r="G8" s="315" t="s">
        <v>149</v>
      </c>
      <c r="H8" s="311" t="s">
        <v>148</v>
      </c>
      <c r="I8" s="315" t="s">
        <v>147</v>
      </c>
      <c r="J8" s="315" t="s">
        <v>146</v>
      </c>
      <c r="K8" s="316" t="s">
        <v>145</v>
      </c>
      <c r="L8" s="315" t="s">
        <v>144</v>
      </c>
      <c r="M8" s="315" t="s">
        <v>143</v>
      </c>
      <c r="N8" s="315" t="s">
        <v>142</v>
      </c>
      <c r="O8" s="315" t="s">
        <v>141</v>
      </c>
      <c r="P8" s="315" t="s">
        <v>140</v>
      </c>
      <c r="Q8" s="315" t="s">
        <v>357</v>
      </c>
      <c r="R8" s="311" t="s">
        <v>391</v>
      </c>
    </row>
    <row r="9" spans="1:19" s="314" customFormat="1" ht="13.5" thickBot="1">
      <c r="A9" s="1098" t="s">
        <v>393</v>
      </c>
      <c r="B9" s="1099"/>
      <c r="C9" s="1099"/>
      <c r="D9" s="1099"/>
      <c r="E9" s="1099"/>
      <c r="F9" s="1099"/>
      <c r="G9" s="1099"/>
      <c r="H9" s="1099"/>
      <c r="I9" s="1099"/>
      <c r="J9" s="1099"/>
      <c r="K9" s="1099"/>
      <c r="L9" s="1099"/>
      <c r="M9" s="1099"/>
      <c r="N9" s="1099"/>
      <c r="O9" s="1099"/>
      <c r="P9" s="1099"/>
      <c r="Q9" s="1099"/>
      <c r="R9" s="1100"/>
    </row>
    <row r="10" spans="1:19" ht="15" customHeight="1">
      <c r="A10" s="310" t="s">
        <v>42</v>
      </c>
      <c r="B10" s="312"/>
      <c r="C10" s="312"/>
      <c r="D10" s="313"/>
      <c r="E10" s="313"/>
      <c r="F10" s="312"/>
      <c r="G10" s="312"/>
      <c r="H10" s="312"/>
      <c r="I10" s="312"/>
      <c r="J10" s="312"/>
      <c r="K10" s="312"/>
      <c r="L10" s="312"/>
      <c r="M10" s="312"/>
      <c r="N10" s="312"/>
      <c r="O10" s="312"/>
      <c r="P10" s="312"/>
      <c r="Q10" s="312"/>
      <c r="R10" s="312"/>
      <c r="S10" s="293"/>
    </row>
    <row r="11" spans="1:19" ht="15" customHeight="1">
      <c r="A11" s="309" t="s">
        <v>40</v>
      </c>
      <c r="B11" s="307"/>
      <c r="C11" s="307"/>
      <c r="D11" s="308"/>
      <c r="E11" s="308"/>
      <c r="F11" s="307"/>
      <c r="G11" s="307"/>
      <c r="H11" s="307"/>
      <c r="I11" s="307"/>
      <c r="J11" s="307"/>
      <c r="K11" s="307"/>
      <c r="L11" s="307"/>
      <c r="M11" s="307"/>
      <c r="N11" s="307"/>
      <c r="O11" s="307"/>
      <c r="P11" s="307"/>
      <c r="Q11" s="961"/>
      <c r="R11" s="307"/>
      <c r="S11" s="293"/>
    </row>
    <row r="12" spans="1:19" ht="15" customHeight="1">
      <c r="A12" s="310" t="s">
        <v>38</v>
      </c>
      <c r="B12" s="307"/>
      <c r="C12" s="307"/>
      <c r="D12" s="308"/>
      <c r="E12" s="308"/>
      <c r="F12" s="307"/>
      <c r="G12" s="307"/>
      <c r="H12" s="307"/>
      <c r="I12" s="307"/>
      <c r="J12" s="307"/>
      <c r="K12" s="307"/>
      <c r="L12" s="307"/>
      <c r="M12" s="307"/>
      <c r="N12" s="307"/>
      <c r="O12" s="307"/>
      <c r="P12" s="307"/>
      <c r="Q12" s="961"/>
      <c r="R12" s="307"/>
      <c r="S12" s="293"/>
    </row>
    <row r="13" spans="1:19" ht="15" customHeight="1">
      <c r="A13" s="309" t="s">
        <v>36</v>
      </c>
      <c r="B13" s="307"/>
      <c r="C13" s="307"/>
      <c r="D13" s="308"/>
      <c r="E13" s="308"/>
      <c r="F13" s="307"/>
      <c r="G13" s="307"/>
      <c r="H13" s="307"/>
      <c r="I13" s="307"/>
      <c r="J13" s="307"/>
      <c r="K13" s="307"/>
      <c r="L13" s="307"/>
      <c r="M13" s="307"/>
      <c r="N13" s="307"/>
      <c r="O13" s="307"/>
      <c r="P13" s="307"/>
      <c r="Q13" s="961"/>
      <c r="R13" s="307"/>
      <c r="S13" s="293"/>
    </row>
    <row r="14" spans="1:19" ht="15" customHeight="1">
      <c r="A14" s="310" t="s">
        <v>34</v>
      </c>
      <c r="B14" s="307"/>
      <c r="C14" s="307"/>
      <c r="D14" s="308"/>
      <c r="E14" s="308"/>
      <c r="F14" s="307"/>
      <c r="G14" s="307"/>
      <c r="H14" s="307"/>
      <c r="I14" s="307"/>
      <c r="J14" s="307"/>
      <c r="K14" s="307"/>
      <c r="L14" s="307"/>
      <c r="M14" s="307"/>
      <c r="N14" s="307"/>
      <c r="O14" s="307"/>
      <c r="P14" s="307"/>
      <c r="Q14" s="961"/>
      <c r="R14" s="307"/>
      <c r="S14" s="293"/>
    </row>
    <row r="15" spans="1:19" ht="15" customHeight="1">
      <c r="A15" s="309" t="s">
        <v>32</v>
      </c>
      <c r="B15" s="307"/>
      <c r="C15" s="307"/>
      <c r="D15" s="308"/>
      <c r="E15" s="308"/>
      <c r="F15" s="307"/>
      <c r="G15" s="307"/>
      <c r="H15" s="307"/>
      <c r="I15" s="307"/>
      <c r="J15" s="307"/>
      <c r="K15" s="307"/>
      <c r="L15" s="307"/>
      <c r="M15" s="307"/>
      <c r="N15" s="307"/>
      <c r="O15" s="307"/>
      <c r="P15" s="307"/>
      <c r="Q15" s="961"/>
      <c r="R15" s="307"/>
      <c r="S15" s="293"/>
    </row>
    <row r="16" spans="1:19" ht="15" customHeight="1">
      <c r="A16" s="310" t="s">
        <v>27</v>
      </c>
      <c r="B16" s="307"/>
      <c r="C16" s="307"/>
      <c r="D16" s="308"/>
      <c r="E16" s="308"/>
      <c r="F16" s="307"/>
      <c r="G16" s="307"/>
      <c r="H16" s="307"/>
      <c r="I16" s="307"/>
      <c r="J16" s="307"/>
      <c r="K16" s="307"/>
      <c r="L16" s="307"/>
      <c r="M16" s="307"/>
      <c r="N16" s="307"/>
      <c r="O16" s="307"/>
      <c r="P16" s="307"/>
      <c r="Q16" s="961"/>
      <c r="R16" s="307"/>
      <c r="S16" s="293"/>
    </row>
    <row r="17" spans="1:19" ht="15" customHeight="1">
      <c r="A17" s="309" t="s">
        <v>25</v>
      </c>
      <c r="B17" s="307"/>
      <c r="C17" s="307"/>
      <c r="D17" s="308"/>
      <c r="E17" s="308"/>
      <c r="F17" s="307"/>
      <c r="G17" s="307"/>
      <c r="H17" s="307"/>
      <c r="I17" s="307"/>
      <c r="J17" s="307"/>
      <c r="K17" s="307"/>
      <c r="L17" s="307"/>
      <c r="M17" s="307"/>
      <c r="N17" s="307"/>
      <c r="O17" s="307"/>
      <c r="P17" s="307"/>
      <c r="Q17" s="961"/>
      <c r="R17" s="307"/>
      <c r="S17" s="293"/>
    </row>
    <row r="18" spans="1:19" ht="15" customHeight="1" thickBot="1">
      <c r="A18" s="971" t="s">
        <v>23</v>
      </c>
      <c r="B18" s="972"/>
      <c r="C18" s="972"/>
      <c r="D18" s="973"/>
      <c r="E18" s="973"/>
      <c r="F18" s="972"/>
      <c r="G18" s="972"/>
      <c r="H18" s="972"/>
      <c r="I18" s="972"/>
      <c r="J18" s="972"/>
      <c r="K18" s="972"/>
      <c r="L18" s="972"/>
      <c r="M18" s="972"/>
      <c r="N18" s="972"/>
      <c r="O18" s="972"/>
      <c r="P18" s="972"/>
      <c r="Q18" s="972"/>
      <c r="R18" s="972"/>
      <c r="S18" s="293"/>
    </row>
    <row r="19" spans="1:19" ht="15" customHeight="1" thickBot="1">
      <c r="A19" s="1101" t="s">
        <v>394</v>
      </c>
      <c r="B19" s="1102"/>
      <c r="C19" s="1102"/>
      <c r="D19" s="1102"/>
      <c r="E19" s="1102"/>
      <c r="F19" s="1102"/>
      <c r="G19" s="1102"/>
      <c r="H19" s="1102"/>
      <c r="I19" s="1102"/>
      <c r="J19" s="1102"/>
      <c r="K19" s="1102"/>
      <c r="L19" s="1102"/>
      <c r="M19" s="1102"/>
      <c r="N19" s="1102"/>
      <c r="O19" s="1102"/>
      <c r="P19" s="1102"/>
      <c r="Q19" s="1102"/>
      <c r="R19" s="1103"/>
      <c r="S19" s="293"/>
    </row>
    <row r="20" spans="1:19" ht="15" customHeight="1">
      <c r="A20" s="310" t="s">
        <v>42</v>
      </c>
      <c r="B20" s="312"/>
      <c r="C20" s="312"/>
      <c r="D20" s="313"/>
      <c r="E20" s="313"/>
      <c r="F20" s="312"/>
      <c r="G20" s="312"/>
      <c r="H20" s="312"/>
      <c r="I20" s="312"/>
      <c r="J20" s="312"/>
      <c r="K20" s="312"/>
      <c r="L20" s="312"/>
      <c r="M20" s="312"/>
      <c r="N20" s="312"/>
      <c r="O20" s="312"/>
      <c r="P20" s="312"/>
      <c r="Q20" s="312"/>
      <c r="R20" s="312"/>
      <c r="S20" s="293"/>
    </row>
    <row r="21" spans="1:19" ht="15" customHeight="1">
      <c r="A21" s="310" t="s">
        <v>40</v>
      </c>
      <c r="B21" s="307"/>
      <c r="C21" s="307"/>
      <c r="D21" s="308"/>
      <c r="E21" s="308"/>
      <c r="F21" s="307"/>
      <c r="G21" s="307"/>
      <c r="H21" s="307"/>
      <c r="I21" s="307"/>
      <c r="J21" s="307"/>
      <c r="K21" s="307"/>
      <c r="L21" s="307"/>
      <c r="M21" s="307"/>
      <c r="N21" s="307"/>
      <c r="O21" s="307"/>
      <c r="P21" s="307"/>
      <c r="Q21" s="961"/>
      <c r="R21" s="307"/>
      <c r="S21" s="293"/>
    </row>
    <row r="22" spans="1:19" ht="15" customHeight="1">
      <c r="A22" s="310" t="s">
        <v>38</v>
      </c>
      <c r="B22" s="307"/>
      <c r="C22" s="307"/>
      <c r="D22" s="308"/>
      <c r="E22" s="308"/>
      <c r="F22" s="307"/>
      <c r="G22" s="307"/>
      <c r="H22" s="307"/>
      <c r="I22" s="307"/>
      <c r="J22" s="307"/>
      <c r="K22" s="307"/>
      <c r="L22" s="307"/>
      <c r="M22" s="307"/>
      <c r="N22" s="307"/>
      <c r="O22" s="307"/>
      <c r="P22" s="307"/>
      <c r="Q22" s="961"/>
      <c r="R22" s="307"/>
      <c r="S22" s="293"/>
    </row>
    <row r="23" spans="1:19" ht="15" customHeight="1">
      <c r="A23" s="310" t="s">
        <v>36</v>
      </c>
      <c r="B23" s="307"/>
      <c r="C23" s="307"/>
      <c r="D23" s="308"/>
      <c r="E23" s="308"/>
      <c r="F23" s="307"/>
      <c r="G23" s="307"/>
      <c r="H23" s="307"/>
      <c r="I23" s="307"/>
      <c r="J23" s="307"/>
      <c r="K23" s="307"/>
      <c r="L23" s="307"/>
      <c r="M23" s="307"/>
      <c r="N23" s="307"/>
      <c r="O23" s="307"/>
      <c r="P23" s="307"/>
      <c r="Q23" s="961"/>
      <c r="R23" s="307"/>
      <c r="S23" s="293"/>
    </row>
    <row r="24" spans="1:19" ht="15" customHeight="1">
      <c r="A24" s="310" t="s">
        <v>34</v>
      </c>
      <c r="B24" s="307"/>
      <c r="C24" s="307"/>
      <c r="D24" s="308"/>
      <c r="E24" s="308"/>
      <c r="F24" s="307"/>
      <c r="G24" s="307"/>
      <c r="H24" s="307"/>
      <c r="I24" s="307"/>
      <c r="J24" s="307"/>
      <c r="K24" s="307"/>
      <c r="L24" s="307"/>
      <c r="M24" s="307"/>
      <c r="N24" s="307"/>
      <c r="O24" s="307"/>
      <c r="P24" s="307"/>
      <c r="Q24" s="961"/>
      <c r="R24" s="307"/>
      <c r="S24" s="293"/>
    </row>
    <row r="25" spans="1:19" ht="15" customHeight="1">
      <c r="A25" s="310" t="s">
        <v>32</v>
      </c>
      <c r="B25" s="307"/>
      <c r="C25" s="307"/>
      <c r="D25" s="308"/>
      <c r="E25" s="308"/>
      <c r="F25" s="307"/>
      <c r="G25" s="307"/>
      <c r="H25" s="307"/>
      <c r="I25" s="307"/>
      <c r="J25" s="307"/>
      <c r="K25" s="307"/>
      <c r="L25" s="307"/>
      <c r="M25" s="307"/>
      <c r="N25" s="307"/>
      <c r="O25" s="307"/>
      <c r="P25" s="307"/>
      <c r="Q25" s="961"/>
      <c r="R25" s="307"/>
      <c r="S25" s="293"/>
    </row>
    <row r="26" spans="1:19" ht="15" customHeight="1">
      <c r="A26" s="310" t="s">
        <v>27</v>
      </c>
      <c r="B26" s="307"/>
      <c r="C26" s="307"/>
      <c r="D26" s="308"/>
      <c r="E26" s="308"/>
      <c r="F26" s="307"/>
      <c r="G26" s="307"/>
      <c r="H26" s="307"/>
      <c r="I26" s="307"/>
      <c r="J26" s="307"/>
      <c r="K26" s="307"/>
      <c r="L26" s="307"/>
      <c r="M26" s="307"/>
      <c r="N26" s="307"/>
      <c r="O26" s="307"/>
      <c r="P26" s="307"/>
      <c r="Q26" s="961"/>
      <c r="R26" s="307"/>
      <c r="S26" s="293"/>
    </row>
    <row r="27" spans="1:19" ht="15" customHeight="1">
      <c r="A27" s="310" t="s">
        <v>25</v>
      </c>
      <c r="B27" s="307"/>
      <c r="C27" s="307"/>
      <c r="D27" s="308"/>
      <c r="E27" s="308"/>
      <c r="F27" s="307"/>
      <c r="G27" s="307"/>
      <c r="H27" s="307"/>
      <c r="I27" s="307"/>
      <c r="J27" s="307"/>
      <c r="K27" s="307"/>
      <c r="L27" s="307"/>
      <c r="M27" s="307"/>
      <c r="N27" s="307"/>
      <c r="O27" s="307"/>
      <c r="P27" s="307"/>
      <c r="Q27" s="961"/>
      <c r="R27" s="307"/>
      <c r="S27" s="293"/>
    </row>
    <row r="28" spans="1:19" ht="15" customHeight="1" thickBot="1">
      <c r="A28" s="971" t="s">
        <v>23</v>
      </c>
      <c r="B28" s="972"/>
      <c r="C28" s="972"/>
      <c r="D28" s="973"/>
      <c r="E28" s="973"/>
      <c r="F28" s="972"/>
      <c r="G28" s="972"/>
      <c r="H28" s="972"/>
      <c r="I28" s="972"/>
      <c r="J28" s="972"/>
      <c r="K28" s="972"/>
      <c r="L28" s="972"/>
      <c r="M28" s="972"/>
      <c r="N28" s="972"/>
      <c r="O28" s="972"/>
      <c r="P28" s="972"/>
      <c r="Q28" s="972"/>
      <c r="R28" s="972"/>
      <c r="S28" s="293"/>
    </row>
    <row r="29" spans="1:19" ht="15" customHeight="1" thickBot="1">
      <c r="A29" s="1101" t="s">
        <v>395</v>
      </c>
      <c r="B29" s="1102"/>
      <c r="C29" s="1102"/>
      <c r="D29" s="1102"/>
      <c r="E29" s="1102"/>
      <c r="F29" s="1102"/>
      <c r="G29" s="1102"/>
      <c r="H29" s="1102"/>
      <c r="I29" s="1102"/>
      <c r="J29" s="1102"/>
      <c r="K29" s="1102"/>
      <c r="L29" s="1102"/>
      <c r="M29" s="1102"/>
      <c r="N29" s="1102"/>
      <c r="O29" s="1102"/>
      <c r="P29" s="1102"/>
      <c r="Q29" s="1102"/>
      <c r="R29" s="1103"/>
      <c r="S29" s="293"/>
    </row>
    <row r="30" spans="1:19" ht="15" customHeight="1">
      <c r="A30" s="310" t="s">
        <v>42</v>
      </c>
      <c r="B30" s="312"/>
      <c r="C30" s="312"/>
      <c r="D30" s="313"/>
      <c r="E30" s="313"/>
      <c r="F30" s="312"/>
      <c r="G30" s="312"/>
      <c r="H30" s="312"/>
      <c r="I30" s="312"/>
      <c r="J30" s="312"/>
      <c r="K30" s="312"/>
      <c r="L30" s="312"/>
      <c r="M30" s="312"/>
      <c r="N30" s="312"/>
      <c r="O30" s="312"/>
      <c r="P30" s="312"/>
      <c r="Q30" s="312"/>
      <c r="R30" s="312"/>
      <c r="S30" s="293"/>
    </row>
    <row r="31" spans="1:19" ht="15" customHeight="1">
      <c r="A31" s="310" t="s">
        <v>40</v>
      </c>
      <c r="B31" s="961"/>
      <c r="C31" s="961"/>
      <c r="D31" s="308"/>
      <c r="E31" s="308"/>
      <c r="F31" s="961"/>
      <c r="G31" s="961"/>
      <c r="H31" s="961"/>
      <c r="I31" s="961"/>
      <c r="J31" s="961"/>
      <c r="K31" s="961"/>
      <c r="L31" s="961"/>
      <c r="M31" s="961"/>
      <c r="N31" s="961"/>
      <c r="O31" s="961"/>
      <c r="P31" s="961"/>
      <c r="Q31" s="961"/>
      <c r="R31" s="961"/>
      <c r="S31" s="293"/>
    </row>
    <row r="32" spans="1:19">
      <c r="A32" s="310" t="s">
        <v>38</v>
      </c>
      <c r="B32" s="961"/>
      <c r="C32" s="961"/>
      <c r="D32" s="308"/>
      <c r="E32" s="308"/>
      <c r="F32" s="961"/>
      <c r="G32" s="961"/>
      <c r="H32" s="961"/>
      <c r="I32" s="961"/>
      <c r="J32" s="961"/>
      <c r="K32" s="961"/>
      <c r="L32" s="961"/>
      <c r="M32" s="961"/>
      <c r="N32" s="961"/>
      <c r="O32" s="961"/>
      <c r="P32" s="961"/>
      <c r="Q32" s="961"/>
      <c r="R32" s="961"/>
      <c r="S32" s="293"/>
    </row>
    <row r="33" spans="1:19">
      <c r="A33" s="310" t="s">
        <v>36</v>
      </c>
      <c r="B33" s="961"/>
      <c r="C33" s="961"/>
      <c r="D33" s="308"/>
      <c r="E33" s="308"/>
      <c r="F33" s="961"/>
      <c r="G33" s="961"/>
      <c r="H33" s="961"/>
      <c r="I33" s="961"/>
      <c r="J33" s="961"/>
      <c r="K33" s="961"/>
      <c r="L33" s="961"/>
      <c r="M33" s="961"/>
      <c r="N33" s="961"/>
      <c r="O33" s="961"/>
      <c r="P33" s="961"/>
      <c r="Q33" s="961"/>
      <c r="R33" s="961"/>
      <c r="S33" s="293"/>
    </row>
    <row r="34" spans="1:19">
      <c r="A34" s="310" t="s">
        <v>34</v>
      </c>
      <c r="B34" s="961"/>
      <c r="C34" s="961"/>
      <c r="D34" s="308"/>
      <c r="E34" s="308"/>
      <c r="F34" s="961"/>
      <c r="G34" s="961"/>
      <c r="H34" s="961"/>
      <c r="I34" s="961"/>
      <c r="J34" s="961"/>
      <c r="K34" s="961"/>
      <c r="L34" s="961"/>
      <c r="M34" s="961"/>
      <c r="N34" s="961"/>
      <c r="O34" s="961"/>
      <c r="P34" s="961"/>
      <c r="Q34" s="961"/>
      <c r="R34" s="961"/>
      <c r="S34" s="293"/>
    </row>
    <row r="35" spans="1:19">
      <c r="A35" s="310" t="s">
        <v>32</v>
      </c>
      <c r="B35" s="961"/>
      <c r="C35" s="961"/>
      <c r="D35" s="308"/>
      <c r="E35" s="308"/>
      <c r="F35" s="961"/>
      <c r="G35" s="961"/>
      <c r="H35" s="961"/>
      <c r="I35" s="961"/>
      <c r="J35" s="961"/>
      <c r="K35" s="961"/>
      <c r="L35" s="961"/>
      <c r="M35" s="961"/>
      <c r="N35" s="961"/>
      <c r="O35" s="961"/>
      <c r="P35" s="961"/>
      <c r="Q35" s="961"/>
      <c r="R35" s="961"/>
      <c r="S35" s="293"/>
    </row>
    <row r="36" spans="1:19">
      <c r="A36" s="310" t="s">
        <v>27</v>
      </c>
      <c r="B36" s="961"/>
      <c r="C36" s="961"/>
      <c r="D36" s="308"/>
      <c r="E36" s="308"/>
      <c r="F36" s="961"/>
      <c r="G36" s="961"/>
      <c r="H36" s="961"/>
      <c r="I36" s="961"/>
      <c r="J36" s="961"/>
      <c r="K36" s="961"/>
      <c r="L36" s="961"/>
      <c r="M36" s="961"/>
      <c r="N36" s="961"/>
      <c r="O36" s="961"/>
      <c r="P36" s="961"/>
      <c r="Q36" s="961"/>
      <c r="R36" s="961"/>
      <c r="S36" s="293"/>
    </row>
    <row r="37" spans="1:19">
      <c r="A37" s="310" t="s">
        <v>25</v>
      </c>
      <c r="B37" s="961"/>
      <c r="C37" s="961"/>
      <c r="D37" s="308"/>
      <c r="E37" s="308"/>
      <c r="F37" s="961"/>
      <c r="G37" s="961"/>
      <c r="H37" s="961"/>
      <c r="I37" s="961"/>
      <c r="J37" s="961"/>
      <c r="K37" s="961"/>
      <c r="L37" s="961"/>
      <c r="M37" s="961"/>
      <c r="N37" s="961"/>
      <c r="O37" s="961"/>
      <c r="P37" s="961"/>
      <c r="Q37" s="961"/>
      <c r="R37" s="961"/>
      <c r="S37" s="293"/>
    </row>
    <row r="38" spans="1:19" ht="13.5" thickBot="1">
      <c r="A38" s="974" t="s">
        <v>23</v>
      </c>
      <c r="B38" s="972"/>
      <c r="C38" s="972"/>
      <c r="D38" s="973"/>
      <c r="E38" s="973"/>
      <c r="F38" s="972"/>
      <c r="G38" s="972"/>
      <c r="H38" s="972"/>
      <c r="I38" s="972"/>
      <c r="J38" s="972"/>
      <c r="K38" s="972"/>
      <c r="L38" s="972"/>
      <c r="M38" s="972"/>
      <c r="N38" s="972"/>
      <c r="O38" s="972"/>
      <c r="P38" s="972"/>
      <c r="Q38" s="972"/>
      <c r="R38" s="972"/>
      <c r="S38" s="293"/>
    </row>
    <row r="39" spans="1:19" ht="13.5" thickBot="1">
      <c r="A39" s="1101" t="s">
        <v>396</v>
      </c>
      <c r="B39" s="1102"/>
      <c r="C39" s="1102"/>
      <c r="D39" s="1102"/>
      <c r="E39" s="1102"/>
      <c r="F39" s="1102"/>
      <c r="G39" s="1102"/>
      <c r="H39" s="1102"/>
      <c r="I39" s="1102"/>
      <c r="J39" s="1102"/>
      <c r="K39" s="1102"/>
      <c r="L39" s="1102"/>
      <c r="M39" s="1102"/>
      <c r="N39" s="1102"/>
      <c r="O39" s="1102"/>
      <c r="P39" s="1102"/>
      <c r="Q39" s="1102"/>
      <c r="R39" s="1103"/>
      <c r="S39" s="293"/>
    </row>
    <row r="40" spans="1:19">
      <c r="A40" s="310" t="s">
        <v>42</v>
      </c>
      <c r="B40" s="312"/>
      <c r="C40" s="312"/>
      <c r="D40" s="313"/>
      <c r="E40" s="313"/>
      <c r="F40" s="312"/>
      <c r="G40" s="312"/>
      <c r="H40" s="312"/>
      <c r="I40" s="312"/>
      <c r="J40" s="312"/>
      <c r="K40" s="312"/>
      <c r="L40" s="312"/>
      <c r="M40" s="312"/>
      <c r="N40" s="312"/>
      <c r="O40" s="312"/>
      <c r="P40" s="312"/>
      <c r="Q40" s="312"/>
      <c r="R40" s="312"/>
      <c r="S40" s="293"/>
    </row>
    <row r="41" spans="1:19">
      <c r="A41" s="310" t="s">
        <v>40</v>
      </c>
      <c r="B41" s="961"/>
      <c r="C41" s="961"/>
      <c r="D41" s="308"/>
      <c r="E41" s="308"/>
      <c r="F41" s="961"/>
      <c r="G41" s="961"/>
      <c r="H41" s="961"/>
      <c r="I41" s="961"/>
      <c r="J41" s="961"/>
      <c r="K41" s="961"/>
      <c r="L41" s="961"/>
      <c r="M41" s="961"/>
      <c r="N41" s="961"/>
      <c r="O41" s="961"/>
      <c r="P41" s="961"/>
      <c r="Q41" s="961"/>
      <c r="R41" s="961"/>
      <c r="S41" s="293"/>
    </row>
    <row r="42" spans="1:19">
      <c r="A42" s="310" t="s">
        <v>38</v>
      </c>
      <c r="B42" s="961"/>
      <c r="C42" s="961"/>
      <c r="D42" s="308"/>
      <c r="E42" s="308"/>
      <c r="F42" s="961"/>
      <c r="G42" s="961"/>
      <c r="H42" s="961"/>
      <c r="I42" s="961"/>
      <c r="J42" s="961"/>
      <c r="K42" s="961"/>
      <c r="L42" s="961"/>
      <c r="M42" s="961"/>
      <c r="N42" s="961"/>
      <c r="O42" s="961"/>
      <c r="P42" s="961"/>
      <c r="Q42" s="961"/>
      <c r="R42" s="961"/>
      <c r="S42" s="293"/>
    </row>
    <row r="43" spans="1:19">
      <c r="A43" s="310" t="s">
        <v>36</v>
      </c>
      <c r="B43" s="961"/>
      <c r="C43" s="961"/>
      <c r="D43" s="308"/>
      <c r="E43" s="308"/>
      <c r="F43" s="961"/>
      <c r="G43" s="961"/>
      <c r="H43" s="961"/>
      <c r="I43" s="961"/>
      <c r="J43" s="961"/>
      <c r="K43" s="961"/>
      <c r="L43" s="961"/>
      <c r="M43" s="961"/>
      <c r="N43" s="961"/>
      <c r="O43" s="961"/>
      <c r="P43" s="961"/>
      <c r="Q43" s="961"/>
      <c r="R43" s="961"/>
      <c r="S43" s="293"/>
    </row>
    <row r="44" spans="1:19">
      <c r="A44" s="310" t="s">
        <v>34</v>
      </c>
      <c r="B44" s="961"/>
      <c r="C44" s="961"/>
      <c r="D44" s="308"/>
      <c r="E44" s="308"/>
      <c r="F44" s="961"/>
      <c r="G44" s="961"/>
      <c r="H44" s="961"/>
      <c r="I44" s="961"/>
      <c r="J44" s="961"/>
      <c r="K44" s="961"/>
      <c r="L44" s="961"/>
      <c r="M44" s="961"/>
      <c r="N44" s="961"/>
      <c r="O44" s="961"/>
      <c r="P44" s="961"/>
      <c r="Q44" s="961"/>
      <c r="R44" s="961"/>
    </row>
    <row r="45" spans="1:19">
      <c r="A45" s="310" t="s">
        <v>32</v>
      </c>
      <c r="B45" s="961"/>
      <c r="C45" s="961"/>
      <c r="D45" s="308"/>
      <c r="E45" s="308"/>
      <c r="F45" s="961"/>
      <c r="G45" s="961"/>
      <c r="H45" s="961"/>
      <c r="I45" s="961"/>
      <c r="J45" s="961"/>
      <c r="K45" s="961"/>
      <c r="L45" s="961"/>
      <c r="M45" s="961"/>
      <c r="N45" s="961"/>
      <c r="O45" s="961"/>
      <c r="P45" s="961"/>
      <c r="Q45" s="961"/>
      <c r="R45" s="961"/>
    </row>
    <row r="46" spans="1:19">
      <c r="A46" s="310" t="s">
        <v>27</v>
      </c>
      <c r="B46" s="961"/>
      <c r="C46" s="961"/>
      <c r="D46" s="308"/>
      <c r="E46" s="308"/>
      <c r="F46" s="961"/>
      <c r="G46" s="961"/>
      <c r="H46" s="961"/>
      <c r="I46" s="961"/>
      <c r="J46" s="961"/>
      <c r="K46" s="961"/>
      <c r="L46" s="961"/>
      <c r="M46" s="961"/>
      <c r="N46" s="961"/>
      <c r="O46" s="961"/>
      <c r="P46" s="961"/>
      <c r="Q46" s="961"/>
      <c r="R46" s="961"/>
    </row>
    <row r="47" spans="1:19">
      <c r="A47" s="310" t="s">
        <v>25</v>
      </c>
      <c r="B47" s="961"/>
      <c r="C47" s="961"/>
      <c r="D47" s="308"/>
      <c r="E47" s="308"/>
      <c r="F47" s="961"/>
      <c r="G47" s="961"/>
      <c r="H47" s="961"/>
      <c r="I47" s="961"/>
      <c r="J47" s="961"/>
      <c r="K47" s="961"/>
      <c r="L47" s="961"/>
      <c r="M47" s="961"/>
      <c r="N47" s="961"/>
      <c r="O47" s="961"/>
      <c r="P47" s="961"/>
      <c r="Q47" s="961"/>
      <c r="R47" s="961"/>
    </row>
    <row r="48" spans="1:19" ht="13.5" thickBot="1">
      <c r="A48" s="974" t="s">
        <v>23</v>
      </c>
      <c r="B48" s="972"/>
      <c r="C48" s="972"/>
      <c r="D48" s="973"/>
      <c r="E48" s="973"/>
      <c r="F48" s="972"/>
      <c r="G48" s="972"/>
      <c r="H48" s="972"/>
      <c r="I48" s="972"/>
      <c r="J48" s="972"/>
      <c r="K48" s="972"/>
      <c r="L48" s="972"/>
      <c r="M48" s="972"/>
      <c r="N48" s="972"/>
      <c r="O48" s="972"/>
      <c r="P48" s="972"/>
      <c r="Q48" s="972"/>
      <c r="R48" s="972"/>
    </row>
    <row r="49" spans="1:18" ht="13.5" thickBot="1">
      <c r="A49" s="1101" t="s">
        <v>397</v>
      </c>
      <c r="B49" s="1102"/>
      <c r="C49" s="1102"/>
      <c r="D49" s="1102"/>
      <c r="E49" s="1102"/>
      <c r="F49" s="1102"/>
      <c r="G49" s="1102"/>
      <c r="H49" s="1102"/>
      <c r="I49" s="1102"/>
      <c r="J49" s="1102"/>
      <c r="K49" s="1102"/>
      <c r="L49" s="1102"/>
      <c r="M49" s="1102"/>
      <c r="N49" s="1102"/>
      <c r="O49" s="1102"/>
      <c r="P49" s="1102"/>
      <c r="Q49" s="1102"/>
      <c r="R49" s="1103"/>
    </row>
    <row r="50" spans="1:18">
      <c r="A50" s="310" t="s">
        <v>42</v>
      </c>
      <c r="B50" s="312"/>
      <c r="C50" s="312"/>
      <c r="D50" s="313"/>
      <c r="E50" s="313"/>
      <c r="F50" s="312"/>
      <c r="G50" s="312"/>
      <c r="H50" s="312"/>
      <c r="I50" s="312"/>
      <c r="J50" s="312"/>
      <c r="K50" s="312"/>
      <c r="L50" s="312"/>
      <c r="M50" s="312"/>
      <c r="N50" s="312"/>
      <c r="O50" s="312"/>
      <c r="P50" s="312"/>
      <c r="Q50" s="312"/>
      <c r="R50" s="312"/>
    </row>
    <row r="51" spans="1:18">
      <c r="A51" s="310" t="s">
        <v>40</v>
      </c>
      <c r="B51" s="961"/>
      <c r="C51" s="961"/>
      <c r="D51" s="308"/>
      <c r="E51" s="308"/>
      <c r="F51" s="961"/>
      <c r="G51" s="961"/>
      <c r="H51" s="961"/>
      <c r="I51" s="961"/>
      <c r="J51" s="961"/>
      <c r="K51" s="961"/>
      <c r="L51" s="961"/>
      <c r="M51" s="961"/>
      <c r="N51" s="961"/>
      <c r="O51" s="961"/>
      <c r="P51" s="961"/>
      <c r="Q51" s="961"/>
      <c r="R51" s="961"/>
    </row>
    <row r="52" spans="1:18">
      <c r="A52" s="310" t="s">
        <v>38</v>
      </c>
      <c r="B52" s="961"/>
      <c r="C52" s="961"/>
      <c r="D52" s="308"/>
      <c r="E52" s="308"/>
      <c r="F52" s="961"/>
      <c r="G52" s="961"/>
      <c r="H52" s="961"/>
      <c r="I52" s="961"/>
      <c r="J52" s="961"/>
      <c r="K52" s="961"/>
      <c r="L52" s="961"/>
      <c r="M52" s="961"/>
      <c r="N52" s="961"/>
      <c r="O52" s="961"/>
      <c r="P52" s="961"/>
      <c r="Q52" s="961"/>
      <c r="R52" s="961"/>
    </row>
    <row r="53" spans="1:18">
      <c r="A53" s="310" t="s">
        <v>36</v>
      </c>
      <c r="B53" s="961"/>
      <c r="C53" s="961"/>
      <c r="D53" s="308"/>
      <c r="E53" s="308"/>
      <c r="F53" s="961"/>
      <c r="G53" s="961"/>
      <c r="H53" s="961"/>
      <c r="I53" s="961"/>
      <c r="J53" s="961"/>
      <c r="K53" s="961"/>
      <c r="L53" s="961"/>
      <c r="M53" s="961"/>
      <c r="N53" s="961"/>
      <c r="O53" s="961"/>
      <c r="P53" s="961"/>
      <c r="Q53" s="961"/>
      <c r="R53" s="961"/>
    </row>
    <row r="54" spans="1:18">
      <c r="A54" s="310" t="s">
        <v>34</v>
      </c>
      <c r="B54" s="961"/>
      <c r="C54" s="961"/>
      <c r="D54" s="308"/>
      <c r="E54" s="308"/>
      <c r="F54" s="961"/>
      <c r="G54" s="961"/>
      <c r="H54" s="961"/>
      <c r="I54" s="961"/>
      <c r="J54" s="961"/>
      <c r="K54" s="961"/>
      <c r="L54" s="961"/>
      <c r="M54" s="961"/>
      <c r="N54" s="961"/>
      <c r="O54" s="961"/>
      <c r="P54" s="961"/>
      <c r="Q54" s="961"/>
      <c r="R54" s="961"/>
    </row>
    <row r="55" spans="1:18">
      <c r="A55" s="310" t="s">
        <v>32</v>
      </c>
      <c r="B55" s="961"/>
      <c r="C55" s="961"/>
      <c r="D55" s="308"/>
      <c r="E55" s="308"/>
      <c r="F55" s="961"/>
      <c r="G55" s="961"/>
      <c r="H55" s="961"/>
      <c r="I55" s="961"/>
      <c r="J55" s="961"/>
      <c r="K55" s="961"/>
      <c r="L55" s="961"/>
      <c r="M55" s="961"/>
      <c r="N55" s="961"/>
      <c r="O55" s="961"/>
      <c r="P55" s="961"/>
      <c r="Q55" s="961"/>
      <c r="R55" s="961"/>
    </row>
    <row r="56" spans="1:18">
      <c r="A56" s="310" t="s">
        <v>27</v>
      </c>
      <c r="B56" s="961"/>
      <c r="C56" s="961"/>
      <c r="D56" s="308"/>
      <c r="E56" s="308"/>
      <c r="F56" s="961"/>
      <c r="G56" s="961"/>
      <c r="H56" s="961"/>
      <c r="I56" s="961"/>
      <c r="J56" s="961"/>
      <c r="K56" s="961"/>
      <c r="L56" s="961"/>
      <c r="M56" s="961"/>
      <c r="N56" s="961"/>
      <c r="O56" s="961"/>
      <c r="P56" s="961"/>
      <c r="Q56" s="961"/>
      <c r="R56" s="961"/>
    </row>
    <row r="57" spans="1:18">
      <c r="A57" s="310" t="s">
        <v>25</v>
      </c>
      <c r="B57" s="961"/>
      <c r="C57" s="961"/>
      <c r="D57" s="308"/>
      <c r="E57" s="308"/>
      <c r="F57" s="961"/>
      <c r="G57" s="961"/>
      <c r="H57" s="961"/>
      <c r="I57" s="961"/>
      <c r="J57" s="961"/>
      <c r="K57" s="961"/>
      <c r="L57" s="961"/>
      <c r="M57" s="961"/>
      <c r="N57" s="961"/>
      <c r="O57" s="961"/>
      <c r="P57" s="961"/>
      <c r="Q57" s="961"/>
      <c r="R57" s="961"/>
    </row>
    <row r="58" spans="1:18">
      <c r="A58" s="309" t="s">
        <v>23</v>
      </c>
      <c r="B58" s="961"/>
      <c r="C58" s="961"/>
      <c r="D58" s="308"/>
      <c r="E58" s="308"/>
      <c r="F58" s="961"/>
      <c r="G58" s="961"/>
      <c r="H58" s="961"/>
      <c r="I58" s="961"/>
      <c r="J58" s="961"/>
      <c r="K58" s="961"/>
      <c r="L58" s="961"/>
      <c r="M58" s="961"/>
      <c r="N58" s="961"/>
      <c r="O58" s="961"/>
      <c r="P58" s="961"/>
      <c r="Q58" s="961"/>
      <c r="R58" s="961"/>
    </row>
    <row r="61" spans="1:18" ht="15">
      <c r="A61" s="1097" t="s">
        <v>136</v>
      </c>
      <c r="B61" s="1097"/>
      <c r="C61" s="1097"/>
      <c r="D61" s="1097"/>
      <c r="E61" s="1097"/>
      <c r="F61" s="1097"/>
      <c r="H61" s="109" t="s">
        <v>1</v>
      </c>
      <c r="K61" s="107"/>
      <c r="L61" s="109" t="s">
        <v>135</v>
      </c>
      <c r="Q61" s="306" t="s">
        <v>1</v>
      </c>
    </row>
    <row r="62" spans="1:18" ht="15">
      <c r="A62" s="306"/>
      <c r="B62" s="306"/>
      <c r="C62" s="306"/>
      <c r="D62" s="305"/>
      <c r="E62" s="305"/>
      <c r="F62" s="305"/>
      <c r="H62" s="109"/>
      <c r="K62" s="107"/>
      <c r="L62" s="109"/>
    </row>
    <row r="63" spans="1:18" ht="15">
      <c r="A63" s="1086" t="s">
        <v>134</v>
      </c>
      <c r="B63" s="1086"/>
      <c r="C63" s="1086"/>
      <c r="D63" s="1086"/>
      <c r="E63" s="1086"/>
      <c r="F63" s="304"/>
      <c r="H63" s="109" t="s">
        <v>0</v>
      </c>
      <c r="K63" s="107"/>
      <c r="L63" s="109" t="s">
        <v>133</v>
      </c>
      <c r="Q63" s="306" t="s">
        <v>0</v>
      </c>
    </row>
    <row r="64" spans="1:18" ht="14.25">
      <c r="A64" s="303" t="s">
        <v>132</v>
      </c>
      <c r="B64" s="293"/>
      <c r="C64" s="302"/>
      <c r="D64" s="302"/>
      <c r="E64" s="302"/>
      <c r="F64" s="301"/>
      <c r="P64" s="300"/>
      <c r="Q64" s="300"/>
    </row>
    <row r="65" spans="2:5">
      <c r="B65" s="295" t="s">
        <v>363</v>
      </c>
    </row>
    <row r="66" spans="2:5">
      <c r="B66" s="299" t="s">
        <v>364</v>
      </c>
      <c r="D66" s="294"/>
      <c r="E66" s="297"/>
    </row>
    <row r="67" spans="2:5">
      <c r="B67" s="295" t="s">
        <v>365</v>
      </c>
      <c r="C67" s="298"/>
      <c r="D67" s="297"/>
      <c r="E67" s="297"/>
    </row>
    <row r="68" spans="2:5">
      <c r="B68" s="969" t="s">
        <v>392</v>
      </c>
      <c r="C68" s="969"/>
      <c r="D68" s="970"/>
      <c r="E68" s="970"/>
    </row>
  </sheetData>
  <mergeCells count="14">
    <mergeCell ref="A63:E63"/>
    <mergeCell ref="A1:C1"/>
    <mergeCell ref="A2:C2"/>
    <mergeCell ref="A3:Q3"/>
    <mergeCell ref="A4:Q4"/>
    <mergeCell ref="G6:H6"/>
    <mergeCell ref="I6:K6"/>
    <mergeCell ref="P6:R6"/>
    <mergeCell ref="A61:F61"/>
    <mergeCell ref="A9:R9"/>
    <mergeCell ref="A19:R19"/>
    <mergeCell ref="A29:R29"/>
    <mergeCell ref="A39:R39"/>
    <mergeCell ref="A49:R49"/>
  </mergeCells>
  <phoneticPr fontId="82" type="noConversion"/>
  <pageMargins left="0.3" right="0.17" top="0.25" bottom="0.55000000000000004" header="0.31496062992125984" footer="0.31496062992125984"/>
  <pageSetup paperSize="9" scale="53" orientation="landscape" verticalDpi="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25</vt:i4>
      </vt:variant>
      <vt:variant>
        <vt:lpstr>Nazwane zakresy</vt:lpstr>
      </vt:variant>
      <vt:variant>
        <vt:i4>23</vt:i4>
      </vt:variant>
    </vt:vector>
  </HeadingPairs>
  <TitlesOfParts>
    <vt:vector size="48" baseType="lpstr">
      <vt:lpstr>zał. 1</vt:lpstr>
      <vt:lpstr>zał. 1A</vt:lpstr>
      <vt:lpstr>zał. 2</vt:lpstr>
      <vt:lpstr>zał. 2A </vt:lpstr>
      <vt:lpstr>zał. 3</vt:lpstr>
      <vt:lpstr>zał. nr 7</vt:lpstr>
      <vt:lpstr>zał. 8</vt:lpstr>
      <vt:lpstr>zał. 9</vt:lpstr>
      <vt:lpstr>zał. 10</vt:lpstr>
      <vt:lpstr>zał. 11</vt:lpstr>
      <vt:lpstr>zał. 12</vt:lpstr>
      <vt:lpstr>zał. 12A</vt:lpstr>
      <vt:lpstr>zał. 13</vt:lpstr>
      <vt:lpstr>zał. 15</vt:lpstr>
      <vt:lpstr>zał. 17</vt:lpstr>
      <vt:lpstr>zał.21</vt:lpstr>
      <vt:lpstr>zał. 21A</vt:lpstr>
      <vt:lpstr>zał. 22</vt:lpstr>
      <vt:lpstr>zał. 22A</vt:lpstr>
      <vt:lpstr>zał. 23</vt:lpstr>
      <vt:lpstr>zał. nr 24</vt:lpstr>
      <vt:lpstr>zał. 25</vt:lpstr>
      <vt:lpstr>zał. 26</vt:lpstr>
      <vt:lpstr>zał. 27</vt:lpstr>
      <vt:lpstr>zał. 28</vt:lpstr>
      <vt:lpstr>'zał. 1'!Obszar_wydruku</vt:lpstr>
      <vt:lpstr>'zał. 10'!Obszar_wydruku</vt:lpstr>
      <vt:lpstr>'zał. 12'!Obszar_wydruku</vt:lpstr>
      <vt:lpstr>'zał. 12A'!Obszar_wydruku</vt:lpstr>
      <vt:lpstr>'zał. 13'!Obszar_wydruku</vt:lpstr>
      <vt:lpstr>'zał. 15'!Obszar_wydruku</vt:lpstr>
      <vt:lpstr>'zał. 17'!Obszar_wydruku</vt:lpstr>
      <vt:lpstr>'zał. 1A'!Obszar_wydruku</vt:lpstr>
      <vt:lpstr>'zał. 21A'!Obszar_wydruku</vt:lpstr>
      <vt:lpstr>'zał. 22'!Obszar_wydruku</vt:lpstr>
      <vt:lpstr>'zał. 22A'!Obszar_wydruku</vt:lpstr>
      <vt:lpstr>'zał. 23'!Obszar_wydruku</vt:lpstr>
      <vt:lpstr>'zał. 25'!Obszar_wydruku</vt:lpstr>
      <vt:lpstr>'zał. 27'!Obszar_wydruku</vt:lpstr>
      <vt:lpstr>'zał. 3'!Obszar_wydruku</vt:lpstr>
      <vt:lpstr>'zał. 8'!Obszar_wydruku</vt:lpstr>
      <vt:lpstr>'zał. nr 24'!Obszar_wydruku</vt:lpstr>
      <vt:lpstr>'zał. nr 7'!Obszar_wydruku</vt:lpstr>
      <vt:lpstr>zał.21!Obszar_wydruku</vt:lpstr>
      <vt:lpstr>'zał. 2'!Tytuły_wydruku</vt:lpstr>
      <vt:lpstr>'zał. 22'!Tytuły_wydruku</vt:lpstr>
      <vt:lpstr>'zał. 22A'!Tytuły_wydruku</vt:lpstr>
      <vt:lpstr>'zał. 2A 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Obłękowska Kamila</dc:creator>
  <cp:lastModifiedBy>Szczurek Agnieszka</cp:lastModifiedBy>
  <cp:lastPrinted>2025-12-08T10:03:33Z</cp:lastPrinted>
  <dcterms:created xsi:type="dcterms:W3CDTF">2015-06-05T18:19:34Z</dcterms:created>
  <dcterms:modified xsi:type="dcterms:W3CDTF">2025-12-09T06:57:03Z</dcterms:modified>
</cp:coreProperties>
</file>