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iarnoZAK" sheetId="72" r:id="rId3"/>
    <sheet name="ZiarnoWYKRESY" sheetId="109" r:id="rId4"/>
    <sheet name="ZiarnoPL_UE" sheetId="104" r:id="rId5"/>
    <sheet name="ZiarnoPL_UE_MATIF" sheetId="113" r:id="rId6"/>
    <sheet name="ZIARNO-ceny miesięczne" sheetId="67" r:id="rId7"/>
    <sheet name="MĄKI-ceny miesięczne" sheetId="89" r:id="rId8"/>
    <sheet name="Handel zagr. ogółem" sheetId="99" r:id="rId9"/>
    <sheet name="HZ wg krajów" sheetId="100" r:id="rId10"/>
    <sheet name="HandelWYKRESY" sheetId="112" r:id="rId11"/>
    <sheet name="HZ - dane ostateczne" sheetId="102" r:id="rId12"/>
  </sheets>
  <externalReferences>
    <externalReference r:id="rId13"/>
  </externalReferences>
  <definedNames>
    <definedName name="\a">#N/A</definedName>
    <definedName name="\s" localSheetId="0">#REF!</definedName>
    <definedName name="\s" localSheetId="5">#REF!</definedName>
    <definedName name="\s" localSheetId="3">#REF!</definedName>
    <definedName name="\s">#REF!</definedName>
    <definedName name="_17_11_2011" localSheetId="0">#REF!</definedName>
    <definedName name="_17_11_2011" localSheetId="5">#REF!</definedName>
    <definedName name="_17_11_2011">#REF!</definedName>
    <definedName name="_7_11_2011" localSheetId="0">#REF!</definedName>
    <definedName name="_7_11_2011" localSheetId="5">#REF!</definedName>
    <definedName name="_7_11_2011">#REF!</definedName>
    <definedName name="_A" localSheetId="0">#REF!</definedName>
    <definedName name="_A" localSheetId="5">#REF!</definedName>
    <definedName name="_A">#REF!</definedName>
    <definedName name="_Toc126836177" localSheetId="5">ZiarnoPL_UE_MATIF!$A$1</definedName>
    <definedName name="a" localSheetId="0">#REF!</definedName>
    <definedName name="a" localSheetId="5">#REF!</definedName>
    <definedName name="a" localSheetId="3">#REF!</definedName>
    <definedName name="a">#REF!</definedName>
    <definedName name="aa" localSheetId="5">OFFSET(#REF!,0,0,COUNTA(#REF!),27)</definedName>
    <definedName name="aa">OFFSET(#REF!,0,0,COUNTA(#REF!),27)</definedName>
    <definedName name="aaa" localSheetId="5">#REF!</definedName>
    <definedName name="aaa">#REF!</definedName>
    <definedName name="aaaa" localSheetId="0">#REF!</definedName>
    <definedName name="aaaa" localSheetId="5">#REF!</definedName>
    <definedName name="aaaa">#REF!</definedName>
    <definedName name="aaas" localSheetId="5">#REF!</definedName>
    <definedName name="aaas">#REF!</definedName>
    <definedName name="aassss" localSheetId="5">#REF!</definedName>
    <definedName name="aassss">#REF!</definedName>
    <definedName name="AllPerc" localSheetId="0">#REF!,#REF!</definedName>
    <definedName name="AllPerc" localSheetId="5">#REF!,#REF!</definedName>
    <definedName name="AllPerc" localSheetId="3">#REF!,#REF!</definedName>
    <definedName name="AllPerc">#REF!,#REF!</definedName>
    <definedName name="AmisDataPig" localSheetId="0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0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0">#REF!,#REF!</definedName>
    <definedName name="aqwq" localSheetId="5">#REF!,#REF!</definedName>
    <definedName name="aqwq">#REF!,#REF!</definedName>
    <definedName name="BothPerc" localSheetId="0">#REF!</definedName>
    <definedName name="BothPerc" localSheetId="5">#REF!</definedName>
    <definedName name="BothPerc">#REF!</definedName>
    <definedName name="Ceny" localSheetId="0">#REF!</definedName>
    <definedName name="Ceny" localSheetId="5">#REF!</definedName>
    <definedName name="Ceny">#REF!</definedName>
    <definedName name="cenyd" localSheetId="0">#REF!</definedName>
    <definedName name="cenyd" localSheetId="5">#REF!</definedName>
    <definedName name="cenyd">#REF!</definedName>
    <definedName name="ColPre" localSheetId="0">#REF!</definedName>
    <definedName name="ColPre" localSheetId="5">#REF!</definedName>
    <definedName name="ColPre">#REF!</definedName>
    <definedName name="CurShe" localSheetId="0">#REF!</definedName>
    <definedName name="CurShe" localSheetId="5">#REF!</definedName>
    <definedName name="CurShe">#REF!</definedName>
    <definedName name="dd" localSheetId="0">#REF!</definedName>
    <definedName name="dd" localSheetId="5">#REF!</definedName>
    <definedName name="dd">#REF!</definedName>
    <definedName name="fg" localSheetId="0">#REF!</definedName>
    <definedName name="fg" localSheetId="5">#REF!</definedName>
    <definedName name="fg">#REF!</definedName>
    <definedName name="FirstPerc" localSheetId="0">#REF!</definedName>
    <definedName name="FirstPerc" localSheetId="5">#REF!</definedName>
    <definedName name="FirstPerc">#REF!</definedName>
    <definedName name="gg" localSheetId="0">#REF!</definedName>
    <definedName name="gg" localSheetId="5">#REF!</definedName>
    <definedName name="gg">#REF!</definedName>
    <definedName name="hj" localSheetId="0">#REF!</definedName>
    <definedName name="hj" localSheetId="5">#REF!</definedName>
    <definedName name="hj">#REF!</definedName>
    <definedName name="jgg" localSheetId="0">OFFSET(#REF!,0,0,COUNTA(#REF!),20)</definedName>
    <definedName name="jgg" localSheetId="5">OFFSET(#REF!,0,0,COUNTA(#REF!),20)</definedName>
    <definedName name="jgg">OFFSET(#REF!,0,0,COUNTA(#REF!),20)</definedName>
    <definedName name="jose" localSheetId="0">#REF!</definedName>
    <definedName name="jose" localSheetId="5">#REF!</definedName>
    <definedName name="jose">#REF!</definedName>
    <definedName name="Last5" localSheetId="0">#REF!</definedName>
    <definedName name="Last5" localSheetId="5">#REF!</definedName>
    <definedName name="Last5">#REF!</definedName>
    <definedName name="MaxDate">'[1]Amis Exchange rate'!$D$2</definedName>
    <definedName name="MonPre" localSheetId="0">#REF!</definedName>
    <definedName name="MonPre" localSheetId="5">#REF!</definedName>
    <definedName name="MonPre" localSheetId="3">#REF!</definedName>
    <definedName name="MonPre">#REF!</definedName>
    <definedName name="n" localSheetId="5">#REF!</definedName>
    <definedName name="n">#REF!</definedName>
    <definedName name="NumPri" localSheetId="0">#REF!</definedName>
    <definedName name="NumPri" localSheetId="5">#REF!</definedName>
    <definedName name="NumPri">#REF!</definedName>
    <definedName name="_xlnm.Print_Area" localSheetId="9">'HZ wg krajów'!$A$4:$N$31</definedName>
    <definedName name="_xlnm.Print_Area" localSheetId="0">#REF!</definedName>
    <definedName name="_xlnm.Print_Area" localSheetId="4">ZiarnoPL_UE!#REF!</definedName>
    <definedName name="_xlnm.Print_Area" localSheetId="5">ZiarnoPL_UE_MATIF!#REF!</definedName>
    <definedName name="_xlnm.Print_Area" localSheetId="3">ZiarnoWYKRESY!#REF!</definedName>
    <definedName name="_xlnm.Print_Area" localSheetId="2">ZiarnoZAK!$A$1:$B$29</definedName>
    <definedName name="_xlnm.Print_Area">#REF!</definedName>
    <definedName name="OLE_LINK4" localSheetId="0">INFO!$B$32</definedName>
    <definedName name="ppp" localSheetId="0">#REF!</definedName>
    <definedName name="ppp" localSheetId="5">#REF!</definedName>
    <definedName name="ppp" localSheetId="3">#REF!</definedName>
    <definedName name="ppp">#REF!</definedName>
    <definedName name="Prosieta" localSheetId="0">#REF!</definedName>
    <definedName name="Prosieta" localSheetId="5">#REF!</definedName>
    <definedName name="Prosieta">#REF!</definedName>
    <definedName name="recap" localSheetId="0">#REF!</definedName>
    <definedName name="recap" localSheetId="5">#REF!</definedName>
    <definedName name="recap">#REF!</definedName>
    <definedName name="s" localSheetId="0">#REF!</definedName>
    <definedName name="s" localSheetId="5">#REF!</definedName>
    <definedName name="s">#REF!</definedName>
    <definedName name="SecondPerc" localSheetId="0">#REF!</definedName>
    <definedName name="SecondPerc" localSheetId="5">#REF!</definedName>
    <definedName name="SecondPerc">#REF!</definedName>
    <definedName name="ss" localSheetId="5">#REF!</definedName>
    <definedName name="ss">#REF!</definedName>
    <definedName name="ssfg" localSheetId="5">#REF!</definedName>
    <definedName name="ssfg">#REF!</definedName>
    <definedName name="sss" localSheetId="5">#REF!</definedName>
    <definedName name="sss">#REF!</definedName>
    <definedName name="ssssaaa" localSheetId="0">#REF!</definedName>
    <definedName name="ssssaaa" localSheetId="5">#REF!</definedName>
    <definedName name="ssssaaa">#REF!</definedName>
    <definedName name="TodDat" localSheetId="0">#REF!</definedName>
    <definedName name="TodDat" localSheetId="5">#REF!</definedName>
    <definedName name="TodDat">#REF!</definedName>
    <definedName name="WeeNum" localSheetId="0">#REF!</definedName>
    <definedName name="WeeNum" localSheetId="5">#REF!</definedName>
    <definedName name="WeeNum" localSheetId="3">#REF!</definedName>
    <definedName name="WeeNum">#REF!</definedName>
    <definedName name="Z_7210F14B_1A6D_11D8_89CF_0080C8945F41_.wvu.PrintArea" localSheetId="4" hidden="1">ZiarnoPL_UE!#REF!</definedName>
    <definedName name="Z_7210F14B_1A6D_11D8_89CF_0080C8945F41_.wvu.PrintArea" localSheetId="5" hidden="1">ZiarnoPL_UE_MATIF!#REF!</definedName>
    <definedName name="Z_7210F14B_1A6D_11D8_89CF_0080C8945F41_.wvu.PrintArea" localSheetId="3" hidden="1">ZiarnoWYKRESY!#REF!</definedName>
    <definedName name="Z_7210F14B_1A6D_11D8_89CF_0080C8945F41_.wvu.PrintArea" localSheetId="2" hidden="1">ZiarnoZAK!$1:$1048576</definedName>
    <definedName name="zx" localSheetId="0">#REF!</definedName>
    <definedName name="zx" localSheetId="5">#REF!</definedName>
    <definedName name="zx" localSheetId="3">#REF!</definedName>
    <definedName name="zx">#REF!</definedName>
    <definedName name="zywiec" localSheetId="0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<sst xmlns="http://schemas.openxmlformats.org/spreadsheetml/2006/main" count="708" uniqueCount="227">
  <si>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</si>
  <si>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</si>
  <si>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</si>
  <si>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</si>
  <si>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</si>
  <si>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</si>
  <si>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</si>
  <si>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</si>
  <si>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</si>
  <si>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</si>
  <si>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</si>
  <si>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</si>
  <si>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</si>
  <si>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</si>
  <si>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</si>
  <si>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</si>
  <si>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</si>
  <si>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</si>
  <si>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</si>
  <si>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</si>
  <si>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</si>
  <si>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</si>
  <si>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</si>
  <si>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</si>
  <si>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</si>
  <si>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</si>
  <si>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</si>
  <si>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</si>
  <si>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</si>
  <si>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</si>
  <si>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</si>
  <si>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</si>
  <si>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</si>
  <si>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</si>
  <si>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</si>
  <si>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</si>
  <si>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</si>
  <si>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</si>
  <si>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</si>
  <si>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</si>
  <si>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</si>
  <si>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</si>
  <si>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</si>
  <si>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</si>
  <si>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</si>
  <si>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</si>
  <si>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</si>
  <si>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</si>
  <si>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</si>
  <si>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</si>
  <si>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</si>
  <si>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</si>
  <si>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</si>
  <si>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</si>
  <si>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</si>
  <si>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</si>
  <si>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</si>
  <si>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</si>
  <si>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</si>
  <si>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</si>
  <si>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</si>
  <si>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</si>
  <si>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</si>
  <si>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Finlandia</t>
  </si>
  <si>
    <t>1008</t>
  </si>
  <si>
    <t>Wolumen   [tony]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</si>
  <si>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</si>
  <si>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</si>
  <si>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</si>
  <si>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</si>
  <si>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</si>
  <si>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</si>
  <si>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</si>
  <si>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</si>
  <si>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</si>
  <si>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</si>
  <si>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</si>
  <si>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</si>
  <si>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</si>
  <si>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</si>
  <si>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</si>
  <si>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</si>
  <si>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</si>
  <si>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</si>
  <si>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</si>
  <si>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</si>
  <si>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</si>
  <si>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</si>
  <si>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</si>
  <si>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</si>
  <si>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</si>
  <si>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</si>
  <si>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</si>
  <si>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</si>
  <si>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</si>
  <si>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</si>
  <si>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</si>
  <si>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</si>
  <si>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</si>
  <si>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</si>
  <si>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</si>
  <si>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</si>
  <si>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</si>
  <si>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</si>
  <si>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</si>
  <si>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2019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</si>
  <si>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</si>
  <si>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</si>
  <si>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</si>
  <si>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</si>
  <si>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</si>
  <si>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</si>
  <si>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</si>
  <si>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</si>
  <si>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</si>
  <si>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</si>
  <si>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</si>
  <si>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</si>
  <si>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</si>
  <si>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</si>
  <si>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</si>
  <si>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</si>
  <si>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Mozambik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</si>
  <si>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</si>
  <si>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</si>
  <si>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</si>
  <si>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</si>
  <si>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</si>
  <si>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</si>
  <si>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</si>
  <si>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</si>
  <si>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</si>
  <si>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</si>
  <si>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</si>
  <si>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</si>
  <si>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</si>
  <si>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</si>
  <si>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</si>
  <si>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</si>
  <si>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</si>
  <si>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</si>
  <si>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</si>
  <si>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</si>
  <si>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</si>
  <si>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(opracowano na podstawie danych Komisji Europejskiej)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</si>
  <si>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</si>
  <si>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</si>
  <si>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</si>
  <si>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</si>
  <si>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</si>
  <si>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</si>
  <si>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</si>
  <si>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</si>
  <si>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</si>
  <si>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</si>
  <si>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</si>
  <si>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</si>
  <si>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</si>
  <si>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Algieria</t>
  </si>
  <si>
    <t>Kazachstan</t>
  </si>
  <si>
    <t>Kanada</t>
  </si>
  <si>
    <t>Łotwa</t>
  </si>
  <si>
    <t>Irlandia</t>
  </si>
  <si>
    <t>Republika Korei</t>
  </si>
  <si>
    <t>Serbia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</si>
  <si>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</si>
  <si>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</si>
  <si>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</si>
  <si>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</si>
  <si>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</si>
  <si>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Ceny zakupu ziarna w przedsiębiorstwach dokonujących zakupu zbóż</t>
  </si>
  <si>
    <t xml:space="preserve">Porównanie średnich cen ziarna zbóż w Polsce i UE 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</si>
  <si>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</si>
  <si>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</si>
  <si>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</si>
  <si>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</si>
  <si>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</si>
  <si>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</si>
  <si>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>Podstawy prawne:</t>
  </si>
  <si>
    <r>
      <t xml:space="preserve">Biuletyn „Rynek zbóż”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</si>
  <si>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</si>
  <si>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</si>
  <si>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Izrael</t>
  </si>
  <si>
    <t>Argentyna</t>
  </si>
  <si>
    <t>Republika Południowej Afryki</t>
  </si>
  <si>
    <t>Kamerun</t>
  </si>
  <si>
    <t>Stany Zjednoczone Ameryki</t>
  </si>
  <si>
    <t>pasz. "mokra"</t>
  </si>
  <si>
    <t>Zmiana ceny [%]</t>
  </si>
  <si>
    <t>Kenia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</si>
  <si>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</si>
  <si>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</si>
  <si>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</si>
  <si>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</si>
  <si>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Tanzania</t>
  </si>
  <si>
    <t>grudzień 2022</t>
  </si>
  <si>
    <t>Ceny zakupu ziarna w przedsiębiorstwach dokonujących zakupu zbóż w układzie tygodniowym w latach 2019-2023</t>
  </si>
  <si>
    <t>I-XI 2021r.</t>
  </si>
  <si>
    <t>I-XI 2022r.*</t>
  </si>
  <si>
    <t>Angola</t>
  </si>
  <si>
    <t>styczeń 2022</t>
  </si>
  <si>
    <t>05.02.2023</t>
  </si>
  <si>
    <t xml:space="preserve">Porównanie cen pszenicy konsumpcyjnej i kukurydzy na giełdzie w Paryżu oraz w Polsce i UE 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</si>
  <si>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</si>
  <si>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</si>
  <si>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</si>
  <si>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</si>
  <si>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</si>
  <si>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</si>
  <si>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</si>
  <si>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</si>
  <si>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</si>
  <si>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</si>
  <si>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</si>
  <si>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</si>
  <si>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</si>
  <si>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12.02.2023</t>
  </si>
  <si>
    <t>I-XII 2021r.</t>
  </si>
  <si>
    <t>I-XII 2022r.*</t>
  </si>
  <si>
    <t>Islandia</t>
  </si>
  <si>
    <t>USA</t>
  </si>
  <si>
    <t>Namibia</t>
  </si>
  <si>
    <t>NR 7/2023</t>
  </si>
  <si>
    <t>23 lutego 2023r.</t>
  </si>
  <si>
    <t>13 - 19.02.2023r.</t>
  </si>
  <si>
    <t>19.02.2023</t>
  </si>
  <si>
    <t>w okresie: 13 - 19.02.2023r.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</si>
</sst>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</numFmts>
  <fonts count="81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1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3" applyNumberFormat="0" applyFill="0" applyAlignment="0" applyProtection="0"/>
    <xf numFmtId="0" fontId="11" fillId="0" borderId="94" applyNumberFormat="0" applyFill="0" applyAlignment="0" applyProtection="0"/>
    <xf numFmtId="0" fontId="12" fillId="0" borderId="95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96" applyNumberFormat="0" applyAlignment="0" applyProtection="0"/>
    <xf numFmtId="0" fontId="17" fillId="8" borderId="97" applyNumberFormat="0" applyAlignment="0" applyProtection="0"/>
    <xf numFmtId="0" fontId="18" fillId="8" borderId="96" applyNumberFormat="0" applyAlignment="0" applyProtection="0"/>
    <xf numFmtId="0" fontId="19" fillId="0" borderId="98" applyNumberFormat="0" applyFill="0" applyAlignment="0" applyProtection="0"/>
    <xf numFmtId="0" fontId="20" fillId="9" borderId="9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1" applyNumberFormat="0" applyFill="0" applyAlignment="0" applyProtection="0"/>
    <xf numFmtId="0" fontId="24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4" fillId="34" borderId="0" applyNumberFormat="0" applyBorder="0" applyAlignment="0" applyProtection="0"/>
    <xf numFmtId="0" fontId="3" fillId="0" borderId="0"/>
    <xf numFmtId="0" fontId="3" fillId="10" borderId="100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43" fontId="27" fillId="0" borderId="0" applyFont="0" applyFill="0" applyBorder="0" applyAlignment="0" applyProtection="0"/>
  </cellStyleXfs>
  <cellXfs count="487">
    <xf numFmtId="0" fontId="0" fillId="0" borderId="0" xfId="0"/>
    <xf numFmtId="0" fontId="23" fillId="0" borderId="11" xfId="56" applyFont="1" applyBorder="1" applyAlignment="1">
      <alignment horizontal="centerContinuous"/>
    </xf>
    <xf numFmtId="168" fontId="23" fillId="0" borderId="0" xfId="56" applyNumberFormat="1" applyFont="1" applyBorder="1" applyAlignment="1">
      <alignment horizontal="centerContinuous"/>
    </xf>
    <xf numFmtId="168" fontId="23" fillId="0" borderId="26" xfId="56" applyNumberFormat="1" applyFont="1" applyBorder="1" applyAlignment="1">
      <alignment horizontal="centerContinuous"/>
    </xf>
    <xf numFmtId="0" fontId="26" fillId="0" borderId="14" xfId="56" applyFont="1" applyBorder="1" applyAlignment="1">
      <alignment horizontal="left" indent="1"/>
    </xf>
    <xf numFmtId="0" fontId="26" fillId="0" borderId="15" xfId="56" applyFont="1" applyBorder="1" applyAlignment="1">
      <alignment horizontal="left" indent="1"/>
    </xf>
    <xf numFmtId="0" fontId="26" fillId="0" borderId="8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28" fillId="0" borderId="0" xfId="5" applyFont="1" applyFill="1"/>
    <xf numFmtId="0" fontId="28" fillId="0" borderId="0" xfId="5" applyFont="1"/>
    <xf numFmtId="0" fontId="37" fillId="0" borderId="33" xfId="0" applyFont="1" applyFill="1" applyBorder="1"/>
    <xf numFmtId="0" fontId="29" fillId="0" borderId="0" xfId="0" applyFont="1" applyFill="1"/>
    <xf numFmtId="0" fontId="42" fillId="0" borderId="0" xfId="5" applyFont="1" applyFill="1"/>
    <xf numFmtId="0" fontId="42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39" fillId="0" borderId="0" xfId="5" applyFont="1" applyFill="1"/>
    <xf numFmtId="0" fontId="28" fillId="0" borderId="0" xfId="61" applyFont="1"/>
    <xf numFmtId="0" fontId="38" fillId="0" borderId="0" xfId="61" applyFont="1"/>
    <xf numFmtId="0" fontId="38" fillId="0" borderId="0" xfId="61" applyFont="1" applyAlignment="1"/>
    <xf numFmtId="0" fontId="29" fillId="0" borderId="0" xfId="60" applyFont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6" fillId="0" borderId="0" xfId="3" applyFont="1"/>
    <xf numFmtId="0" fontId="45" fillId="0" borderId="0" xfId="6" applyFont="1" applyBorder="1"/>
    <xf numFmtId="2" fontId="38" fillId="0" borderId="0" xfId="3" applyNumberFormat="1" applyFont="1" applyFill="1" applyBorder="1"/>
    <xf numFmtId="14" fontId="47" fillId="0" borderId="0" xfId="56" applyNumberFormat="1" applyFont="1" applyAlignment="1">
      <alignment horizontal="left"/>
    </xf>
    <xf numFmtId="0" fontId="28" fillId="0" borderId="0" xfId="9" applyFont="1"/>
    <xf numFmtId="0" fontId="28" fillId="0" borderId="65" xfId="9" applyFont="1" applyFill="1" applyBorder="1"/>
    <xf numFmtId="0" fontId="28" fillId="0" borderId="66" xfId="9" applyFont="1" applyFill="1" applyBorder="1"/>
    <xf numFmtId="1" fontId="49" fillId="0" borderId="68" xfId="9" applyNumberFormat="1" applyFont="1" applyFill="1" applyBorder="1"/>
    <xf numFmtId="1" fontId="49" fillId="0" borderId="69" xfId="9" applyNumberFormat="1" applyFont="1" applyFill="1" applyBorder="1"/>
    <xf numFmtId="0" fontId="28" fillId="0" borderId="70" xfId="9" applyFont="1" applyFill="1" applyBorder="1"/>
    <xf numFmtId="0" fontId="28" fillId="0" borderId="71" xfId="9" applyFont="1" applyFill="1" applyBorder="1"/>
    <xf numFmtId="1" fontId="49" fillId="0" borderId="73" xfId="9" applyNumberFormat="1" applyFont="1" applyFill="1" applyBorder="1"/>
    <xf numFmtId="1" fontId="49" fillId="0" borderId="71" xfId="9" applyNumberFormat="1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0" fontId="28" fillId="0" borderId="78" xfId="9" applyFont="1" applyFill="1" applyBorder="1"/>
    <xf numFmtId="1" fontId="49" fillId="0" borderId="80" xfId="9" applyNumberFormat="1" applyFont="1" applyFill="1" applyBorder="1"/>
    <xf numFmtId="1" fontId="49" fillId="0" borderId="78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8" fontId="1" fillId="0" borderId="0" xfId="56" applyNumberFormat="1" applyFont="1"/>
    <xf numFmtId="0" fontId="1" fillId="0" borderId="0" xfId="56" applyFont="1" applyBorder="1"/>
    <xf numFmtId="0" fontId="42" fillId="0" borderId="0" xfId="3" applyFont="1" applyFill="1" applyAlignment="1"/>
    <xf numFmtId="0" fontId="29" fillId="0" borderId="0" xfId="3" applyFont="1" applyFill="1"/>
    <xf numFmtId="49" fontId="30" fillId="0" borderId="20" xfId="0" applyNumberFormat="1" applyFont="1" applyBorder="1"/>
    <xf numFmtId="0" fontId="30" fillId="0" borderId="24" xfId="0" applyFont="1" applyBorder="1"/>
    <xf numFmtId="0" fontId="35" fillId="0" borderId="9" xfId="0" applyFont="1" applyBorder="1" applyAlignment="1">
      <alignment horizontal="centerContinuous" vertical="center"/>
    </xf>
    <xf numFmtId="0" fontId="30" fillId="0" borderId="10" xfId="0" applyFont="1" applyBorder="1" applyAlignment="1">
      <alignment horizontal="centerContinuous" vertical="center"/>
    </xf>
    <xf numFmtId="0" fontId="30" fillId="0" borderId="28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0" fontId="30" fillId="0" borderId="116" xfId="0" applyFont="1" applyBorder="1" applyAlignment="1">
      <alignment horizontal="centerContinuous" vertical="center"/>
    </xf>
    <xf numFmtId="49" fontId="35" fillId="0" borderId="25" xfId="0" applyNumberFormat="1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30" fillId="0" borderId="46" xfId="0" applyFont="1" applyBorder="1" applyAlignment="1">
      <alignment horizontal="centerContinuous" vertical="center"/>
    </xf>
    <xf numFmtId="0" fontId="30" fillId="0" borderId="12" xfId="0" applyFont="1" applyBorder="1" applyAlignment="1">
      <alignment horizontal="centerContinuous" vertical="center"/>
    </xf>
    <xf numFmtId="0" fontId="30" fillId="0" borderId="36" xfId="0" applyFont="1" applyBorder="1" applyAlignment="1">
      <alignment horizontal="centerContinuous" vertical="center"/>
    </xf>
    <xf numFmtId="0" fontId="30" fillId="0" borderId="47" xfId="0" applyFont="1" applyBorder="1" applyAlignment="1">
      <alignment horizontal="centerContinuous" vertical="center"/>
    </xf>
    <xf numFmtId="0" fontId="30" fillId="0" borderId="30" xfId="0" applyFont="1" applyBorder="1" applyAlignment="1">
      <alignment horizontal="centerContinuous" vertical="center"/>
    </xf>
    <xf numFmtId="49" fontId="28" fillId="0" borderId="57" xfId="0" applyNumberFormat="1" applyFont="1" applyBorder="1" applyAlignment="1"/>
    <xf numFmtId="0" fontId="28" fillId="0" borderId="42" xfId="0" applyFont="1" applyBorder="1" applyAlignment="1"/>
    <xf numFmtId="0" fontId="43" fillId="0" borderId="40" xfId="0" applyFont="1" applyBorder="1" applyAlignment="1">
      <alignment horizontal="center"/>
    </xf>
    <xf numFmtId="0" fontId="43" fillId="2" borderId="38" xfId="0" applyFont="1" applyFill="1" applyBorder="1" applyAlignment="1">
      <alignment horizontal="center"/>
    </xf>
    <xf numFmtId="0" fontId="43" fillId="0" borderId="38" xfId="0" applyFont="1" applyBorder="1" applyAlignment="1">
      <alignment horizontal="center"/>
    </xf>
    <xf numFmtId="0" fontId="43" fillId="2" borderId="50" xfId="0" applyFont="1" applyFill="1" applyBorder="1" applyAlignment="1">
      <alignment horizontal="center"/>
    </xf>
    <xf numFmtId="0" fontId="43" fillId="0" borderId="37" xfId="0" applyFont="1" applyBorder="1" applyAlignment="1">
      <alignment horizontal="center"/>
    </xf>
    <xf numFmtId="0" fontId="43" fillId="2" borderId="51" xfId="0" applyFont="1" applyFill="1" applyBorder="1" applyAlignment="1">
      <alignment horizontal="center"/>
    </xf>
    <xf numFmtId="49" fontId="35" fillId="0" borderId="25" xfId="3" applyNumberFormat="1" applyFont="1" applyBorder="1" applyAlignment="1">
      <alignment horizontal="centerContinuous"/>
    </xf>
    <xf numFmtId="0" fontId="30" fillId="0" borderId="106" xfId="3" applyFont="1" applyBorder="1" applyAlignment="1">
      <alignment horizontal="centerContinuous"/>
    </xf>
    <xf numFmtId="3" fontId="30" fillId="0" borderId="61" xfId="3" applyNumberFormat="1" applyFont="1" applyBorder="1"/>
    <xf numFmtId="3" fontId="30" fillId="2" borderId="58" xfId="3" applyNumberFormat="1" applyFont="1" applyFill="1" applyBorder="1"/>
    <xf numFmtId="3" fontId="28" fillId="0" borderId="0" xfId="7" applyNumberFormat="1" applyFont="1"/>
    <xf numFmtId="3" fontId="30" fillId="2" borderId="115" xfId="3" applyNumberFormat="1" applyFont="1" applyFill="1" applyBorder="1"/>
    <xf numFmtId="166" fontId="35" fillId="0" borderId="59" xfId="3" applyNumberFormat="1" applyFont="1" applyBorder="1"/>
    <xf numFmtId="166" fontId="35" fillId="2" borderId="58" xfId="3" applyNumberFormat="1" applyFont="1" applyFill="1" applyBorder="1"/>
    <xf numFmtId="166" fontId="35" fillId="0" borderId="58" xfId="3" applyNumberFormat="1" applyFont="1" applyBorder="1"/>
    <xf numFmtId="166" fontId="35" fillId="2" borderId="122" xfId="3" applyNumberFormat="1" applyFont="1" applyFill="1" applyBorder="1"/>
    <xf numFmtId="166" fontId="35" fillId="0" borderId="61" xfId="3" applyNumberFormat="1" applyFont="1" applyBorder="1"/>
    <xf numFmtId="166" fontId="35" fillId="2" borderId="60" xfId="3" applyNumberFormat="1" applyFont="1" applyFill="1" applyBorder="1"/>
    <xf numFmtId="49" fontId="28" fillId="0" borderId="61" xfId="0" applyNumberFormat="1" applyFont="1" applyBorder="1"/>
    <xf numFmtId="0" fontId="28" fillId="0" borderId="60" xfId="0" applyFont="1" applyBorder="1"/>
    <xf numFmtId="3" fontId="28" fillId="0" borderId="61" xfId="0" applyNumberFormat="1" applyFont="1" applyBorder="1"/>
    <xf numFmtId="3" fontId="28" fillId="2" borderId="58" xfId="0" applyNumberFormat="1" applyFont="1" applyFill="1" applyBorder="1"/>
    <xf numFmtId="3" fontId="28" fillId="0" borderId="58" xfId="0" applyNumberFormat="1" applyFont="1" applyBorder="1"/>
    <xf numFmtId="3" fontId="28" fillId="2" borderId="60" xfId="0" applyNumberFormat="1" applyFont="1" applyFill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166" fontId="28" fillId="0" borderId="58" xfId="0" applyNumberFormat="1" applyFont="1" applyBorder="1"/>
    <xf numFmtId="166" fontId="28" fillId="2" borderId="123" xfId="0" applyNumberFormat="1" applyFont="1" applyFill="1" applyBorder="1"/>
    <xf numFmtId="166" fontId="28" fillId="0" borderId="61" xfId="0" applyNumberFormat="1" applyFont="1" applyBorder="1"/>
    <xf numFmtId="166" fontId="28" fillId="2" borderId="60" xfId="0" applyNumberFormat="1" applyFont="1" applyFill="1" applyBorder="1"/>
    <xf numFmtId="49" fontId="28" fillId="0" borderId="44" xfId="0" applyNumberFormat="1" applyFont="1" applyBorder="1"/>
    <xf numFmtId="0" fontId="28" fillId="0" borderId="45" xfId="0" applyFont="1" applyBorder="1"/>
    <xf numFmtId="3" fontId="28" fillId="0" borderId="44" xfId="0" applyNumberFormat="1" applyFont="1" applyBorder="1"/>
    <xf numFmtId="3" fontId="28" fillId="2" borderId="114" xfId="0" applyNumberFormat="1" applyFont="1" applyFill="1" applyBorder="1"/>
    <xf numFmtId="3" fontId="28" fillId="0" borderId="114" xfId="0" applyNumberFormat="1" applyFont="1" applyBorder="1"/>
    <xf numFmtId="3" fontId="28" fillId="2" borderId="45" xfId="0" applyNumberFormat="1" applyFont="1" applyFill="1" applyBorder="1"/>
    <xf numFmtId="166" fontId="28" fillId="0" borderId="56" xfId="0" applyNumberFormat="1" applyFont="1" applyBorder="1"/>
    <xf numFmtId="166" fontId="28" fillId="2" borderId="114" xfId="0" applyNumberFormat="1" applyFont="1" applyFill="1" applyBorder="1"/>
    <xf numFmtId="166" fontId="28" fillId="0" borderId="114" xfId="0" applyNumberFormat="1" applyFont="1" applyBorder="1"/>
    <xf numFmtId="166" fontId="28" fillId="2" borderId="107" xfId="0" applyNumberFormat="1" applyFont="1" applyFill="1" applyBorder="1"/>
    <xf numFmtId="166" fontId="28" fillId="0" borderId="44" xfId="0" applyNumberFormat="1" applyFont="1" applyBorder="1"/>
    <xf numFmtId="166" fontId="28" fillId="2" borderId="45" xfId="0" applyNumberFormat="1" applyFont="1" applyFill="1" applyBorder="1"/>
    <xf numFmtId="0" fontId="28" fillId="0" borderId="0" xfId="7" applyFont="1"/>
    <xf numFmtId="0" fontId="40" fillId="0" borderId="0" xfId="7" applyFont="1"/>
    <xf numFmtId="0" fontId="28" fillId="0" borderId="0" xfId="7" applyFont="1" applyAlignment="1">
      <alignment wrapText="1"/>
    </xf>
    <xf numFmtId="0" fontId="34" fillId="0" borderId="0" xfId="3" applyFont="1" applyFill="1" applyAlignment="1"/>
    <xf numFmtId="0" fontId="51" fillId="0" borderId="0" xfId="3" applyFont="1" applyFill="1"/>
    <xf numFmtId="0" fontId="28" fillId="37" borderId="0" xfId="10" applyFont="1" applyFill="1"/>
    <xf numFmtId="0" fontId="29" fillId="37" borderId="0" xfId="0" applyFont="1" applyFill="1"/>
    <xf numFmtId="0" fontId="50" fillId="37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42" fillId="0" borderId="81" xfId="10" applyFont="1" applyBorder="1" applyAlignment="1">
      <alignment horizontal="centerContinuous"/>
    </xf>
    <xf numFmtId="0" fontId="42" fillId="0" borderId="82" xfId="10" applyFont="1" applyBorder="1" applyAlignment="1">
      <alignment horizontal="centerContinuous"/>
    </xf>
    <xf numFmtId="0" fontId="42" fillId="0" borderId="3" xfId="10" applyFont="1" applyBorder="1" applyAlignment="1">
      <alignment horizontal="centerContinuous"/>
    </xf>
    <xf numFmtId="0" fontId="28" fillId="0" borderId="0" xfId="10" applyFont="1" applyFill="1"/>
    <xf numFmtId="0" fontId="42" fillId="0" borderId="0" xfId="3" applyFont="1" applyAlignment="1"/>
    <xf numFmtId="49" fontId="35" fillId="0" borderId="20" xfId="0" applyNumberFormat="1" applyFont="1" applyBorder="1"/>
    <xf numFmtId="0" fontId="35" fillId="0" borderId="113" xfId="0" applyFont="1" applyBorder="1"/>
    <xf numFmtId="0" fontId="35" fillId="0" borderId="54" xfId="0" applyFont="1" applyBorder="1" applyAlignment="1">
      <alignment horizontal="center"/>
    </xf>
    <xf numFmtId="49" fontId="34" fillId="0" borderId="57" xfId="0" applyNumberFormat="1" applyFont="1" applyBorder="1" applyAlignment="1"/>
    <xf numFmtId="0" fontId="34" fillId="0" borderId="53" xfId="0" applyFont="1" applyBorder="1" applyAlignment="1"/>
    <xf numFmtId="0" fontId="35" fillId="0" borderId="104" xfId="3" applyFont="1" applyBorder="1" applyAlignment="1">
      <alignment horizontal="centerContinuous"/>
    </xf>
    <xf numFmtId="49" fontId="34" fillId="0" borderId="61" xfId="0" applyNumberFormat="1" applyFont="1" applyBorder="1"/>
    <xf numFmtId="0" fontId="34" fillId="0" borderId="123" xfId="0" applyFont="1" applyBorder="1"/>
    <xf numFmtId="49" fontId="34" fillId="0" borderId="44" xfId="0" applyNumberFormat="1" applyFont="1" applyBorder="1"/>
    <xf numFmtId="0" fontId="34" fillId="0" borderId="107" xfId="0" applyFont="1" applyBorder="1"/>
    <xf numFmtId="0" fontId="41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6" xfId="0" applyFont="1" applyFill="1" applyBorder="1" applyAlignment="1">
      <alignment horizontal="centerContinuous" vertical="center"/>
    </xf>
    <xf numFmtId="0" fontId="35" fillId="0" borderId="47" xfId="0" applyFont="1" applyFill="1" applyBorder="1" applyAlignment="1">
      <alignment horizontal="centerContinuous" vertical="center"/>
    </xf>
    <xf numFmtId="0" fontId="35" fillId="0" borderId="119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44" fillId="0" borderId="40" xfId="0" applyFont="1" applyFill="1" applyBorder="1" applyAlignment="1">
      <alignment horizontal="center"/>
    </xf>
    <xf numFmtId="0" fontId="44" fillId="0" borderId="37" xfId="0" applyFont="1" applyFill="1" applyBorder="1" applyAlignment="1">
      <alignment horizontal="center"/>
    </xf>
    <xf numFmtId="0" fontId="44" fillId="0" borderId="124" xfId="0" applyFont="1" applyFill="1" applyBorder="1" applyAlignment="1">
      <alignment horizontal="center"/>
    </xf>
    <xf numFmtId="166" fontId="35" fillId="0" borderId="61" xfId="3" applyNumberFormat="1" applyFont="1" applyFill="1" applyBorder="1"/>
    <xf numFmtId="166" fontId="35" fillId="0" borderId="59" xfId="3" applyNumberFormat="1" applyFont="1" applyFill="1" applyBorder="1"/>
    <xf numFmtId="166" fontId="35" fillId="0" borderId="126" xfId="3" applyNumberFormat="1" applyFont="1" applyFill="1" applyBorder="1"/>
    <xf numFmtId="166" fontId="34" fillId="0" borderId="61" xfId="0" applyNumberFormat="1" applyFont="1" applyFill="1" applyBorder="1"/>
    <xf numFmtId="166" fontId="34" fillId="0" borderId="59" xfId="0" applyNumberFormat="1" applyFont="1" applyFill="1" applyBorder="1"/>
    <xf numFmtId="166" fontId="34" fillId="0" borderId="126" xfId="0" applyNumberFormat="1" applyFont="1" applyFill="1" applyBorder="1"/>
    <xf numFmtId="166" fontId="34" fillId="0" borderId="44" xfId="0" applyNumberFormat="1" applyFont="1" applyFill="1" applyBorder="1"/>
    <xf numFmtId="166" fontId="34" fillId="0" borderId="56" xfId="0" applyNumberFormat="1" applyFont="1" applyFill="1" applyBorder="1"/>
    <xf numFmtId="166" fontId="34" fillId="0" borderId="130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3" xfId="0" applyFont="1" applyFill="1" applyBorder="1" applyAlignment="1">
      <alignment horizontal="centerContinuous"/>
    </xf>
    <xf numFmtId="0" fontId="38" fillId="0" borderId="22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9" xfId="0" applyFont="1" applyFill="1" applyBorder="1" applyAlignment="1">
      <alignment horizontal="centerContinuous"/>
    </xf>
    <xf numFmtId="0" fontId="38" fillId="0" borderId="27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9" fillId="0" borderId="38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Continuous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0" fontId="39" fillId="0" borderId="50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64" fontId="37" fillId="0" borderId="17" xfId="0" applyNumberFormat="1" applyFont="1" applyFill="1" applyBorder="1"/>
    <xf numFmtId="164" fontId="37" fillId="0" borderId="39" xfId="0" applyNumberFormat="1" applyFont="1" applyFill="1" applyBorder="1"/>
    <xf numFmtId="1" fontId="38" fillId="0" borderId="5" xfId="0" applyNumberFormat="1" applyFont="1" applyFill="1" applyBorder="1"/>
    <xf numFmtId="1" fontId="37" fillId="0" borderId="34" xfId="0" applyNumberFormat="1" applyFont="1" applyFill="1" applyBorder="1"/>
    <xf numFmtId="164" fontId="37" fillId="0" borderId="12" xfId="0" applyNumberFormat="1" applyFont="1" applyFill="1" applyBorder="1"/>
    <xf numFmtId="164" fontId="37" fillId="0" borderId="36" xfId="0" applyNumberFormat="1" applyFont="1" applyFill="1" applyBorder="1"/>
    <xf numFmtId="1" fontId="38" fillId="0" borderId="46" xfId="0" applyNumberFormat="1" applyFont="1" applyFill="1" applyBorder="1"/>
    <xf numFmtId="1" fontId="37" fillId="0" borderId="47" xfId="0" applyNumberFormat="1" applyFont="1" applyFill="1" applyBorder="1"/>
    <xf numFmtId="164" fontId="37" fillId="0" borderId="48" xfId="0" applyNumberFormat="1" applyFont="1" applyFill="1" applyBorder="1"/>
    <xf numFmtId="1" fontId="38" fillId="0" borderId="18" xfId="0" applyNumberFormat="1" applyFont="1" applyFill="1" applyBorder="1"/>
    <xf numFmtId="1" fontId="37" fillId="0" borderId="49" xfId="0" applyNumberFormat="1" applyFont="1" applyFill="1" applyBorder="1"/>
    <xf numFmtId="165" fontId="37" fillId="0" borderId="35" xfId="0" applyNumberFormat="1" applyFont="1" applyFill="1" applyBorder="1"/>
    <xf numFmtId="164" fontId="37" fillId="0" borderId="12" xfId="0" quotePrefix="1" applyNumberFormat="1" applyFont="1" applyFill="1" applyBorder="1"/>
    <xf numFmtId="1" fontId="38" fillId="0" borderId="40" xfId="0" applyNumberFormat="1" applyFont="1" applyFill="1" applyBorder="1"/>
    <xf numFmtId="0" fontId="37" fillId="0" borderId="103" xfId="0" applyFont="1" applyFill="1" applyBorder="1"/>
    <xf numFmtId="0" fontId="37" fillId="0" borderId="113" xfId="0" applyFont="1" applyFill="1" applyBorder="1"/>
    <xf numFmtId="0" fontId="37" fillId="0" borderId="54" xfId="0" applyFont="1" applyFill="1" applyBorder="1"/>
    <xf numFmtId="0" fontId="38" fillId="0" borderId="33" xfId="0" applyFont="1" applyFill="1" applyBorder="1" applyAlignment="1">
      <alignment horizontal="center" vertical="center" wrapText="1"/>
    </xf>
    <xf numFmtId="0" fontId="38" fillId="0" borderId="55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top" wrapText="1"/>
    </xf>
    <xf numFmtId="0" fontId="38" fillId="0" borderId="42" xfId="0" applyFont="1" applyFill="1" applyBorder="1" applyAlignment="1">
      <alignment horizontal="center" vertical="top" wrapText="1"/>
    </xf>
    <xf numFmtId="0" fontId="37" fillId="0" borderId="35" xfId="0" applyFont="1" applyFill="1" applyBorder="1"/>
    <xf numFmtId="0" fontId="37" fillId="0" borderId="30" xfId="0" applyFont="1" applyFill="1" applyBorder="1"/>
    <xf numFmtId="0" fontId="37" fillId="0" borderId="40" xfId="0" applyFont="1" applyFill="1" applyBorder="1"/>
    <xf numFmtId="0" fontId="37" fillId="0" borderId="51" xfId="0" applyFont="1" applyFill="1" applyBorder="1"/>
    <xf numFmtId="0" fontId="38" fillId="0" borderId="7" xfId="0" applyFont="1" applyFill="1" applyBorder="1" applyAlignment="1">
      <alignment horizontal="center" vertical="center" wrapText="1"/>
    </xf>
    <xf numFmtId="0" fontId="38" fillId="0" borderId="5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6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6" xfId="0" applyNumberFormat="1" applyFont="1" applyFill="1" applyBorder="1"/>
    <xf numFmtId="164" fontId="37" fillId="0" borderId="48" xfId="0" quotePrefix="1" applyNumberFormat="1" applyFont="1" applyFill="1" applyBorder="1"/>
    <xf numFmtId="1" fontId="37" fillId="0" borderId="37" xfId="0" applyNumberFormat="1" applyFont="1" applyFill="1" applyBorder="1"/>
    <xf numFmtId="164" fontId="37" fillId="0" borderId="38" xfId="0" applyNumberFormat="1" applyFont="1" applyFill="1" applyBorder="1"/>
    <xf numFmtId="164" fontId="37" fillId="0" borderId="50" xfId="0" applyNumberFormat="1" applyFont="1" applyFill="1" applyBorder="1"/>
    <xf numFmtId="0" fontId="38" fillId="0" borderId="33" xfId="0" applyFont="1" applyFill="1" applyBorder="1" applyAlignment="1">
      <alignment horizontal="center" vertical="top" wrapText="1"/>
    </xf>
    <xf numFmtId="0" fontId="38" fillId="0" borderId="55" xfId="0" applyFont="1" applyFill="1" applyBorder="1" applyAlignment="1">
      <alignment horizontal="center" vertical="top" wrapText="1"/>
    </xf>
    <xf numFmtId="164" fontId="37" fillId="0" borderId="39" xfId="0" quotePrefix="1" applyNumberFormat="1" applyFont="1" applyFill="1" applyBorder="1"/>
    <xf numFmtId="0" fontId="37" fillId="0" borderId="53" xfId="0" applyFont="1" applyFill="1" applyBorder="1"/>
    <xf numFmtId="164" fontId="37" fillId="0" borderId="42" xfId="0" quotePrefix="1" applyNumberFormat="1" applyFont="1" applyFill="1" applyBorder="1"/>
    <xf numFmtId="0" fontId="31" fillId="36" borderId="0" xfId="4" applyFont="1" applyFill="1"/>
    <xf numFmtId="0" fontId="31" fillId="0" borderId="0" xfId="4" applyFont="1" applyFill="1"/>
    <xf numFmtId="0" fontId="32" fillId="38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38" borderId="0" xfId="4" applyFont="1" applyFill="1" applyAlignment="1">
      <alignment horizontal="left"/>
    </xf>
    <xf numFmtId="0" fontId="33" fillId="38" borderId="0" xfId="4" applyFont="1" applyFill="1"/>
    <xf numFmtId="2" fontId="56" fillId="38" borderId="0" xfId="4" applyNumberFormat="1" applyFont="1" applyFill="1"/>
    <xf numFmtId="0" fontId="63" fillId="0" borderId="0" xfId="3" applyFont="1"/>
    <xf numFmtId="0" fontId="64" fillId="0" borderId="0" xfId="5" applyFont="1" applyFill="1"/>
    <xf numFmtId="0" fontId="64" fillId="0" borderId="0" xfId="5" applyFont="1"/>
    <xf numFmtId="0" fontId="42" fillId="0" borderId="0" xfId="3" applyFont="1"/>
    <xf numFmtId="3" fontId="42" fillId="0" borderId="0" xfId="3" applyNumberFormat="1" applyFont="1" applyBorder="1"/>
    <xf numFmtId="0" fontId="63" fillId="0" borderId="0" xfId="3" applyFont="1" applyBorder="1"/>
    <xf numFmtId="0" fontId="42" fillId="0" borderId="0" xfId="57" applyFont="1"/>
    <xf numFmtId="0" fontId="65" fillId="0" borderId="0" xfId="56" applyFont="1"/>
    <xf numFmtId="14" fontId="37" fillId="0" borderId="0" xfId="56" applyNumberFormat="1" applyFont="1" applyAlignment="1">
      <alignment horizontal="left"/>
    </xf>
    <xf numFmtId="0" fontId="4" fillId="38" borderId="0" xfId="8" applyFill="1"/>
    <xf numFmtId="0" fontId="28" fillId="38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2" fillId="38" borderId="0" xfId="8" applyFont="1" applyFill="1" applyAlignment="1"/>
    <xf numFmtId="0" fontId="53" fillId="0" borderId="0" xfId="8" applyFont="1"/>
    <xf numFmtId="0" fontId="54" fillId="38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6" borderId="0" xfId="8" applyFont="1" applyFill="1"/>
    <xf numFmtId="0" fontId="55" fillId="0" borderId="0" xfId="8" applyFont="1"/>
    <xf numFmtId="0" fontId="33" fillId="0" borderId="0" xfId="8" applyFont="1" applyFill="1"/>
    <xf numFmtId="0" fontId="55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68" fillId="0" borderId="0" xfId="1" applyFont="1" applyAlignment="1" applyProtection="1"/>
    <xf numFmtId="0" fontId="57" fillId="0" borderId="0" xfId="8" applyFont="1"/>
    <xf numFmtId="0" fontId="58" fillId="0" borderId="0" xfId="8" applyFont="1"/>
    <xf numFmtId="0" fontId="37" fillId="0" borderId="0" xfId="8" applyFont="1" applyAlignment="1">
      <alignment horizontal="justify" vertical="center"/>
    </xf>
    <xf numFmtId="0" fontId="59" fillId="0" borderId="0" xfId="8" applyFont="1"/>
    <xf numFmtId="0" fontId="60" fillId="0" borderId="0" xfId="8" applyFont="1" applyAlignment="1">
      <alignment horizontal="justify" vertical="center"/>
    </xf>
    <xf numFmtId="0" fontId="69" fillId="0" borderId="0" xfId="0" applyFont="1" applyAlignment="1">
      <alignment vertical="center"/>
    </xf>
    <xf numFmtId="0" fontId="66" fillId="0" borderId="0" xfId="0" applyFont="1" applyAlignment="1">
      <alignment horizontal="left" vertical="center" indent="3"/>
    </xf>
    <xf numFmtId="1" fontId="23" fillId="0" borderId="19" xfId="56" applyNumberFormat="1" applyFont="1" applyBorder="1" applyAlignment="1">
      <alignment horizontal="centerContinuous"/>
    </xf>
    <xf numFmtId="1" fontId="23" fillId="0" borderId="21" xfId="56" applyNumberFormat="1" applyFont="1" applyBorder="1" applyAlignment="1">
      <alignment horizontal="centerContinuous"/>
    </xf>
    <xf numFmtId="3" fontId="49" fillId="0" borderId="67" xfId="9" applyNumberFormat="1" applyFont="1" applyFill="1" applyBorder="1"/>
    <xf numFmtId="3" fontId="49" fillId="0" borderId="68" xfId="9" applyNumberFormat="1" applyFont="1" applyFill="1" applyBorder="1"/>
    <xf numFmtId="3" fontId="49" fillId="0" borderId="72" xfId="9" applyNumberFormat="1" applyFont="1" applyFill="1" applyBorder="1"/>
    <xf numFmtId="3" fontId="49" fillId="0" borderId="73" xfId="9" applyNumberFormat="1" applyFont="1" applyFill="1" applyBorder="1"/>
    <xf numFmtId="3" fontId="49" fillId="0" borderId="79" xfId="9" applyNumberFormat="1" applyFont="1" applyFill="1" applyBorder="1"/>
    <xf numFmtId="3" fontId="49" fillId="0" borderId="80" xfId="9" applyNumberFormat="1" applyFont="1" applyFill="1" applyBorder="1"/>
    <xf numFmtId="3" fontId="49" fillId="0" borderId="69" xfId="9" applyNumberFormat="1" applyFont="1" applyFill="1" applyBorder="1"/>
    <xf numFmtId="3" fontId="49" fillId="0" borderId="71" xfId="9" applyNumberFormat="1" applyFont="1" applyFill="1" applyBorder="1"/>
    <xf numFmtId="3" fontId="49" fillId="0" borderId="78" xfId="9" applyNumberFormat="1" applyFont="1" applyFill="1" applyBorder="1"/>
    <xf numFmtId="3" fontId="49" fillId="0" borderId="70" xfId="9" applyNumberFormat="1" applyFont="1" applyFill="1" applyBorder="1"/>
    <xf numFmtId="3" fontId="49" fillId="0" borderId="76" xfId="9" applyNumberFormat="1" applyFont="1" applyFill="1" applyBorder="1"/>
    <xf numFmtId="3" fontId="49" fillId="0" borderId="77" xfId="9" applyNumberFormat="1" applyFont="1" applyFill="1" applyBorder="1"/>
    <xf numFmtId="3" fontId="1" fillId="0" borderId="47" xfId="56" applyNumberFormat="1" applyFont="1" applyBorder="1"/>
    <xf numFmtId="3" fontId="1" fillId="0" borderId="12" xfId="56" applyNumberFormat="1" applyFont="1" applyBorder="1"/>
    <xf numFmtId="3" fontId="1" fillId="0" borderId="36" xfId="56" applyNumberFormat="1" applyFont="1" applyBorder="1"/>
    <xf numFmtId="3" fontId="1" fillId="0" borderId="46" xfId="56" applyNumberFormat="1" applyFont="1" applyBorder="1"/>
    <xf numFmtId="3" fontId="1" fillId="0" borderId="43" xfId="56" applyNumberFormat="1" applyFont="1" applyBorder="1"/>
    <xf numFmtId="3" fontId="1" fillId="0" borderId="31" xfId="56" applyNumberFormat="1" applyFont="1" applyBorder="1"/>
    <xf numFmtId="3" fontId="1" fillId="0" borderId="42" xfId="56" applyNumberFormat="1" applyFont="1" applyBorder="1"/>
    <xf numFmtId="3" fontId="1" fillId="0" borderId="34" xfId="56" applyNumberFormat="1" applyFont="1" applyBorder="1"/>
    <xf numFmtId="3" fontId="1" fillId="0" borderId="17" xfId="56" applyNumberFormat="1" applyFont="1" applyBorder="1"/>
    <xf numFmtId="3" fontId="1" fillId="0" borderId="39" xfId="56" applyNumberFormat="1" applyFont="1" applyBorder="1"/>
    <xf numFmtId="3" fontId="1" fillId="0" borderId="12" xfId="56" quotePrefix="1" applyNumberFormat="1" applyFont="1" applyBorder="1"/>
    <xf numFmtId="0" fontId="44" fillId="0" borderId="125" xfId="0" applyFont="1" applyFill="1" applyBorder="1" applyAlignment="1">
      <alignment horizontal="center"/>
    </xf>
    <xf numFmtId="0" fontId="44" fillId="0" borderId="51" xfId="0" applyFont="1" applyFill="1" applyBorder="1" applyAlignment="1">
      <alignment horizontal="center"/>
    </xf>
    <xf numFmtId="0" fontId="44" fillId="0" borderId="50" xfId="0" applyFont="1" applyFill="1" applyBorder="1" applyAlignment="1">
      <alignment horizontal="center"/>
    </xf>
    <xf numFmtId="3" fontId="35" fillId="0" borderId="61" xfId="3" applyNumberFormat="1" applyFont="1" applyFill="1" applyBorder="1"/>
    <xf numFmtId="3" fontId="35" fillId="0" borderId="59" xfId="3" applyNumberFormat="1" applyFont="1" applyFill="1" applyBorder="1"/>
    <xf numFmtId="3" fontId="35" fillId="0" borderId="128" xfId="3" applyNumberFormat="1" applyFont="1" applyFill="1" applyBorder="1"/>
    <xf numFmtId="3" fontId="35" fillId="0" borderId="126" xfId="3" applyNumberFormat="1" applyFont="1" applyFill="1" applyBorder="1"/>
    <xf numFmtId="3" fontId="35" fillId="0" borderId="127" xfId="7" applyNumberFormat="1" applyFont="1" applyFill="1" applyBorder="1"/>
    <xf numFmtId="3" fontId="35" fillId="0" borderId="23" xfId="7" applyNumberFormat="1" applyFont="1" applyFill="1" applyBorder="1"/>
    <xf numFmtId="3" fontId="35" fillId="0" borderId="128" xfId="7" applyNumberFormat="1" applyFont="1" applyFill="1" applyBorder="1"/>
    <xf numFmtId="3" fontId="35" fillId="0" borderId="26" xfId="7" applyNumberFormat="1" applyFont="1" applyFill="1" applyBorder="1"/>
    <xf numFmtId="3" fontId="34" fillId="0" borderId="61" xfId="0" applyNumberFormat="1" applyFont="1" applyFill="1" applyBorder="1"/>
    <xf numFmtId="3" fontId="34" fillId="0" borderId="59" xfId="0" applyNumberFormat="1" applyFont="1" applyFill="1" applyBorder="1"/>
    <xf numFmtId="3" fontId="34" fillId="0" borderId="58" xfId="0" applyNumberFormat="1" applyFont="1" applyFill="1" applyBorder="1"/>
    <xf numFmtId="3" fontId="34" fillId="0" borderId="126" xfId="0" applyNumberFormat="1" applyFont="1" applyFill="1" applyBorder="1"/>
    <xf numFmtId="3" fontId="34" fillId="0" borderId="129" xfId="0" applyNumberFormat="1" applyFont="1" applyFill="1" applyBorder="1"/>
    <xf numFmtId="3" fontId="34" fillId="0" borderId="123" xfId="0" applyNumberFormat="1" applyFont="1" applyFill="1" applyBorder="1"/>
    <xf numFmtId="3" fontId="34" fillId="0" borderId="60" xfId="0" applyNumberFormat="1" applyFont="1" applyFill="1" applyBorder="1"/>
    <xf numFmtId="3" fontId="34" fillId="0" borderId="44" xfId="0" applyNumberFormat="1" applyFont="1" applyFill="1" applyBorder="1"/>
    <xf numFmtId="3" fontId="34" fillId="0" borderId="56" xfId="0" applyNumberFormat="1" applyFont="1" applyFill="1" applyBorder="1"/>
    <xf numFmtId="3" fontId="34" fillId="0" borderId="114" xfId="0" applyNumberFormat="1" applyFont="1" applyFill="1" applyBorder="1"/>
    <xf numFmtId="3" fontId="34" fillId="0" borderId="130" xfId="0" applyNumberFormat="1" applyFont="1" applyFill="1" applyBorder="1"/>
    <xf numFmtId="3" fontId="34" fillId="0" borderId="108" xfId="0" applyNumberFormat="1" applyFont="1" applyFill="1" applyBorder="1"/>
    <xf numFmtId="3" fontId="34" fillId="0" borderId="107" xfId="0" applyNumberFormat="1" applyFont="1" applyFill="1" applyBorder="1"/>
    <xf numFmtId="3" fontId="34" fillId="0" borderId="45" xfId="0" applyNumberFormat="1" applyFont="1" applyFill="1" applyBorder="1"/>
    <xf numFmtId="0" fontId="35" fillId="0" borderId="9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0" fontId="35" fillId="0" borderId="111" xfId="0" applyFont="1" applyFill="1" applyBorder="1" applyAlignment="1">
      <alignment horizontal="centerContinuous" vertical="center"/>
    </xf>
    <xf numFmtId="0" fontId="35" fillId="0" borderId="112" xfId="0" applyFont="1" applyFill="1" applyBorder="1" applyAlignment="1">
      <alignment horizontal="centerContinuous" vertical="center"/>
    </xf>
    <xf numFmtId="0" fontId="35" fillId="0" borderId="116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166" fontId="35" fillId="0" borderId="128" xfId="3" applyNumberFormat="1" applyFont="1" applyFill="1" applyBorder="1"/>
    <xf numFmtId="166" fontId="35" fillId="0" borderId="105" xfId="3" applyNumberFormat="1" applyFont="1" applyFill="1" applyBorder="1"/>
    <xf numFmtId="166" fontId="35" fillId="0" borderId="104" xfId="3" applyNumberFormat="1" applyFont="1" applyFill="1" applyBorder="1"/>
    <xf numFmtId="166" fontId="35" fillId="0" borderId="115" xfId="3" applyNumberFormat="1" applyFont="1" applyFill="1" applyBorder="1"/>
    <xf numFmtId="166" fontId="34" fillId="0" borderId="58" xfId="0" applyNumberFormat="1" applyFont="1" applyFill="1" applyBorder="1"/>
    <xf numFmtId="166" fontId="34" fillId="0" borderId="129" xfId="0" applyNumberFormat="1" applyFont="1" applyFill="1" applyBorder="1"/>
    <xf numFmtId="166" fontId="34" fillId="0" borderId="123" xfId="0" applyNumberFormat="1" applyFont="1" applyFill="1" applyBorder="1"/>
    <xf numFmtId="166" fontId="34" fillId="0" borderId="60" xfId="0" applyNumberFormat="1" applyFont="1" applyFill="1" applyBorder="1"/>
    <xf numFmtId="166" fontId="34" fillId="0" borderId="114" xfId="0" applyNumberFormat="1" applyFont="1" applyFill="1" applyBorder="1"/>
    <xf numFmtId="166" fontId="34" fillId="0" borderId="108" xfId="0" applyNumberFormat="1" applyFont="1" applyFill="1" applyBorder="1"/>
    <xf numFmtId="166" fontId="34" fillId="0" borderId="107" xfId="0" applyNumberFormat="1" applyFont="1" applyFill="1" applyBorder="1"/>
    <xf numFmtId="166" fontId="34" fillId="0" borderId="45" xfId="0" applyNumberFormat="1" applyFont="1" applyFill="1" applyBorder="1"/>
    <xf numFmtId="0" fontId="35" fillId="39" borderId="103" xfId="0" applyFont="1" applyFill="1" applyBorder="1" applyAlignment="1">
      <alignment horizontal="centerContinuous" vertical="center"/>
    </xf>
    <xf numFmtId="0" fontId="35" fillId="39" borderId="22" xfId="0" applyFont="1" applyFill="1" applyBorder="1" applyAlignment="1">
      <alignment horizontal="centerContinuous" vertical="center"/>
    </xf>
    <xf numFmtId="0" fontId="35" fillId="39" borderId="113" xfId="0" applyFont="1" applyFill="1" applyBorder="1" applyAlignment="1">
      <alignment horizontal="centerContinuous" vertical="center"/>
    </xf>
    <xf numFmtId="0" fontId="35" fillId="39" borderId="24" xfId="0" applyFont="1" applyFill="1" applyBorder="1" applyAlignment="1">
      <alignment horizontal="centerContinuous" vertical="center"/>
    </xf>
    <xf numFmtId="0" fontId="35" fillId="39" borderId="19" xfId="0" applyFont="1" applyFill="1" applyBorder="1" applyAlignment="1">
      <alignment horizontal="centerContinuous" vertical="center"/>
    </xf>
    <xf numFmtId="0" fontId="35" fillId="39" borderId="9" xfId="0" applyFont="1" applyFill="1" applyBorder="1" applyAlignment="1">
      <alignment horizontal="centerContinuous" vertical="center"/>
    </xf>
    <xf numFmtId="0" fontId="35" fillId="39" borderId="27" xfId="0" applyFont="1" applyFill="1" applyBorder="1" applyAlignment="1">
      <alignment horizontal="centerContinuous" vertical="center"/>
    </xf>
    <xf numFmtId="0" fontId="35" fillId="39" borderId="111" xfId="0" applyFont="1" applyFill="1" applyBorder="1" applyAlignment="1">
      <alignment horizontal="centerContinuous" vertical="center"/>
    </xf>
    <xf numFmtId="0" fontId="35" fillId="39" borderId="112" xfId="0" applyFont="1" applyFill="1" applyBorder="1" applyAlignment="1">
      <alignment horizontal="centerContinuous" vertical="center"/>
    </xf>
    <xf numFmtId="167" fontId="48" fillId="39" borderId="62" xfId="9" applyNumberFormat="1" applyFont="1" applyFill="1" applyBorder="1" applyAlignment="1">
      <alignment horizontal="center" vertical="center" wrapText="1"/>
    </xf>
    <xf numFmtId="167" fontId="48" fillId="39" borderId="63" xfId="9" applyNumberFormat="1" applyFont="1" applyFill="1" applyBorder="1" applyAlignment="1">
      <alignment horizontal="center" vertical="center" wrapText="1"/>
    </xf>
    <xf numFmtId="167" fontId="48" fillId="39" borderId="102" xfId="9" applyNumberFormat="1" applyFont="1" applyFill="1" applyBorder="1" applyAlignment="1">
      <alignment horizontal="center" vertical="center" wrapText="1"/>
    </xf>
    <xf numFmtId="167" fontId="48" fillId="39" borderId="64" xfId="9" applyNumberFormat="1" applyFont="1" applyFill="1" applyBorder="1" applyAlignment="1">
      <alignment horizontal="center" vertical="center" wrapText="1"/>
    </xf>
    <xf numFmtId="0" fontId="30" fillId="39" borderId="20" xfId="9" applyFont="1" applyFill="1" applyBorder="1" applyAlignment="1">
      <alignment horizontal="center" vertical="top" wrapText="1"/>
    </xf>
    <xf numFmtId="0" fontId="30" fillId="39" borderId="21" xfId="9" applyFont="1" applyFill="1" applyBorder="1" applyAlignment="1">
      <alignment horizontal="center" vertical="top" wrapText="1"/>
    </xf>
    <xf numFmtId="0" fontId="23" fillId="40" borderId="41" xfId="56" applyFont="1" applyFill="1" applyBorder="1" applyAlignment="1">
      <alignment horizontal="center"/>
    </xf>
    <xf numFmtId="0" fontId="23" fillId="40" borderId="7" xfId="56" applyFont="1" applyFill="1" applyBorder="1" applyAlignment="1">
      <alignment horizontal="center" vertical="center"/>
    </xf>
    <xf numFmtId="0" fontId="23" fillId="40" borderId="52" xfId="56" applyFont="1" applyFill="1" applyBorder="1" applyAlignment="1">
      <alignment horizontal="center" vertical="center"/>
    </xf>
    <xf numFmtId="0" fontId="23" fillId="40" borderId="3" xfId="56" applyFont="1" applyFill="1" applyBorder="1" applyAlignment="1">
      <alignment horizontal="center" vertical="center"/>
    </xf>
    <xf numFmtId="0" fontId="58" fillId="0" borderId="0" xfId="5" applyFont="1" applyFill="1"/>
    <xf numFmtId="0" fontId="70" fillId="0" borderId="83" xfId="10" applyFont="1" applyBorder="1" applyAlignment="1">
      <alignment horizontal="centerContinuous"/>
    </xf>
    <xf numFmtId="0" fontId="70" fillId="0" borderId="84" xfId="10" applyFont="1" applyBorder="1" applyAlignment="1">
      <alignment horizontal="centerContinuous"/>
    </xf>
    <xf numFmtId="0" fontId="70" fillId="0" borderId="85" xfId="10" applyFont="1" applyBorder="1" applyAlignment="1">
      <alignment horizontal="centerContinuous"/>
    </xf>
    <xf numFmtId="0" fontId="70" fillId="0" borderId="86" xfId="10" applyFont="1" applyBorder="1" applyAlignment="1">
      <alignment horizontal="centerContinuous"/>
    </xf>
    <xf numFmtId="0" fontId="70" fillId="0" borderId="87" xfId="10" applyFont="1" applyBorder="1" applyAlignment="1">
      <alignment horizontal="centerContinuous"/>
    </xf>
    <xf numFmtId="0" fontId="71" fillId="0" borderId="0" xfId="10" applyFont="1"/>
    <xf numFmtId="0" fontId="72" fillId="0" borderId="8" xfId="10" applyFont="1" applyBorder="1" applyAlignment="1">
      <alignment horizontal="center" vertical="center"/>
    </xf>
    <xf numFmtId="0" fontId="72" fillId="35" borderId="92" xfId="10" applyFont="1" applyFill="1" applyBorder="1" applyAlignment="1">
      <alignment horizontal="center" vertical="center" wrapText="1"/>
    </xf>
    <xf numFmtId="0" fontId="72" fillId="0" borderId="118" xfId="10" applyFont="1" applyBorder="1" applyAlignment="1">
      <alignment horizontal="center" vertical="center" wrapText="1"/>
    </xf>
    <xf numFmtId="0" fontId="72" fillId="0" borderId="91" xfId="10" applyFont="1" applyBorder="1" applyAlignment="1">
      <alignment horizontal="center" vertical="center" wrapText="1"/>
    </xf>
    <xf numFmtId="0" fontId="73" fillId="0" borderId="0" xfId="10" applyFont="1"/>
    <xf numFmtId="0" fontId="72" fillId="0" borderId="41" xfId="10" applyFont="1" applyBorder="1" applyAlignment="1">
      <alignment vertical="center"/>
    </xf>
    <xf numFmtId="3" fontId="74" fillId="35" borderId="7" xfId="11" applyNumberFormat="1" applyFont="1" applyFill="1" applyBorder="1"/>
    <xf numFmtId="3" fontId="74" fillId="0" borderId="109" xfId="11" applyNumberFormat="1" applyFont="1" applyBorder="1"/>
    <xf numFmtId="4" fontId="72" fillId="0" borderId="41" xfId="10" applyNumberFormat="1" applyFont="1" applyBorder="1" applyAlignment="1">
      <alignment vertical="center"/>
    </xf>
    <xf numFmtId="3" fontId="74" fillId="0" borderId="1" xfId="11" applyNumberFormat="1" applyFont="1" applyBorder="1"/>
    <xf numFmtId="3" fontId="73" fillId="0" borderId="0" xfId="10" applyNumberFormat="1" applyFont="1"/>
    <xf numFmtId="4" fontId="73" fillId="0" borderId="0" xfId="10" applyNumberFormat="1" applyFont="1"/>
    <xf numFmtId="3" fontId="72" fillId="0" borderId="41" xfId="10" applyNumberFormat="1" applyFont="1" applyBorder="1" applyAlignment="1">
      <alignment vertical="center"/>
    </xf>
    <xf numFmtId="4" fontId="73" fillId="0" borderId="117" xfId="11" applyNumberFormat="1" applyFont="1" applyBorder="1"/>
    <xf numFmtId="3" fontId="73" fillId="35" borderId="27" xfId="10" applyNumberFormat="1" applyFont="1" applyFill="1" applyBorder="1"/>
    <xf numFmtId="3" fontId="73" fillId="0" borderId="116" xfId="10" applyNumberFormat="1" applyFont="1" applyBorder="1"/>
    <xf numFmtId="3" fontId="73" fillId="0" borderId="117" xfId="11" applyNumberFormat="1" applyFont="1" applyBorder="1"/>
    <xf numFmtId="3" fontId="73" fillId="35" borderId="27" xfId="11" applyNumberFormat="1" applyFont="1" applyFill="1" applyBorder="1"/>
    <xf numFmtId="3" fontId="73" fillId="0" borderId="28" xfId="11" applyNumberFormat="1" applyFont="1" applyBorder="1"/>
    <xf numFmtId="4" fontId="73" fillId="0" borderId="13" xfId="11" applyNumberFormat="1" applyFont="1" applyBorder="1"/>
    <xf numFmtId="3" fontId="73" fillId="35" borderId="34" xfId="10" applyNumberFormat="1" applyFont="1" applyFill="1" applyBorder="1"/>
    <xf numFmtId="3" fontId="73" fillId="0" borderId="35" xfId="10" applyNumberFormat="1" applyFont="1" applyBorder="1"/>
    <xf numFmtId="3" fontId="73" fillId="0" borderId="13" xfId="11" applyNumberFormat="1" applyFont="1" applyBorder="1"/>
    <xf numFmtId="3" fontId="73" fillId="35" borderId="34" xfId="11" applyNumberFormat="1" applyFont="1" applyFill="1" applyBorder="1"/>
    <xf numFmtId="3" fontId="73" fillId="0" borderId="39" xfId="11" applyNumberFormat="1" applyFont="1" applyBorder="1"/>
    <xf numFmtId="4" fontId="73" fillId="0" borderId="29" xfId="11" applyNumberFormat="1" applyFont="1" applyBorder="1"/>
    <xf numFmtId="3" fontId="73" fillId="35" borderId="43" xfId="10" applyNumberFormat="1" applyFont="1" applyFill="1" applyBorder="1"/>
    <xf numFmtId="3" fontId="73" fillId="0" borderId="53" xfId="10" applyNumberFormat="1" applyFont="1" applyBorder="1"/>
    <xf numFmtId="3" fontId="73" fillId="0" borderId="29" xfId="11" applyNumberFormat="1" applyFont="1" applyBorder="1"/>
    <xf numFmtId="3" fontId="73" fillId="35" borderId="43" xfId="11" applyNumberFormat="1" applyFont="1" applyFill="1" applyBorder="1"/>
    <xf numFmtId="3" fontId="73" fillId="0" borderId="42" xfId="11" applyNumberFormat="1" applyFont="1" applyBorder="1"/>
    <xf numFmtId="0" fontId="75" fillId="0" borderId="0" xfId="12" applyFont="1"/>
    <xf numFmtId="3" fontId="73" fillId="0" borderId="0" xfId="10" applyNumberFormat="1" applyFont="1" applyFill="1" applyBorder="1"/>
    <xf numFmtId="4" fontId="73" fillId="0" borderId="0" xfId="11" applyNumberFormat="1" applyFont="1" applyFill="1" applyBorder="1"/>
    <xf numFmtId="3" fontId="73" fillId="0" borderId="0" xfId="11" applyNumberFormat="1" applyFont="1" applyFill="1" applyBorder="1"/>
    <xf numFmtId="1" fontId="0" fillId="0" borderId="0" xfId="0" applyNumberFormat="1"/>
    <xf numFmtId="0" fontId="76" fillId="0" borderId="0" xfId="10" applyFont="1"/>
    <xf numFmtId="0" fontId="60" fillId="0" borderId="0" xfId="10" applyFont="1"/>
    <xf numFmtId="0" fontId="74" fillId="0" borderId="0" xfId="10" applyFont="1"/>
    <xf numFmtId="0" fontId="77" fillId="0" borderId="81" xfId="10" applyFont="1" applyBorder="1" applyAlignment="1">
      <alignment horizontal="centerContinuous"/>
    </xf>
    <xf numFmtId="0" fontId="77" fillId="0" borderId="82" xfId="10" applyFont="1" applyBorder="1" applyAlignment="1">
      <alignment horizontal="centerContinuous"/>
    </xf>
    <xf numFmtId="0" fontId="77" fillId="0" borderId="3" xfId="10" applyFont="1" applyBorder="1" applyAlignment="1">
      <alignment horizontal="centerContinuous"/>
    </xf>
    <xf numFmtId="3" fontId="73" fillId="0" borderId="28" xfId="10" applyNumberFormat="1" applyFont="1" applyBorder="1"/>
    <xf numFmtId="3" fontId="73" fillId="0" borderId="27" xfId="11" applyNumberFormat="1" applyFont="1" applyBorder="1"/>
    <xf numFmtId="3" fontId="73" fillId="35" borderId="10" xfId="11" applyNumberFormat="1" applyFont="1" applyFill="1" applyBorder="1"/>
    <xf numFmtId="3" fontId="73" fillId="0" borderId="39" xfId="10" applyNumberFormat="1" applyFont="1" applyBorder="1"/>
    <xf numFmtId="3" fontId="73" fillId="0" borderId="34" xfId="11" applyNumberFormat="1" applyFont="1" applyBorder="1"/>
    <xf numFmtId="3" fontId="73" fillId="35" borderId="17" xfId="11" applyNumberFormat="1" applyFont="1" applyFill="1" applyBorder="1"/>
    <xf numFmtId="4" fontId="73" fillId="0" borderId="14" xfId="11" applyNumberFormat="1" applyFont="1" applyBorder="1"/>
    <xf numFmtId="3" fontId="73" fillId="35" borderId="47" xfId="10" applyNumberFormat="1" applyFont="1" applyFill="1" applyBorder="1"/>
    <xf numFmtId="3" fontId="73" fillId="0" borderId="36" xfId="10" applyNumberFormat="1" applyFont="1" applyBorder="1"/>
    <xf numFmtId="3" fontId="73" fillId="0" borderId="47" xfId="11" applyNumberFormat="1" applyFont="1" applyBorder="1"/>
    <xf numFmtId="3" fontId="73" fillId="35" borderId="12" xfId="11" applyNumberFormat="1" applyFont="1" applyFill="1" applyBorder="1"/>
    <xf numFmtId="3" fontId="73" fillId="0" borderId="36" xfId="11" applyNumberFormat="1" applyFont="1" applyBorder="1"/>
    <xf numFmtId="3" fontId="73" fillId="0" borderId="30" xfId="10" applyNumberFormat="1" applyFont="1" applyBorder="1"/>
    <xf numFmtId="3" fontId="73" fillId="0" borderId="14" xfId="11" applyNumberFormat="1" applyFont="1" applyBorder="1"/>
    <xf numFmtId="3" fontId="73" fillId="35" borderId="47" xfId="11" applyNumberFormat="1" applyFont="1" applyFill="1" applyBorder="1"/>
    <xf numFmtId="3" fontId="73" fillId="0" borderId="42" xfId="10" applyNumberFormat="1" applyFont="1" applyBorder="1"/>
    <xf numFmtId="3" fontId="73" fillId="0" borderId="43" xfId="11" applyNumberFormat="1" applyFont="1" applyBorder="1"/>
    <xf numFmtId="3" fontId="73" fillId="35" borderId="31" xfId="11" applyNumberFormat="1" applyFont="1" applyFill="1" applyBorder="1"/>
    <xf numFmtId="0" fontId="7" fillId="0" borderId="0" xfId="3"/>
    <xf numFmtId="0" fontId="72" fillId="0" borderId="41" xfId="10" applyFont="1" applyBorder="1" applyAlignment="1">
      <alignment horizontal="center" vertical="center"/>
    </xf>
    <xf numFmtId="0" fontId="72" fillId="0" borderId="89" xfId="10" applyFont="1" applyBorder="1" applyAlignment="1">
      <alignment horizontal="center" vertical="center" wrapText="1"/>
    </xf>
    <xf numFmtId="0" fontId="72" fillId="0" borderId="90" xfId="10" applyFont="1" applyBorder="1" applyAlignment="1">
      <alignment horizontal="center" vertical="center"/>
    </xf>
    <xf numFmtId="0" fontId="72" fillId="35" borderId="88" xfId="10" applyFont="1" applyFill="1" applyBorder="1" applyAlignment="1">
      <alignment horizontal="center" vertical="center" wrapText="1"/>
    </xf>
    <xf numFmtId="3" fontId="72" fillId="0" borderId="7" xfId="10" applyNumberFormat="1" applyFont="1" applyBorder="1" applyAlignment="1">
      <alignment vertical="center"/>
    </xf>
    <xf numFmtId="3" fontId="74" fillId="35" borderId="52" xfId="11" applyNumberFormat="1" applyFont="1" applyFill="1" applyBorder="1"/>
    <xf numFmtId="4" fontId="73" fillId="0" borderId="15" xfId="11" applyNumberFormat="1" applyFont="1" applyBorder="1"/>
    <xf numFmtId="3" fontId="73" fillId="35" borderId="37" xfId="10" applyNumberFormat="1" applyFont="1" applyFill="1" applyBorder="1"/>
    <xf numFmtId="3" fontId="73" fillId="0" borderId="50" xfId="10" applyNumberFormat="1" applyFont="1" applyBorder="1"/>
    <xf numFmtId="3" fontId="73" fillId="0" borderId="15" xfId="11" applyNumberFormat="1" applyFont="1" applyBorder="1"/>
    <xf numFmtId="3" fontId="73" fillId="35" borderId="37" xfId="11" applyNumberFormat="1" applyFont="1" applyFill="1" applyBorder="1"/>
    <xf numFmtId="3" fontId="73" fillId="0" borderId="50" xfId="11" applyNumberFormat="1" applyFont="1" applyBorder="1"/>
    <xf numFmtId="1" fontId="73" fillId="0" borderId="0" xfId="10" applyNumberFormat="1" applyFont="1"/>
    <xf numFmtId="165" fontId="73" fillId="0" borderId="0" xfId="10" applyNumberFormat="1" applyFont="1"/>
    <xf numFmtId="165" fontId="72" fillId="0" borderId="41" xfId="10" applyNumberFormat="1" applyFont="1" applyBorder="1" applyAlignment="1">
      <alignment vertical="center"/>
    </xf>
    <xf numFmtId="165" fontId="73" fillId="0" borderId="117" xfId="11" applyNumberFormat="1" applyFont="1" applyBorder="1"/>
    <xf numFmtId="165" fontId="73" fillId="0" borderId="13" xfId="11" applyNumberFormat="1" applyFont="1" applyBorder="1"/>
    <xf numFmtId="165" fontId="73" fillId="0" borderId="14" xfId="11" applyNumberFormat="1" applyFont="1" applyBorder="1"/>
    <xf numFmtId="3" fontId="73" fillId="0" borderId="51" xfId="10" applyNumberFormat="1" applyFont="1" applyBorder="1"/>
    <xf numFmtId="165" fontId="73" fillId="0" borderId="29" xfId="11" applyNumberFormat="1" applyFont="1" applyBorder="1"/>
    <xf numFmtId="0" fontId="21" fillId="0" borderId="0" xfId="8" applyFont="1"/>
    <xf numFmtId="0" fontId="37" fillId="0" borderId="40" xfId="0" applyFont="1" applyFill="1" applyBorder="1" applyAlignment="1">
      <alignment horizontal="left"/>
    </xf>
    <xf numFmtId="0" fontId="39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164" fontId="37" fillId="0" borderId="32" xfId="0" applyNumberFormat="1" applyFont="1" applyFill="1" applyBorder="1"/>
    <xf numFmtId="165" fontId="37" fillId="0" borderId="54" xfId="0" applyNumberFormat="1" applyFont="1" applyFill="1" applyBorder="1"/>
    <xf numFmtId="165" fontId="37" fillId="0" borderId="16" xfId="0" applyNumberFormat="1" applyFont="1" applyFill="1" applyBorder="1"/>
    <xf numFmtId="3" fontId="35" fillId="0" borderId="2" xfId="0" applyNumberFormat="1" applyFont="1" applyFill="1" applyBorder="1"/>
    <xf numFmtId="165" fontId="35" fillId="0" borderId="52" xfId="0" applyNumberFormat="1" applyFont="1" applyFill="1" applyBorder="1"/>
    <xf numFmtId="165" fontId="35" fillId="0" borderId="1" xfId="0" applyNumberFormat="1" applyFont="1" applyFill="1" applyBorder="1"/>
    <xf numFmtId="0" fontId="37" fillId="0" borderId="50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7" xfId="0" quotePrefix="1" applyFont="1" applyFill="1" applyBorder="1" applyAlignment="1">
      <alignment horizontal="center" vertical="center" wrapText="1"/>
    </xf>
    <xf numFmtId="3" fontId="78" fillId="0" borderId="0" xfId="0" applyNumberFormat="1" applyFont="1" applyFill="1"/>
    <xf numFmtId="0" fontId="52" fillId="38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7" fillId="0" borderId="47" xfId="0" applyNumberFormat="1" applyFont="1" applyFill="1" applyBorder="1" applyAlignment="1">
      <alignment horizontal="right"/>
    </xf>
    <xf numFmtId="1" fontId="38" fillId="0" borderId="5" xfId="0" applyNumberFormat="1" applyFont="1" applyFill="1" applyBorder="1" applyAlignment="1">
      <alignment vertical="center"/>
    </xf>
    <xf numFmtId="1" fontId="38" fillId="0" borderId="40" xfId="0" applyNumberFormat="1" applyFont="1" applyFill="1" applyBorder="1" applyAlignment="1">
      <alignment vertical="center"/>
    </xf>
    <xf numFmtId="0" fontId="80" fillId="0" borderId="0" xfId="0" applyFont="1" applyAlignment="1">
      <alignment horizontal="center" vertical="center"/>
    </xf>
    <xf numFmtId="0" fontId="42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8" fillId="0" borderId="0" xfId="3" applyFont="1" applyFill="1" applyBorder="1" applyAlignment="1">
      <alignment vertical="center"/>
    </xf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1" fillId="0" borderId="0" xfId="60" applyFont="1" applyFill="1" applyAlignment="1">
      <alignment vertical="center"/>
    </xf>
    <xf numFmtId="0" fontId="58" fillId="0" borderId="0" xfId="60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2" fillId="0" borderId="0" xfId="0" applyFont="1" applyAlignment="1">
      <alignment vertical="center"/>
    </xf>
    <xf numFmtId="0" fontId="26" fillId="0" borderId="131" xfId="56" applyFont="1" applyBorder="1" applyAlignment="1">
      <alignment horizontal="left" indent="1"/>
    </xf>
    <xf numFmtId="43" fontId="38" fillId="0" borderId="20" xfId="62" applyFont="1" applyFill="1" applyBorder="1" applyAlignment="1">
      <alignment horizontal="center" vertical="center"/>
    </xf>
    <xf numFmtId="43" fontId="38" fillId="0" borderId="19" xfId="62" applyFont="1" applyFill="1" applyBorder="1" applyAlignment="1">
      <alignment horizontal="center" vertical="center"/>
    </xf>
    <xf numFmtId="43" fontId="38" fillId="0" borderId="21" xfId="62" applyFont="1" applyFill="1" applyBorder="1" applyAlignment="1">
      <alignment horizontal="center" vertical="center"/>
    </xf>
    <xf numFmtId="43" fontId="38" fillId="0" borderId="110" xfId="62" applyFont="1" applyFill="1" applyBorder="1" applyAlignment="1">
      <alignment horizontal="center" vertical="center"/>
    </xf>
    <xf numFmtId="43" fontId="38" fillId="0" borderId="120" xfId="62" applyFont="1" applyFill="1" applyBorder="1" applyAlignment="1">
      <alignment horizontal="center" vertical="center"/>
    </xf>
    <xf numFmtId="43" fontId="38" fillId="0" borderId="4" xfId="62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110" xfId="0" applyFont="1" applyFill="1" applyBorder="1" applyAlignment="1">
      <alignment horizontal="center" vertical="center"/>
    </xf>
    <xf numFmtId="0" fontId="38" fillId="0" borderId="120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3" xfId="0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/>
    </xf>
    <xf numFmtId="0" fontId="37" fillId="0" borderId="33" xfId="0" applyFont="1" applyFill="1" applyBorder="1" applyAlignment="1">
      <alignment horizontal="left" vertical="center"/>
    </xf>
    <xf numFmtId="0" fontId="30" fillId="39" borderId="20" xfId="9" applyFont="1" applyFill="1" applyBorder="1" applyAlignment="1">
      <alignment horizontal="center" vertical="top" wrapText="1"/>
    </xf>
    <xf numFmtId="0" fontId="30" fillId="39" borderId="21" xfId="9" applyFont="1" applyFill="1" applyBorder="1" applyAlignment="1">
      <alignment horizontal="center" vertical="top" wrapText="1"/>
    </xf>
  </cellXfs>
  <cellStyles count="63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2" builtinId="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00CC"/>
      <color rgb="FFD9D9D9"/>
      <color rgb="FFFFFF99"/>
      <color rgb="FFFF0000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3" Type="http://schemas.openxmlformats.org/officeDocument/2006/relationships/image" Target="../media/image21.png"/><Relationship Id="rId7" Type="http://schemas.openxmlformats.org/officeDocument/2006/relationships/image" Target="../media/image25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6" Type="http://schemas.openxmlformats.org/officeDocument/2006/relationships/image" Target="../media/image24.png"/><Relationship Id="rId5" Type="http://schemas.openxmlformats.org/officeDocument/2006/relationships/image" Target="../media/image23.png"/><Relationship Id="rId4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137427</xdr:colOff>
      <xdr:row>21</xdr:row>
      <xdr:rowOff>103322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23333"/>
          <a:ext cx="6011177" cy="32677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125234</xdr:colOff>
      <xdr:row>43</xdr:row>
      <xdr:rowOff>111029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905250"/>
          <a:ext cx="5998984" cy="32860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127000</xdr:colOff>
      <xdr:row>64</xdr:row>
      <xdr:rowOff>86643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281333"/>
          <a:ext cx="6000750" cy="3261643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182637</xdr:colOff>
      <xdr:row>21</xdr:row>
      <xdr:rowOff>97226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54750" y="423333"/>
          <a:ext cx="5992887" cy="3261643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188734</xdr:colOff>
      <xdr:row>43</xdr:row>
      <xdr:rowOff>98836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254750" y="3905250"/>
          <a:ext cx="5998984" cy="327383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211667</xdr:colOff>
      <xdr:row>64</xdr:row>
      <xdr:rowOff>80546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54750" y="7281333"/>
          <a:ext cx="6021917" cy="325554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486677</xdr:colOff>
      <xdr:row>21</xdr:row>
      <xdr:rowOff>109419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446000" y="423333"/>
          <a:ext cx="6011177" cy="327383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462291</xdr:colOff>
      <xdr:row>43</xdr:row>
      <xdr:rowOff>98836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446000" y="3905250"/>
          <a:ext cx="5986791" cy="32738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521558</xdr:colOff>
      <xdr:row>24</xdr:row>
      <xdr:rowOff>90249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8634"/>
          <a:ext cx="6059805" cy="338963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401477</xdr:colOff>
      <xdr:row>24</xdr:row>
      <xdr:rowOff>90249</xdr:rowOff>
    </xdr:to>
    <xdr:pic>
      <xdr:nvPicPr>
        <xdr:cNvPr id="10" name="Obraz 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618634"/>
          <a:ext cx="6047740" cy="33896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556345</xdr:colOff>
      <xdr:row>24</xdr:row>
      <xdr:rowOff>66119</xdr:rowOff>
    </xdr:to>
    <xdr:pic>
      <xdr:nvPicPr>
        <xdr:cNvPr id="11" name="Obraz 10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618634"/>
          <a:ext cx="6035675" cy="3365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503143</xdr:colOff>
      <xdr:row>46</xdr:row>
      <xdr:rowOff>71834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02784"/>
          <a:ext cx="6041390" cy="337121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401477</xdr:colOff>
      <xdr:row>46</xdr:row>
      <xdr:rowOff>59769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4202784"/>
          <a:ext cx="6047740" cy="33591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25</xdr:col>
      <xdr:colOff>574760</xdr:colOff>
      <xdr:row>46</xdr:row>
      <xdr:rowOff>78184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4202784"/>
          <a:ext cx="6054090" cy="337756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10</xdr:col>
      <xdr:colOff>492780</xdr:colOff>
      <xdr:row>32</xdr:row>
      <xdr:rowOff>155215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1521"/>
          <a:ext cx="8937625" cy="5035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25</xdr:col>
      <xdr:colOff>335666</xdr:colOff>
      <xdr:row>33</xdr:row>
      <xdr:rowOff>16517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2397" y="461521"/>
          <a:ext cx="8937625" cy="505396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22</xdr:col>
      <xdr:colOff>14978</xdr:colOff>
      <xdr:row>20</xdr:row>
      <xdr:rowOff>104065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5088" y="156882"/>
          <a:ext cx="6066155" cy="308483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11</xdr:col>
      <xdr:colOff>38249</xdr:colOff>
      <xdr:row>20</xdr:row>
      <xdr:rowOff>97715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882"/>
          <a:ext cx="6078220" cy="30784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11</xdr:col>
      <xdr:colOff>31899</xdr:colOff>
      <xdr:row>42</xdr:row>
      <xdr:rowOff>110415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08294"/>
          <a:ext cx="6071870" cy="309118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23</xdr:row>
      <xdr:rowOff>0</xdr:rowOff>
    </xdr:from>
    <xdr:to>
      <xdr:col>22</xdr:col>
      <xdr:colOff>27043</xdr:colOff>
      <xdr:row>42</xdr:row>
      <xdr:rowOff>79935</xdr:rowOff>
    </xdr:to>
    <xdr:pic>
      <xdr:nvPicPr>
        <xdr:cNvPr id="17" name="Obraz 16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5088" y="3608294"/>
          <a:ext cx="6078220" cy="30607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11</xdr:col>
      <xdr:colOff>4509</xdr:colOff>
      <xdr:row>66</xdr:row>
      <xdr:rowOff>107165</xdr:rowOff>
    </xdr:to>
    <xdr:pic>
      <xdr:nvPicPr>
        <xdr:cNvPr id="20" name="Obraz 19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11143"/>
          <a:ext cx="6100509" cy="353616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45</xdr:row>
      <xdr:rowOff>0</xdr:rowOff>
    </xdr:from>
    <xdr:to>
      <xdr:col>21</xdr:col>
      <xdr:colOff>559136</xdr:colOff>
      <xdr:row>66</xdr:row>
      <xdr:rowOff>76685</xdr:rowOff>
    </xdr:to>
    <xdr:pic>
      <xdr:nvPicPr>
        <xdr:cNvPr id="21" name="Obraz 20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8321" y="7511143"/>
          <a:ext cx="6070029" cy="350568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</xdr:row>
      <xdr:rowOff>0</xdr:rowOff>
    </xdr:from>
    <xdr:to>
      <xdr:col>38</xdr:col>
      <xdr:colOff>490673</xdr:colOff>
      <xdr:row>35</xdr:row>
      <xdr:rowOff>75656</xdr:rowOff>
    </xdr:to>
    <xdr:pic>
      <xdr:nvPicPr>
        <xdr:cNvPr id="22" name="Obraz 21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3857" y="163286"/>
          <a:ext cx="9675495" cy="562737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37</xdr:row>
      <xdr:rowOff>0</xdr:rowOff>
    </xdr:from>
    <xdr:to>
      <xdr:col>38</xdr:col>
      <xdr:colOff>587828</xdr:colOff>
      <xdr:row>70</xdr:row>
      <xdr:rowOff>159566</xdr:rowOff>
    </xdr:to>
    <xdr:pic>
      <xdr:nvPicPr>
        <xdr:cNvPr id="23" name="Obraz 22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3857" y="6041571"/>
          <a:ext cx="9772650" cy="554799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4"/>
  <sheetViews>
    <sheetView showGridLines="0" tabSelected="1" workbookViewId="0">
      <selection activeCell="E29" sqref="E29"/>
    </sheetView>
  </sheetViews>
  <sheetFormatPr defaultRowHeight="12.75" x14ac:dyDescent="0.2"/>
  <cols>
    <col min="1" max="1" width="7.85546875" style="236" customWidth="1"/>
    <col min="2" max="2" width="21.85546875" style="236" customWidth="1"/>
    <col min="3" max="3" width="19.7109375" style="236" customWidth="1"/>
    <col min="4" max="4" width="21" style="236" customWidth="1"/>
    <col min="5" max="5" width="14.7109375" style="236" customWidth="1"/>
    <col min="6" max="6" width="12.28515625" style="236" customWidth="1"/>
    <col min="7" max="10" width="9.140625" style="236"/>
    <col min="11" max="11" width="17.85546875" style="236" customWidth="1"/>
    <col min="12" max="16384" width="9.140625" style="236"/>
  </cols>
  <sheetData>
    <row r="1" spans="2:36" ht="15" customHeight="1" x14ac:dyDescent="0.2">
      <c r="B1" s="233"/>
      <c r="C1" s="233"/>
      <c r="D1" s="233"/>
      <c r="E1" s="234"/>
      <c r="F1" s="234"/>
      <c r="G1" s="235"/>
      <c r="L1" s="237"/>
      <c r="M1" s="237"/>
      <c r="N1" s="237"/>
      <c r="O1" s="237"/>
      <c r="P1" s="237"/>
      <c r="Q1" s="237"/>
      <c r="R1" s="237"/>
      <c r="S1" s="237"/>
      <c r="T1" s="237"/>
    </row>
    <row r="2" spans="2:36" ht="15.75" x14ac:dyDescent="0.25">
      <c r="B2" s="233"/>
      <c r="C2" s="233"/>
      <c r="D2" s="238" t="s">
        <v>140</v>
      </c>
      <c r="E2" s="234"/>
      <c r="F2" s="234"/>
      <c r="G2" s="235"/>
      <c r="L2" s="237"/>
      <c r="M2" s="237"/>
      <c r="N2" s="237"/>
      <c r="O2" s="237"/>
      <c r="P2" s="237"/>
      <c r="Q2" s="237"/>
      <c r="R2" s="237"/>
      <c r="S2" s="237"/>
      <c r="T2" s="237"/>
      <c r="AI2" s="239"/>
      <c r="AJ2" s="239"/>
    </row>
    <row r="3" spans="2:36" ht="19.5" customHeight="1" x14ac:dyDescent="0.2">
      <c r="B3" s="233"/>
      <c r="C3" s="233"/>
      <c r="D3" s="448" t="s">
        <v>190</v>
      </c>
      <c r="E3" s="233"/>
      <c r="F3" s="234"/>
      <c r="G3" s="241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AI3" s="239"/>
      <c r="AJ3" s="239"/>
    </row>
    <row r="4" spans="2:36" ht="17.25" x14ac:dyDescent="0.2">
      <c r="B4" s="234"/>
      <c r="C4" s="234"/>
      <c r="D4" s="240" t="s">
        <v>120</v>
      </c>
      <c r="E4" s="234"/>
      <c r="F4" s="234"/>
      <c r="G4" s="241"/>
      <c r="H4" s="242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</row>
    <row r="5" spans="2:36" ht="15.75" x14ac:dyDescent="0.2">
      <c r="B5" s="241"/>
      <c r="C5" s="241"/>
      <c r="D5" s="241"/>
      <c r="E5" s="241"/>
      <c r="F5" s="241"/>
      <c r="G5" s="241"/>
      <c r="H5" s="242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</row>
    <row r="6" spans="2:36" ht="18" customHeight="1" x14ac:dyDescent="0.25">
      <c r="B6" s="243" t="s">
        <v>166</v>
      </c>
      <c r="C6" s="237"/>
      <c r="D6" s="237"/>
      <c r="E6" s="237"/>
      <c r="F6" s="237"/>
      <c r="G6" s="241"/>
      <c r="H6" s="242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</row>
    <row r="7" spans="2:36" ht="16.5" customHeight="1" x14ac:dyDescent="0.2">
      <c r="B7" s="237"/>
      <c r="C7" s="237"/>
      <c r="D7" s="237"/>
      <c r="E7" s="237"/>
      <c r="F7" s="237"/>
      <c r="G7" s="241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</row>
    <row r="8" spans="2:36" ht="23.25" customHeight="1" x14ac:dyDescent="0.2">
      <c r="B8" s="237"/>
      <c r="C8" s="237"/>
      <c r="D8" s="237"/>
      <c r="E8" s="237"/>
      <c r="F8" s="237"/>
      <c r="G8" s="241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</row>
    <row r="9" spans="2:36" s="235" customFormat="1" ht="33" customHeight="1" x14ac:dyDescent="0.5">
      <c r="B9" s="216" t="s">
        <v>6</v>
      </c>
      <c r="C9" s="244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</row>
    <row r="10" spans="2:36" s="235" customFormat="1" ht="23.25" customHeight="1" x14ac:dyDescent="0.5">
      <c r="B10" s="217"/>
      <c r="C10" s="241"/>
      <c r="D10" s="241"/>
      <c r="E10" s="241"/>
      <c r="F10" s="241"/>
      <c r="G10" s="241"/>
      <c r="H10" s="241"/>
      <c r="I10" s="241"/>
      <c r="J10" s="241"/>
      <c r="K10" s="241"/>
      <c r="L10" s="241"/>
      <c r="M10" s="241"/>
      <c r="N10" s="241"/>
      <c r="O10" s="241"/>
      <c r="P10" s="241"/>
      <c r="Q10" s="241"/>
      <c r="R10" s="241"/>
      <c r="S10" s="241"/>
      <c r="T10" s="241"/>
    </row>
    <row r="11" spans="2:36" x14ac:dyDescent="0.2">
      <c r="B11" s="237"/>
      <c r="C11" s="237"/>
      <c r="D11" s="237"/>
      <c r="E11" s="237"/>
      <c r="F11" s="237"/>
      <c r="G11" s="241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</row>
    <row r="12" spans="2:36" ht="23.25" x14ac:dyDescent="0.35">
      <c r="B12" s="218" t="s">
        <v>222</v>
      </c>
      <c r="C12" s="219"/>
      <c r="D12" s="245"/>
      <c r="E12" s="220" t="s">
        <v>223</v>
      </c>
      <c r="F12" s="246"/>
      <c r="G12" s="247"/>
      <c r="Q12" s="237"/>
      <c r="R12" s="237"/>
      <c r="S12" s="237"/>
      <c r="T12" s="237"/>
    </row>
    <row r="13" spans="2:36" x14ac:dyDescent="0.2">
      <c r="B13" s="237"/>
      <c r="C13" s="237"/>
      <c r="D13" s="237"/>
      <c r="E13" s="237"/>
      <c r="F13" s="237"/>
      <c r="G13" s="241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</row>
    <row r="14" spans="2:36" x14ac:dyDescent="0.2">
      <c r="B14" s="237"/>
      <c r="C14" s="237"/>
      <c r="D14" s="237"/>
      <c r="E14" s="237"/>
      <c r="F14" s="237"/>
      <c r="G14" s="241"/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</row>
    <row r="15" spans="2:36" ht="26.25" x14ac:dyDescent="0.4">
      <c r="B15" s="221" t="s">
        <v>167</v>
      </c>
      <c r="C15" s="222"/>
      <c r="D15" s="223" t="s">
        <v>224</v>
      </c>
      <c r="E15" s="222"/>
      <c r="F15" s="222"/>
      <c r="G15" s="219"/>
      <c r="H15" s="237"/>
      <c r="I15" s="237"/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</row>
    <row r="16" spans="2:36" ht="15" x14ac:dyDescent="0.25">
      <c r="B16" s="434"/>
      <c r="C16" s="248"/>
      <c r="D16" s="248"/>
      <c r="E16" s="248"/>
      <c r="F16" s="248"/>
      <c r="G16" s="241"/>
      <c r="H16" s="237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</row>
    <row r="17" spans="2:20" ht="15" x14ac:dyDescent="0.25">
      <c r="B17" s="248" t="s">
        <v>179</v>
      </c>
      <c r="C17" s="248"/>
      <c r="D17" s="248"/>
      <c r="E17" s="248"/>
      <c r="F17" s="248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</row>
    <row r="18" spans="2:20" s="449" customFormat="1" ht="15" x14ac:dyDescent="0.25">
      <c r="B18" s="248" t="s">
        <v>191</v>
      </c>
      <c r="C18" s="248"/>
      <c r="D18" s="248"/>
      <c r="E18" s="248"/>
      <c r="F18" s="248"/>
      <c r="G18" s="237"/>
      <c r="H18" s="237"/>
      <c r="I18" s="237"/>
      <c r="J18" s="237"/>
      <c r="K18" s="237"/>
      <c r="L18" s="237"/>
      <c r="M18" s="237"/>
      <c r="N18" s="237"/>
      <c r="O18" s="237"/>
      <c r="P18" s="237"/>
      <c r="Q18" s="237"/>
      <c r="R18" s="237"/>
      <c r="S18" s="237"/>
      <c r="T18" s="237"/>
    </row>
    <row r="19" spans="2:20" s="449" customFormat="1" ht="15" x14ac:dyDescent="0.25">
      <c r="B19" s="248" t="s">
        <v>192</v>
      </c>
      <c r="C19" s="248"/>
      <c r="D19" s="248"/>
      <c r="E19" s="248"/>
      <c r="F19" s="248"/>
      <c r="G19" s="237"/>
      <c r="H19" s="237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</row>
    <row r="20" spans="2:20" s="449" customFormat="1" ht="15" x14ac:dyDescent="0.25">
      <c r="B20" s="248" t="s">
        <v>120</v>
      </c>
      <c r="C20" s="248"/>
      <c r="D20" s="248"/>
      <c r="E20" s="248"/>
      <c r="F20" s="248"/>
      <c r="G20" s="237"/>
      <c r="H20" s="237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</row>
    <row r="21" spans="2:20" ht="15" x14ac:dyDescent="0.25">
      <c r="B21" s="248" t="s">
        <v>4</v>
      </c>
      <c r="C21" s="248"/>
      <c r="D21" s="248"/>
      <c r="E21" s="248"/>
      <c r="F21" s="248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</row>
    <row r="22" spans="2:20" ht="15" x14ac:dyDescent="0.25">
      <c r="B22" s="248" t="s">
        <v>5</v>
      </c>
      <c r="C22" s="248"/>
      <c r="D22" s="248"/>
      <c r="E22" s="248"/>
      <c r="F22" s="248"/>
      <c r="G22" s="237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</row>
    <row r="23" spans="2:20" ht="15" x14ac:dyDescent="0.25">
      <c r="B23" s="248"/>
      <c r="C23" s="248"/>
      <c r="D23" s="248"/>
      <c r="E23" s="248"/>
      <c r="F23" s="248"/>
      <c r="G23" s="237"/>
      <c r="H23" s="237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37"/>
      <c r="T23" s="237"/>
    </row>
    <row r="24" spans="2:20" ht="15" x14ac:dyDescent="0.25">
      <c r="B24" s="248"/>
      <c r="C24" s="248"/>
      <c r="D24" s="248"/>
      <c r="E24" s="248"/>
      <c r="F24" s="248"/>
      <c r="G24" s="237"/>
      <c r="H24" s="237"/>
      <c r="I24" s="237"/>
      <c r="J24" s="237"/>
      <c r="K24" s="237"/>
      <c r="L24" s="237"/>
      <c r="M24" s="237"/>
      <c r="N24" s="237"/>
      <c r="O24" s="237"/>
      <c r="P24" s="237"/>
      <c r="Q24" s="237"/>
      <c r="R24" s="237"/>
      <c r="S24" s="237"/>
      <c r="T24" s="237"/>
    </row>
    <row r="25" spans="2:20" ht="15" x14ac:dyDescent="0.25">
      <c r="B25" s="248"/>
      <c r="C25" s="251"/>
      <c r="D25" s="248"/>
      <c r="E25" s="248"/>
      <c r="F25" s="248"/>
      <c r="G25" s="237"/>
      <c r="H25" s="237"/>
      <c r="I25" s="237"/>
      <c r="J25" s="237"/>
      <c r="K25" s="237"/>
      <c r="L25" s="237"/>
      <c r="M25" s="237"/>
      <c r="N25" s="237"/>
      <c r="O25" s="237"/>
      <c r="P25" s="237"/>
      <c r="Q25" s="237"/>
      <c r="R25" s="237"/>
      <c r="S25" s="237"/>
      <c r="T25" s="237"/>
    </row>
    <row r="26" spans="2:20" ht="15" x14ac:dyDescent="0.25">
      <c r="B26" s="248"/>
      <c r="C26" s="251"/>
      <c r="D26" s="248"/>
      <c r="E26" s="248"/>
      <c r="F26" s="248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</row>
    <row r="27" spans="2:20" ht="15" x14ac:dyDescent="0.25">
      <c r="B27" s="249" t="s">
        <v>168</v>
      </c>
      <c r="C27" s="248"/>
      <c r="D27" s="248"/>
      <c r="E27" s="248"/>
      <c r="F27" s="248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7"/>
    </row>
    <row r="28" spans="2:20" ht="15" x14ac:dyDescent="0.25">
      <c r="B28" s="249" t="s">
        <v>121</v>
      </c>
      <c r="C28" s="249"/>
      <c r="D28" s="249"/>
      <c r="E28" s="249"/>
      <c r="F28" s="249"/>
      <c r="G28" s="250"/>
      <c r="H28" s="250"/>
      <c r="I28" s="250"/>
      <c r="J28" s="250"/>
      <c r="K28" s="237"/>
      <c r="L28" s="237"/>
      <c r="M28" s="237"/>
      <c r="N28" s="237"/>
      <c r="O28" s="237"/>
      <c r="P28" s="237"/>
      <c r="Q28" s="237"/>
      <c r="R28" s="237"/>
      <c r="S28" s="237"/>
      <c r="T28" s="237"/>
    </row>
    <row r="29" spans="2:20" ht="15" x14ac:dyDescent="0.25">
      <c r="B29" s="450" t="s">
        <v>193</v>
      </c>
      <c r="C29" s="450"/>
      <c r="D29" s="248"/>
      <c r="E29" s="248"/>
      <c r="F29" s="248"/>
      <c r="G29" s="237"/>
      <c r="H29" s="237"/>
      <c r="I29" s="237"/>
      <c r="J29" s="237"/>
      <c r="K29" s="237"/>
      <c r="L29" s="237"/>
      <c r="M29" s="237"/>
      <c r="N29" s="237"/>
      <c r="O29" s="237"/>
      <c r="P29" s="237"/>
      <c r="Q29" s="237"/>
      <c r="R29" s="237"/>
      <c r="S29" s="237"/>
      <c r="T29" s="237"/>
    </row>
    <row r="30" spans="2:20" ht="15" x14ac:dyDescent="0.25">
      <c r="B30" s="248" t="s">
        <v>169</v>
      </c>
      <c r="C30" s="248"/>
      <c r="D30" s="248"/>
      <c r="E30" s="248"/>
      <c r="F30" s="248"/>
      <c r="G30" s="237"/>
      <c r="H30" s="237"/>
      <c r="I30" s="237"/>
      <c r="J30" s="237"/>
      <c r="K30" s="237"/>
      <c r="L30" s="237"/>
      <c r="M30" s="237"/>
      <c r="N30" s="237"/>
      <c r="O30" s="237"/>
      <c r="P30" s="237"/>
      <c r="Q30" s="237"/>
      <c r="R30" s="237"/>
      <c r="S30" s="237"/>
      <c r="T30" s="237"/>
    </row>
    <row r="31" spans="2:20" ht="15" x14ac:dyDescent="0.25">
      <c r="B31" s="248"/>
      <c r="C31" s="248"/>
      <c r="D31" s="248"/>
      <c r="E31" s="248"/>
      <c r="F31" s="248"/>
      <c r="G31" s="237"/>
      <c r="H31" s="237"/>
      <c r="I31" s="237"/>
      <c r="J31" s="237"/>
      <c r="K31" s="237"/>
      <c r="L31" s="237"/>
      <c r="M31" s="237"/>
      <c r="N31" s="237"/>
      <c r="O31" s="237"/>
      <c r="P31" s="237"/>
      <c r="Q31" s="237"/>
      <c r="R31" s="237"/>
      <c r="S31" s="237"/>
      <c r="T31" s="237"/>
    </row>
    <row r="32" spans="2:20" ht="15" x14ac:dyDescent="0.25">
      <c r="B32" s="257" t="s">
        <v>178</v>
      </c>
      <c r="C32" s="252"/>
      <c r="D32" s="252"/>
      <c r="E32" s="252"/>
      <c r="F32" s="252"/>
      <c r="G32" s="253"/>
      <c r="H32" s="253"/>
      <c r="I32" s="253"/>
      <c r="J32" s="253"/>
      <c r="K32" s="253"/>
      <c r="L32" s="253"/>
      <c r="M32" s="253"/>
      <c r="N32" s="253"/>
      <c r="O32" s="253"/>
      <c r="P32" s="253"/>
      <c r="Q32" s="237"/>
      <c r="R32" s="237"/>
      <c r="S32" s="237"/>
      <c r="T32" s="237"/>
    </row>
    <row r="33" spans="2:20" ht="15" x14ac:dyDescent="0.25">
      <c r="B33" s="258" t="s">
        <v>181</v>
      </c>
      <c r="C33" s="252"/>
      <c r="D33" s="252"/>
      <c r="E33" s="252"/>
      <c r="F33" s="252"/>
      <c r="G33" s="253"/>
      <c r="H33" s="253"/>
      <c r="I33" s="253"/>
      <c r="J33" s="253"/>
      <c r="K33" s="253"/>
      <c r="L33" s="253"/>
      <c r="M33" s="253"/>
      <c r="N33" s="253"/>
      <c r="O33" s="253"/>
      <c r="P33" s="253"/>
      <c r="Q33" s="237"/>
      <c r="R33" s="237"/>
      <c r="S33" s="237"/>
      <c r="T33" s="237"/>
    </row>
    <row r="34" spans="2:20" ht="15.75" x14ac:dyDescent="0.25">
      <c r="B34" s="258" t="s">
        <v>180</v>
      </c>
      <c r="C34" s="248"/>
      <c r="D34" s="248"/>
      <c r="E34" s="248"/>
      <c r="F34" s="248"/>
      <c r="G34" s="237"/>
      <c r="H34" s="237"/>
      <c r="I34" s="237"/>
      <c r="J34" s="237"/>
      <c r="K34" s="237"/>
      <c r="L34" s="237"/>
      <c r="M34" s="237"/>
      <c r="N34" s="254"/>
      <c r="O34" s="237"/>
      <c r="P34" s="237"/>
      <c r="Q34" s="237"/>
      <c r="R34" s="237"/>
      <c r="S34" s="237"/>
      <c r="T34" s="237"/>
    </row>
    <row r="35" spans="2:20" ht="15.75" x14ac:dyDescent="0.25">
      <c r="B35" s="248"/>
      <c r="C35" s="248"/>
      <c r="D35" s="248"/>
      <c r="E35" s="248"/>
      <c r="F35" s="248"/>
      <c r="G35" s="237"/>
      <c r="H35" s="237"/>
      <c r="I35" s="237"/>
      <c r="J35" s="237"/>
      <c r="K35" s="237"/>
      <c r="L35" s="237"/>
      <c r="M35" s="237"/>
      <c r="N35" s="254"/>
      <c r="O35" s="237"/>
      <c r="P35" s="237"/>
      <c r="Q35" s="237"/>
      <c r="R35" s="237"/>
      <c r="S35" s="237"/>
      <c r="T35" s="237"/>
    </row>
    <row r="36" spans="2:20" ht="15.75" x14ac:dyDescent="0.2">
      <c r="B36" s="237"/>
      <c r="C36" s="237"/>
      <c r="D36" s="237"/>
      <c r="E36" s="237"/>
      <c r="F36" s="237"/>
      <c r="G36" s="237"/>
      <c r="H36" s="237"/>
      <c r="I36" s="237"/>
      <c r="J36" s="237"/>
      <c r="K36" s="237"/>
      <c r="L36" s="237"/>
      <c r="M36" s="237"/>
      <c r="N36" s="254"/>
      <c r="O36" s="237"/>
      <c r="P36" s="237"/>
      <c r="Q36" s="237"/>
      <c r="R36" s="237"/>
      <c r="S36" s="237"/>
      <c r="T36" s="237"/>
    </row>
    <row r="37" spans="2:20" ht="15.75" x14ac:dyDescent="0.2">
      <c r="B37" s="237"/>
      <c r="C37" s="237"/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N37" s="254"/>
      <c r="O37" s="237"/>
      <c r="P37" s="237"/>
      <c r="Q37" s="237"/>
      <c r="R37" s="237"/>
      <c r="S37" s="237"/>
      <c r="T37" s="237"/>
    </row>
    <row r="38" spans="2:20" ht="15.75" x14ac:dyDescent="0.2">
      <c r="B38" s="255"/>
      <c r="C38" s="255"/>
      <c r="D38" s="255"/>
      <c r="E38" s="255"/>
      <c r="F38" s="255"/>
      <c r="G38" s="255"/>
      <c r="H38" s="255"/>
      <c r="I38" s="255"/>
      <c r="J38" s="255"/>
      <c r="K38" s="255"/>
      <c r="N38" s="256"/>
    </row>
    <row r="39" spans="2:20" ht="15.75" x14ac:dyDescent="0.2"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N39" s="256"/>
    </row>
    <row r="40" spans="2:20" x14ac:dyDescent="0.2">
      <c r="B40" s="255"/>
      <c r="C40" s="255"/>
      <c r="D40" s="255"/>
      <c r="E40" s="255"/>
      <c r="F40" s="255"/>
      <c r="G40" s="255"/>
      <c r="H40" s="255"/>
      <c r="I40" s="255"/>
      <c r="J40" s="255"/>
      <c r="K40" s="255"/>
    </row>
    <row r="41" spans="2:20" x14ac:dyDescent="0.2">
      <c r="B41" s="255"/>
      <c r="C41" s="255"/>
      <c r="D41" s="255"/>
      <c r="E41" s="255"/>
      <c r="F41" s="255"/>
      <c r="G41" s="255"/>
      <c r="H41" s="255"/>
      <c r="I41" s="255"/>
      <c r="J41" s="255"/>
      <c r="K41" s="255"/>
    </row>
    <row r="42" spans="2:20" x14ac:dyDescent="0.2">
      <c r="B42" s="255"/>
      <c r="C42" s="255"/>
      <c r="D42" s="255"/>
      <c r="E42" s="255"/>
      <c r="F42" s="255"/>
      <c r="G42" s="255"/>
      <c r="H42" s="255"/>
      <c r="I42" s="255"/>
      <c r="J42" s="255"/>
      <c r="K42" s="255"/>
    </row>
    <row r="43" spans="2:20" x14ac:dyDescent="0.2">
      <c r="B43" s="255"/>
      <c r="C43" s="255"/>
      <c r="D43" s="255"/>
      <c r="E43" s="255"/>
      <c r="F43" s="255"/>
      <c r="G43" s="255"/>
      <c r="H43" s="255"/>
      <c r="I43" s="255"/>
      <c r="J43" s="255"/>
      <c r="K43" s="255"/>
    </row>
    <row r="44" spans="2:20" x14ac:dyDescent="0.2">
      <c r="B44" s="255"/>
      <c r="C44" s="255"/>
      <c r="D44" s="255"/>
      <c r="E44" s="255"/>
      <c r="F44" s="255"/>
      <c r="G44" s="255"/>
      <c r="H44" s="255"/>
      <c r="I44" s="255"/>
      <c r="J44" s="255"/>
      <c r="K44" s="255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80"/>
  <sheetViews>
    <sheetView showGridLines="0" zoomScale="90" zoomScaleNormal="90" workbookViewId="0">
      <selection activeCell="Y33" sqref="Y33"/>
    </sheetView>
  </sheetViews>
  <sheetFormatPr defaultRowHeight="12.75" x14ac:dyDescent="0.2"/>
  <cols>
    <col min="1" max="1" width="18.7109375" style="120" customWidth="1"/>
    <col min="2" max="2" width="10.7109375" style="120" customWidth="1"/>
    <col min="3" max="3" width="10.140625" style="120" bestFit="1" customWidth="1"/>
    <col min="4" max="4" width="18.7109375" style="120" customWidth="1"/>
    <col min="5" max="5" width="11.42578125" style="120" customWidth="1"/>
    <col min="6" max="6" width="10" style="120" bestFit="1" customWidth="1"/>
    <col min="7" max="7" width="4.42578125" style="120" customWidth="1"/>
    <col min="8" max="8" width="6.42578125" style="120" customWidth="1"/>
    <col min="9" max="9" width="18.7109375" style="120" customWidth="1"/>
    <col min="10" max="10" width="11.28515625" style="120" customWidth="1"/>
    <col min="11" max="11" width="10" style="120" bestFit="1" customWidth="1"/>
    <col min="12" max="12" width="18.7109375" style="120" customWidth="1"/>
    <col min="13" max="13" width="11.85546875" style="120" customWidth="1"/>
    <col min="14" max="14" width="10" style="120" bestFit="1" customWidth="1"/>
    <col min="15" max="16384" width="9.140625" style="120"/>
  </cols>
  <sheetData>
    <row r="1" spans="1:14" s="12" customFormat="1" ht="21" customHeight="1" x14ac:dyDescent="0.35">
      <c r="A1" s="49" t="s">
        <v>176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4" s="7" customFormat="1" ht="15.75" x14ac:dyDescent="0.25">
      <c r="A2" s="23" t="s">
        <v>177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4" s="114" customFormat="1" ht="15.75" x14ac:dyDescent="0.25">
      <c r="A3" s="116"/>
      <c r="H3" s="115"/>
      <c r="I3" s="115"/>
    </row>
    <row r="4" spans="1:14" s="118" customFormat="1" ht="16.5" customHeight="1" x14ac:dyDescent="0.25">
      <c r="A4" s="117" t="s">
        <v>53</v>
      </c>
      <c r="B4" s="117"/>
      <c r="C4" s="117"/>
      <c r="D4" s="117"/>
      <c r="E4" s="117"/>
      <c r="I4" s="117" t="s">
        <v>54</v>
      </c>
      <c r="J4" s="117"/>
      <c r="K4" s="117"/>
      <c r="L4" s="117"/>
      <c r="M4" s="117"/>
    </row>
    <row r="5" spans="1:14" ht="16.5" customHeight="1" thickBot="1" x14ac:dyDescent="0.3">
      <c r="A5" s="118" t="s">
        <v>60</v>
      </c>
      <c r="B5" s="119"/>
      <c r="C5" s="119"/>
      <c r="D5" s="119"/>
      <c r="E5" s="119"/>
      <c r="I5" s="118" t="s">
        <v>60</v>
      </c>
      <c r="J5" s="119"/>
      <c r="K5" s="119"/>
      <c r="L5" s="119"/>
      <c r="M5" s="119"/>
    </row>
    <row r="6" spans="1:14" ht="21.75" thickBot="1" x14ac:dyDescent="0.4">
      <c r="A6" s="121" t="s">
        <v>43</v>
      </c>
      <c r="B6" s="122"/>
      <c r="C6" s="122"/>
      <c r="D6" s="122"/>
      <c r="E6" s="122"/>
      <c r="F6" s="123"/>
      <c r="I6" s="121" t="s">
        <v>44</v>
      </c>
      <c r="J6" s="122"/>
      <c r="K6" s="122"/>
      <c r="L6" s="122"/>
      <c r="M6" s="122"/>
      <c r="N6" s="123"/>
    </row>
    <row r="7" spans="1:14" ht="19.5" thickBot="1" x14ac:dyDescent="0.35">
      <c r="A7" s="347" t="s">
        <v>217</v>
      </c>
      <c r="B7" s="348"/>
      <c r="C7" s="349"/>
      <c r="D7" s="350" t="s">
        <v>218</v>
      </c>
      <c r="E7" s="348"/>
      <c r="F7" s="351"/>
      <c r="G7" s="352"/>
      <c r="H7" s="352"/>
      <c r="I7" s="347" t="s">
        <v>217</v>
      </c>
      <c r="J7" s="348"/>
      <c r="K7" s="349"/>
      <c r="L7" s="350" t="s">
        <v>218</v>
      </c>
      <c r="M7" s="348"/>
      <c r="N7" s="351"/>
    </row>
    <row r="8" spans="1:14" ht="43.5" thickBot="1" x14ac:dyDescent="0.25">
      <c r="A8" s="353" t="s">
        <v>45</v>
      </c>
      <c r="B8" s="354" t="s">
        <v>31</v>
      </c>
      <c r="C8" s="355" t="s">
        <v>65</v>
      </c>
      <c r="D8" s="353" t="s">
        <v>45</v>
      </c>
      <c r="E8" s="354" t="s">
        <v>31</v>
      </c>
      <c r="F8" s="356" t="s">
        <v>65</v>
      </c>
      <c r="G8" s="357"/>
      <c r="H8" s="357"/>
      <c r="I8" s="353" t="s">
        <v>45</v>
      </c>
      <c r="J8" s="354" t="s">
        <v>31</v>
      </c>
      <c r="K8" s="355" t="s">
        <v>65</v>
      </c>
      <c r="L8" s="353" t="s">
        <v>45</v>
      </c>
      <c r="M8" s="354" t="s">
        <v>31</v>
      </c>
      <c r="N8" s="356" t="s">
        <v>65</v>
      </c>
    </row>
    <row r="9" spans="1:14" ht="15" thickBot="1" x14ac:dyDescent="0.25">
      <c r="A9" s="358" t="s">
        <v>25</v>
      </c>
      <c r="B9" s="359">
        <v>838611.90700000001</v>
      </c>
      <c r="C9" s="360">
        <v>3594948.9780000001</v>
      </c>
      <c r="D9" s="361" t="s">
        <v>25</v>
      </c>
      <c r="E9" s="359">
        <v>1338050.9890000001</v>
      </c>
      <c r="F9" s="362">
        <v>3637950.2859999998</v>
      </c>
      <c r="G9" s="363"/>
      <c r="H9" s="364"/>
      <c r="I9" s="361" t="s">
        <v>25</v>
      </c>
      <c r="J9" s="359">
        <v>137087.96299999999</v>
      </c>
      <c r="K9" s="360">
        <v>610195.17500000005</v>
      </c>
      <c r="L9" s="365" t="s">
        <v>25</v>
      </c>
      <c r="M9" s="359">
        <v>269861.136</v>
      </c>
      <c r="N9" s="362">
        <v>951662.94200000004</v>
      </c>
    </row>
    <row r="10" spans="1:14" x14ac:dyDescent="0.2">
      <c r="A10" s="366" t="s">
        <v>158</v>
      </c>
      <c r="B10" s="367">
        <v>230814.962</v>
      </c>
      <c r="C10" s="368">
        <v>997720.40599999996</v>
      </c>
      <c r="D10" s="369" t="s">
        <v>46</v>
      </c>
      <c r="E10" s="370">
        <v>410402.52899999998</v>
      </c>
      <c r="F10" s="371">
        <v>1149145.2209999999</v>
      </c>
      <c r="G10" s="364"/>
      <c r="H10" s="364"/>
      <c r="I10" s="366" t="s">
        <v>47</v>
      </c>
      <c r="J10" s="367">
        <v>64324.709000000003</v>
      </c>
      <c r="K10" s="368">
        <v>309983.77</v>
      </c>
      <c r="L10" s="369" t="s">
        <v>87</v>
      </c>
      <c r="M10" s="370">
        <v>126200.30899999999</v>
      </c>
      <c r="N10" s="371">
        <v>522878.18599999999</v>
      </c>
    </row>
    <row r="11" spans="1:14" x14ac:dyDescent="0.2">
      <c r="A11" s="372" t="s">
        <v>46</v>
      </c>
      <c r="B11" s="373">
        <v>165113.807</v>
      </c>
      <c r="C11" s="374">
        <v>704452.92700000003</v>
      </c>
      <c r="D11" s="375" t="s">
        <v>157</v>
      </c>
      <c r="E11" s="376">
        <v>160893.78400000001</v>
      </c>
      <c r="F11" s="377">
        <v>445108.69900000002</v>
      </c>
      <c r="G11" s="364"/>
      <c r="H11" s="364"/>
      <c r="I11" s="372" t="s">
        <v>81</v>
      </c>
      <c r="J11" s="373">
        <v>47667.758000000002</v>
      </c>
      <c r="K11" s="374">
        <v>225799.283</v>
      </c>
      <c r="L11" s="375" t="s">
        <v>81</v>
      </c>
      <c r="M11" s="376">
        <v>57917.595000000001</v>
      </c>
      <c r="N11" s="377">
        <v>186453.182</v>
      </c>
    </row>
    <row r="12" spans="1:14" x14ac:dyDescent="0.2">
      <c r="A12" s="372" t="s">
        <v>85</v>
      </c>
      <c r="B12" s="373">
        <v>157590.11600000001</v>
      </c>
      <c r="C12" s="374">
        <v>705299.76800000004</v>
      </c>
      <c r="D12" s="375" t="s">
        <v>184</v>
      </c>
      <c r="E12" s="376">
        <v>95869.42</v>
      </c>
      <c r="F12" s="377">
        <v>253275.35500000001</v>
      </c>
      <c r="G12" s="364"/>
      <c r="H12" s="364"/>
      <c r="I12" s="372" t="s">
        <v>52</v>
      </c>
      <c r="J12" s="373">
        <v>12139.288</v>
      </c>
      <c r="K12" s="374">
        <v>31202.073</v>
      </c>
      <c r="L12" s="375" t="s">
        <v>47</v>
      </c>
      <c r="M12" s="376">
        <v>56995.779000000002</v>
      </c>
      <c r="N12" s="377">
        <v>178189.50200000001</v>
      </c>
    </row>
    <row r="13" spans="1:14" x14ac:dyDescent="0.2">
      <c r="A13" s="372" t="s">
        <v>123</v>
      </c>
      <c r="B13" s="373">
        <v>106642.008</v>
      </c>
      <c r="C13" s="374">
        <v>452069.511</v>
      </c>
      <c r="D13" s="375" t="s">
        <v>182</v>
      </c>
      <c r="E13" s="376">
        <v>81933.733999999997</v>
      </c>
      <c r="F13" s="377">
        <v>227582.29</v>
      </c>
      <c r="G13" s="364"/>
      <c r="H13" s="364"/>
      <c r="I13" s="372" t="s">
        <v>46</v>
      </c>
      <c r="J13" s="373">
        <v>3659.0039999999999</v>
      </c>
      <c r="K13" s="374">
        <v>10950.069</v>
      </c>
      <c r="L13" s="375" t="s">
        <v>52</v>
      </c>
      <c r="M13" s="376">
        <v>7194.4309999999996</v>
      </c>
      <c r="N13" s="377">
        <v>11411.823</v>
      </c>
    </row>
    <row r="14" spans="1:14" x14ac:dyDescent="0.2">
      <c r="A14" s="372" t="s">
        <v>184</v>
      </c>
      <c r="B14" s="373">
        <v>47783.874000000003</v>
      </c>
      <c r="C14" s="374">
        <v>204411.46299999999</v>
      </c>
      <c r="D14" s="375" t="s">
        <v>123</v>
      </c>
      <c r="E14" s="376">
        <v>62755.355000000003</v>
      </c>
      <c r="F14" s="377">
        <v>172723.39499999999</v>
      </c>
      <c r="G14" s="364"/>
      <c r="H14" s="364"/>
      <c r="I14" s="372" t="s">
        <v>82</v>
      </c>
      <c r="J14" s="373">
        <v>1964.088</v>
      </c>
      <c r="K14" s="374">
        <v>6971.625</v>
      </c>
      <c r="L14" s="375" t="s">
        <v>159</v>
      </c>
      <c r="M14" s="376">
        <v>6805.1940000000004</v>
      </c>
      <c r="N14" s="377">
        <v>12938.52</v>
      </c>
    </row>
    <row r="15" spans="1:14" x14ac:dyDescent="0.2">
      <c r="A15" s="372" t="s">
        <v>48</v>
      </c>
      <c r="B15" s="373">
        <v>33871.85</v>
      </c>
      <c r="C15" s="374">
        <v>149377.14799999999</v>
      </c>
      <c r="D15" s="375" t="s">
        <v>48</v>
      </c>
      <c r="E15" s="376">
        <v>49047.767999999996</v>
      </c>
      <c r="F15" s="377">
        <v>126846.33100000001</v>
      </c>
      <c r="G15" s="364"/>
      <c r="H15" s="364"/>
      <c r="I15" s="372" t="s">
        <v>83</v>
      </c>
      <c r="J15" s="373">
        <v>1947.4780000000001</v>
      </c>
      <c r="K15" s="374">
        <v>7289.6779999999999</v>
      </c>
      <c r="L15" s="375" t="s">
        <v>46</v>
      </c>
      <c r="M15" s="376">
        <v>5205.982</v>
      </c>
      <c r="N15" s="377">
        <v>13870.538</v>
      </c>
    </row>
    <row r="16" spans="1:14" x14ac:dyDescent="0.2">
      <c r="A16" s="372" t="s">
        <v>125</v>
      </c>
      <c r="B16" s="373">
        <v>25475.044999999998</v>
      </c>
      <c r="C16" s="374">
        <v>90428.635999999999</v>
      </c>
      <c r="D16" s="375" t="s">
        <v>185</v>
      </c>
      <c r="E16" s="376">
        <v>45174.137000000002</v>
      </c>
      <c r="F16" s="377">
        <v>118746.861</v>
      </c>
      <c r="G16" s="364"/>
      <c r="H16" s="364"/>
      <c r="I16" s="372" t="s">
        <v>49</v>
      </c>
      <c r="J16" s="373">
        <v>1297.0899999999999</v>
      </c>
      <c r="K16" s="374">
        <v>5641.4690000000001</v>
      </c>
      <c r="L16" s="375" t="s">
        <v>83</v>
      </c>
      <c r="M16" s="376">
        <v>2532.2469999999998</v>
      </c>
      <c r="N16" s="377">
        <v>7143.5</v>
      </c>
    </row>
    <row r="17" spans="1:16" x14ac:dyDescent="0.2">
      <c r="A17" s="372" t="s">
        <v>122</v>
      </c>
      <c r="B17" s="373">
        <v>22378.738000000001</v>
      </c>
      <c r="C17" s="374">
        <v>101349.75999999999</v>
      </c>
      <c r="D17" s="375" t="s">
        <v>85</v>
      </c>
      <c r="E17" s="376">
        <v>43571.290999999997</v>
      </c>
      <c r="F17" s="377">
        <v>114770.62</v>
      </c>
      <c r="G17" s="364"/>
      <c r="H17" s="364"/>
      <c r="I17" s="372" t="s">
        <v>87</v>
      </c>
      <c r="J17" s="373">
        <v>1236.2840000000001</v>
      </c>
      <c r="K17" s="374">
        <v>3118.4859999999999</v>
      </c>
      <c r="L17" s="375" t="s">
        <v>82</v>
      </c>
      <c r="M17" s="376">
        <v>2435.3440000000001</v>
      </c>
      <c r="N17" s="377">
        <v>7590.6509999999998</v>
      </c>
    </row>
    <row r="18" spans="1:16" x14ac:dyDescent="0.2">
      <c r="A18" s="372" t="s">
        <v>126</v>
      </c>
      <c r="B18" s="373">
        <v>16188.764999999999</v>
      </c>
      <c r="C18" s="374">
        <v>59844.065999999999</v>
      </c>
      <c r="D18" s="375" t="s">
        <v>199</v>
      </c>
      <c r="E18" s="376">
        <v>42599.373</v>
      </c>
      <c r="F18" s="377">
        <v>122075.368</v>
      </c>
      <c r="G18" s="364"/>
      <c r="H18" s="364"/>
      <c r="I18" s="372" t="s">
        <v>50</v>
      </c>
      <c r="J18" s="373">
        <v>852.88499999999999</v>
      </c>
      <c r="K18" s="374">
        <v>1977.89</v>
      </c>
      <c r="L18" s="375" t="s">
        <v>50</v>
      </c>
      <c r="M18" s="376">
        <v>1950.252</v>
      </c>
      <c r="N18" s="377">
        <v>3368.018</v>
      </c>
    </row>
    <row r="19" spans="1:16" x14ac:dyDescent="0.2">
      <c r="A19" s="372" t="s">
        <v>79</v>
      </c>
      <c r="B19" s="373">
        <v>14178.791999999999</v>
      </c>
      <c r="C19" s="374">
        <v>61736.510999999999</v>
      </c>
      <c r="D19" s="375" t="s">
        <v>189</v>
      </c>
      <c r="E19" s="376">
        <v>39010.514999999999</v>
      </c>
      <c r="F19" s="377">
        <v>105056.996</v>
      </c>
      <c r="G19" s="364"/>
      <c r="H19" s="364"/>
      <c r="I19" s="372" t="s">
        <v>89</v>
      </c>
      <c r="J19" s="373">
        <v>845.55700000000002</v>
      </c>
      <c r="K19" s="374">
        <v>4001.91</v>
      </c>
      <c r="L19" s="375" t="s">
        <v>49</v>
      </c>
      <c r="M19" s="376">
        <v>1623.0630000000001</v>
      </c>
      <c r="N19" s="377">
        <v>5417.82</v>
      </c>
    </row>
    <row r="20" spans="1:16" ht="13.5" thickBot="1" x14ac:dyDescent="0.25">
      <c r="A20" s="378" t="s">
        <v>221</v>
      </c>
      <c r="B20" s="379">
        <v>2758.6</v>
      </c>
      <c r="C20" s="380">
        <v>10000</v>
      </c>
      <c r="D20" s="381" t="s">
        <v>194</v>
      </c>
      <c r="E20" s="382">
        <v>32226.032999999999</v>
      </c>
      <c r="F20" s="383">
        <v>85725</v>
      </c>
      <c r="G20" s="364"/>
      <c r="H20" s="364"/>
      <c r="I20" s="378" t="s">
        <v>159</v>
      </c>
      <c r="J20" s="379">
        <v>366.41899999999998</v>
      </c>
      <c r="K20" s="380">
        <v>1014.396</v>
      </c>
      <c r="L20" s="381" t="s">
        <v>88</v>
      </c>
      <c r="M20" s="382">
        <v>515.84299999999996</v>
      </c>
      <c r="N20" s="383">
        <v>1274.953</v>
      </c>
    </row>
    <row r="21" spans="1:16" x14ac:dyDescent="0.2">
      <c r="A21" s="384" t="s">
        <v>51</v>
      </c>
      <c r="B21" s="385"/>
      <c r="C21" s="385"/>
      <c r="D21" s="386"/>
      <c r="E21" s="387"/>
      <c r="F21" s="387"/>
      <c r="G21" s="357"/>
      <c r="H21" s="357"/>
      <c r="I21" s="384" t="s">
        <v>51</v>
      </c>
      <c r="J21" s="385"/>
      <c r="K21" s="385"/>
      <c r="L21"/>
      <c r="M21" s="388"/>
      <c r="N21" s="388"/>
    </row>
    <row r="22" spans="1:16" s="118" customFormat="1" ht="15.75" x14ac:dyDescent="0.25">
      <c r="A22" s="386"/>
      <c r="B22" s="385"/>
      <c r="C22" s="385"/>
      <c r="D22" s="386"/>
      <c r="E22" s="387"/>
      <c r="F22" s="387"/>
      <c r="G22" s="357"/>
      <c r="H22" s="357"/>
      <c r="I22" s="386"/>
      <c r="J22" s="385"/>
      <c r="K22" s="385"/>
      <c r="L22"/>
      <c r="M22"/>
      <c r="N22"/>
    </row>
    <row r="23" spans="1:16" x14ac:dyDescent="0.2">
      <c r="A23" s="357"/>
      <c r="B23" s="357"/>
      <c r="C23" s="357"/>
      <c r="D23" s="357"/>
      <c r="E23" s="357"/>
      <c r="F23" s="357"/>
      <c r="G23" s="357"/>
      <c r="H23" s="357"/>
      <c r="I23" s="357"/>
      <c r="J23" s="357"/>
      <c r="K23" s="357"/>
      <c r="L23" s="357"/>
      <c r="M23" s="357"/>
      <c r="N23" s="357"/>
    </row>
    <row r="24" spans="1:16" ht="15.75" x14ac:dyDescent="0.25">
      <c r="A24" s="389" t="s">
        <v>61</v>
      </c>
      <c r="B24" s="389"/>
      <c r="C24" s="389"/>
      <c r="D24" s="389"/>
      <c r="E24" s="389"/>
      <c r="F24" s="390"/>
      <c r="G24" s="390"/>
      <c r="H24" s="390"/>
      <c r="I24" s="389" t="s">
        <v>62</v>
      </c>
      <c r="J24" s="389"/>
      <c r="K24" s="389"/>
      <c r="L24" s="389"/>
      <c r="M24" s="389"/>
      <c r="N24" s="390"/>
      <c r="O24" s="22"/>
    </row>
    <row r="25" spans="1:16" ht="16.5" thickBot="1" x14ac:dyDescent="0.3">
      <c r="A25" s="390" t="s">
        <v>60</v>
      </c>
      <c r="B25" s="391"/>
      <c r="C25" s="391"/>
      <c r="D25" s="391"/>
      <c r="E25" s="391"/>
      <c r="F25" s="357"/>
      <c r="G25" s="357"/>
      <c r="H25" s="357"/>
      <c r="I25" s="390" t="s">
        <v>60</v>
      </c>
      <c r="J25" s="391"/>
      <c r="K25" s="391"/>
      <c r="L25" s="391"/>
      <c r="M25" s="391"/>
      <c r="N25" s="357"/>
    </row>
    <row r="26" spans="1:16" ht="21" thickBot="1" x14ac:dyDescent="0.35">
      <c r="A26" s="392" t="s">
        <v>43</v>
      </c>
      <c r="B26" s="393"/>
      <c r="C26" s="393"/>
      <c r="D26" s="393"/>
      <c r="E26" s="393"/>
      <c r="F26" s="394"/>
      <c r="G26" s="357"/>
      <c r="H26" s="357"/>
      <c r="I26" s="392" t="s">
        <v>44</v>
      </c>
      <c r="J26" s="393"/>
      <c r="K26" s="393"/>
      <c r="L26" s="393"/>
      <c r="M26" s="393"/>
      <c r="N26" s="394"/>
      <c r="P26" s="124"/>
    </row>
    <row r="27" spans="1:16" ht="19.5" thickBot="1" x14ac:dyDescent="0.35">
      <c r="A27" s="347" t="s">
        <v>217</v>
      </c>
      <c r="B27" s="348"/>
      <c r="C27" s="349"/>
      <c r="D27" s="350" t="s">
        <v>218</v>
      </c>
      <c r="E27" s="348"/>
      <c r="F27" s="351"/>
      <c r="G27" s="352"/>
      <c r="H27" s="352"/>
      <c r="I27" s="347" t="s">
        <v>217</v>
      </c>
      <c r="J27" s="348"/>
      <c r="K27" s="349"/>
      <c r="L27" s="350" t="s">
        <v>218</v>
      </c>
      <c r="M27" s="348"/>
      <c r="N27" s="351"/>
    </row>
    <row r="28" spans="1:16" ht="43.5" thickBot="1" x14ac:dyDescent="0.25">
      <c r="A28" s="353" t="s">
        <v>45</v>
      </c>
      <c r="B28" s="354" t="s">
        <v>31</v>
      </c>
      <c r="C28" s="355" t="s">
        <v>65</v>
      </c>
      <c r="D28" s="353" t="s">
        <v>45</v>
      </c>
      <c r="E28" s="354" t="s">
        <v>31</v>
      </c>
      <c r="F28" s="356" t="s">
        <v>65</v>
      </c>
      <c r="G28" s="357"/>
      <c r="H28" s="357"/>
      <c r="I28" s="353" t="s">
        <v>45</v>
      </c>
      <c r="J28" s="354" t="s">
        <v>31</v>
      </c>
      <c r="K28" s="355" t="s">
        <v>65</v>
      </c>
      <c r="L28" s="353" t="s">
        <v>45</v>
      </c>
      <c r="M28" s="354" t="s">
        <v>31</v>
      </c>
      <c r="N28" s="356" t="s">
        <v>65</v>
      </c>
    </row>
    <row r="29" spans="1:16" ht="15" thickBot="1" x14ac:dyDescent="0.25">
      <c r="A29" s="358" t="s">
        <v>25</v>
      </c>
      <c r="B29" s="359">
        <v>92281.023000000001</v>
      </c>
      <c r="C29" s="360">
        <v>455877.511</v>
      </c>
      <c r="D29" s="365" t="s">
        <v>25</v>
      </c>
      <c r="E29" s="359">
        <v>94418.297000000006</v>
      </c>
      <c r="F29" s="362">
        <v>304620.49599999998</v>
      </c>
      <c r="G29" s="357"/>
      <c r="H29" s="357"/>
      <c r="I29" s="358" t="s">
        <v>25</v>
      </c>
      <c r="J29" s="359">
        <v>39546.559999999998</v>
      </c>
      <c r="K29" s="360">
        <v>196015.367</v>
      </c>
      <c r="L29" s="365" t="s">
        <v>25</v>
      </c>
      <c r="M29" s="359">
        <v>62290.720000000001</v>
      </c>
      <c r="N29" s="362">
        <v>218039.28700000001</v>
      </c>
    </row>
    <row r="30" spans="1:16" x14ac:dyDescent="0.2">
      <c r="A30" s="366" t="s">
        <v>46</v>
      </c>
      <c r="B30" s="367">
        <v>66183.816999999995</v>
      </c>
      <c r="C30" s="395">
        <v>337261.72399999999</v>
      </c>
      <c r="D30" s="396" t="s">
        <v>46</v>
      </c>
      <c r="E30" s="397">
        <v>62665.451999999997</v>
      </c>
      <c r="F30" s="371">
        <v>203806.34400000001</v>
      </c>
      <c r="G30" s="357"/>
      <c r="H30" s="357"/>
      <c r="I30" s="372" t="s">
        <v>82</v>
      </c>
      <c r="J30" s="373">
        <v>13210.249</v>
      </c>
      <c r="K30" s="374">
        <v>66696.870999999999</v>
      </c>
      <c r="L30" s="375" t="s">
        <v>82</v>
      </c>
      <c r="M30" s="376">
        <v>21063.933000000001</v>
      </c>
      <c r="N30" s="377">
        <v>77698.232000000004</v>
      </c>
    </row>
    <row r="31" spans="1:16" x14ac:dyDescent="0.2">
      <c r="A31" s="372" t="s">
        <v>125</v>
      </c>
      <c r="B31" s="373">
        <v>14178.994000000001</v>
      </c>
      <c r="C31" s="398">
        <v>60141.11</v>
      </c>
      <c r="D31" s="399" t="s">
        <v>125</v>
      </c>
      <c r="E31" s="400">
        <v>12444.335999999999</v>
      </c>
      <c r="F31" s="377">
        <v>36628.135999999999</v>
      </c>
      <c r="G31" s="357"/>
      <c r="H31" s="357"/>
      <c r="I31" s="372" t="s">
        <v>81</v>
      </c>
      <c r="J31" s="373">
        <v>7764.9769999999999</v>
      </c>
      <c r="K31" s="374">
        <v>44004.485999999997</v>
      </c>
      <c r="L31" s="375" t="s">
        <v>87</v>
      </c>
      <c r="M31" s="376">
        <v>9954.8510000000006</v>
      </c>
      <c r="N31" s="377">
        <v>41583.81</v>
      </c>
    </row>
    <row r="32" spans="1:16" x14ac:dyDescent="0.2">
      <c r="A32" s="372" t="s">
        <v>158</v>
      </c>
      <c r="B32" s="373">
        <v>7503.2749999999996</v>
      </c>
      <c r="C32" s="398">
        <v>44045.786</v>
      </c>
      <c r="D32" s="399" t="s">
        <v>158</v>
      </c>
      <c r="E32" s="400">
        <v>6146.5050000000001</v>
      </c>
      <c r="F32" s="377">
        <v>30899.215</v>
      </c>
      <c r="G32" s="357"/>
      <c r="H32" s="357"/>
      <c r="I32" s="372" t="s">
        <v>47</v>
      </c>
      <c r="J32" s="373">
        <v>6461.4610000000002</v>
      </c>
      <c r="K32" s="374">
        <v>39029.129000000001</v>
      </c>
      <c r="L32" s="375" t="s">
        <v>84</v>
      </c>
      <c r="M32" s="376">
        <v>8563.3539999999994</v>
      </c>
      <c r="N32" s="377">
        <v>22832.196</v>
      </c>
    </row>
    <row r="33" spans="1:14" x14ac:dyDescent="0.2">
      <c r="A33" s="372" t="s">
        <v>126</v>
      </c>
      <c r="B33" s="373">
        <v>1165.5809999999999</v>
      </c>
      <c r="C33" s="398">
        <v>5523.6210000000001</v>
      </c>
      <c r="D33" s="399" t="s">
        <v>82</v>
      </c>
      <c r="E33" s="400">
        <v>2612.096</v>
      </c>
      <c r="F33" s="377">
        <v>7206.4210000000003</v>
      </c>
      <c r="G33" s="357"/>
      <c r="H33" s="357"/>
      <c r="I33" s="372" t="s">
        <v>46</v>
      </c>
      <c r="J33" s="373">
        <v>4476.2209999999995</v>
      </c>
      <c r="K33" s="374">
        <v>13245.517</v>
      </c>
      <c r="L33" s="375" t="s">
        <v>46</v>
      </c>
      <c r="M33" s="376">
        <v>6637.5240000000003</v>
      </c>
      <c r="N33" s="377">
        <v>18037.083999999999</v>
      </c>
    </row>
    <row r="34" spans="1:14" x14ac:dyDescent="0.2">
      <c r="A34" s="372" t="s">
        <v>49</v>
      </c>
      <c r="B34" s="373">
        <v>844.55600000000004</v>
      </c>
      <c r="C34" s="398">
        <v>2145.268</v>
      </c>
      <c r="D34" s="399" t="s">
        <v>48</v>
      </c>
      <c r="E34" s="400">
        <v>2218.1559999999999</v>
      </c>
      <c r="F34" s="377">
        <v>5398.2129999999997</v>
      </c>
      <c r="G34" s="357"/>
      <c r="H34" s="357"/>
      <c r="I34" s="372" t="s">
        <v>89</v>
      </c>
      <c r="J34" s="373">
        <v>4355.6319999999996</v>
      </c>
      <c r="K34" s="374">
        <v>19911.116999999998</v>
      </c>
      <c r="L34" s="375" t="s">
        <v>81</v>
      </c>
      <c r="M34" s="376">
        <v>6125.81</v>
      </c>
      <c r="N34" s="377">
        <v>19855.891</v>
      </c>
    </row>
    <row r="35" spans="1:14" x14ac:dyDescent="0.2">
      <c r="A35" s="372" t="s">
        <v>81</v>
      </c>
      <c r="B35" s="373">
        <v>511.44400000000002</v>
      </c>
      <c r="C35" s="398">
        <v>2203.3829999999998</v>
      </c>
      <c r="D35" s="399" t="s">
        <v>79</v>
      </c>
      <c r="E35" s="400">
        <v>1517.4739999999999</v>
      </c>
      <c r="F35" s="377">
        <v>3763.797</v>
      </c>
      <c r="G35" s="357"/>
      <c r="H35" s="357"/>
      <c r="I35" s="372" t="s">
        <v>49</v>
      </c>
      <c r="J35" s="373">
        <v>2168.3589999999999</v>
      </c>
      <c r="K35" s="374">
        <v>9846.41</v>
      </c>
      <c r="L35" s="375" t="s">
        <v>47</v>
      </c>
      <c r="M35" s="376">
        <v>3792.7820000000002</v>
      </c>
      <c r="N35" s="377">
        <v>16585.294000000002</v>
      </c>
    </row>
    <row r="36" spans="1:14" x14ac:dyDescent="0.2">
      <c r="A36" s="372" t="s">
        <v>82</v>
      </c>
      <c r="B36" s="373">
        <v>376.37200000000001</v>
      </c>
      <c r="C36" s="398">
        <v>1302.998</v>
      </c>
      <c r="D36" s="399" t="s">
        <v>162</v>
      </c>
      <c r="E36" s="400">
        <v>970.25300000000004</v>
      </c>
      <c r="F36" s="377">
        <v>2958.0450000000001</v>
      </c>
      <c r="G36" s="357"/>
      <c r="H36" s="357"/>
      <c r="I36" s="372" t="s">
        <v>84</v>
      </c>
      <c r="J36" s="373">
        <v>790.52599999999995</v>
      </c>
      <c r="K36" s="374">
        <v>2889.9690000000001</v>
      </c>
      <c r="L36" s="375" t="s">
        <v>89</v>
      </c>
      <c r="M36" s="376">
        <v>2698.9850000000001</v>
      </c>
      <c r="N36" s="377">
        <v>11950</v>
      </c>
    </row>
    <row r="37" spans="1:14" x14ac:dyDescent="0.2">
      <c r="A37" s="372" t="s">
        <v>161</v>
      </c>
      <c r="B37" s="373">
        <v>266.55099999999999</v>
      </c>
      <c r="C37" s="398">
        <v>196.33199999999999</v>
      </c>
      <c r="D37" s="399" t="s">
        <v>123</v>
      </c>
      <c r="E37" s="400">
        <v>911.75400000000002</v>
      </c>
      <c r="F37" s="377">
        <v>4534.1450000000004</v>
      </c>
      <c r="G37" s="357"/>
      <c r="H37" s="357"/>
      <c r="I37" s="372" t="s">
        <v>142</v>
      </c>
      <c r="J37" s="373">
        <v>161.12299999999999</v>
      </c>
      <c r="K37" s="374">
        <v>198.26400000000001</v>
      </c>
      <c r="L37" s="375" t="s">
        <v>52</v>
      </c>
      <c r="M37" s="376">
        <v>2462.1320000000001</v>
      </c>
      <c r="N37" s="377">
        <v>6419.5990000000002</v>
      </c>
    </row>
    <row r="38" spans="1:14" x14ac:dyDescent="0.2">
      <c r="A38" s="401" t="s">
        <v>143</v>
      </c>
      <c r="B38" s="402">
        <v>254.96899999999999</v>
      </c>
      <c r="C38" s="403">
        <v>658.21799999999996</v>
      </c>
      <c r="D38" s="404" t="s">
        <v>49</v>
      </c>
      <c r="E38" s="405">
        <v>822.60699999999997</v>
      </c>
      <c r="F38" s="406">
        <v>910.10599999999999</v>
      </c>
      <c r="G38" s="357"/>
      <c r="H38" s="357"/>
      <c r="I38" s="401" t="s">
        <v>52</v>
      </c>
      <c r="J38" s="402">
        <v>75.498999999999995</v>
      </c>
      <c r="K38" s="407">
        <v>100.7</v>
      </c>
      <c r="L38" s="408" t="s">
        <v>49</v>
      </c>
      <c r="M38" s="409">
        <v>916.04899999999998</v>
      </c>
      <c r="N38" s="406">
        <v>3009.26</v>
      </c>
    </row>
    <row r="39" spans="1:14" ht="13.5" thickBot="1" x14ac:dyDescent="0.25">
      <c r="A39" s="378" t="s">
        <v>219</v>
      </c>
      <c r="B39" s="379">
        <v>243.35400000000001</v>
      </c>
      <c r="C39" s="410">
        <v>1109.0139999999999</v>
      </c>
      <c r="D39" s="411" t="s">
        <v>89</v>
      </c>
      <c r="E39" s="412">
        <v>810.57299999999998</v>
      </c>
      <c r="F39" s="383">
        <v>2257.5479999999998</v>
      </c>
      <c r="G39" s="357"/>
      <c r="H39" s="357"/>
      <c r="I39" s="378" t="s">
        <v>160</v>
      </c>
      <c r="J39" s="379">
        <v>47.286000000000001</v>
      </c>
      <c r="K39" s="380">
        <v>38.414000000000001</v>
      </c>
      <c r="L39" s="381" t="s">
        <v>160</v>
      </c>
      <c r="M39" s="382">
        <v>34.972999999999999</v>
      </c>
      <c r="N39" s="383">
        <v>33.152000000000001</v>
      </c>
    </row>
    <row r="40" spans="1:14" x14ac:dyDescent="0.2">
      <c r="A40" s="384" t="s">
        <v>51</v>
      </c>
      <c r="B40"/>
      <c r="C40"/>
      <c r="D40"/>
      <c r="E40"/>
      <c r="F40"/>
      <c r="G40" s="357"/>
      <c r="H40" s="357"/>
      <c r="I40" s="384" t="s">
        <v>51</v>
      </c>
      <c r="J40" s="413"/>
      <c r="K40" s="413"/>
      <c r="L40" s="413"/>
      <c r="M40" s="413"/>
      <c r="N40" s="413"/>
    </row>
    <row r="41" spans="1:14" x14ac:dyDescent="0.2">
      <c r="A41" s="413"/>
      <c r="B41" s="413"/>
      <c r="C41" s="413"/>
      <c r="D41" s="413"/>
      <c r="E41" s="413"/>
      <c r="F41" s="413"/>
      <c r="G41" s="357"/>
      <c r="H41" s="357"/>
      <c r="I41" s="413"/>
      <c r="J41" s="413"/>
      <c r="K41" s="413"/>
      <c r="L41" s="413"/>
      <c r="M41" s="413"/>
      <c r="N41" s="413"/>
    </row>
    <row r="42" spans="1:14" ht="15.75" x14ac:dyDescent="0.25">
      <c r="A42" s="357"/>
      <c r="B42" s="357"/>
      <c r="C42" s="357"/>
      <c r="D42" s="357"/>
      <c r="E42" s="357"/>
      <c r="F42" s="357"/>
      <c r="G42" s="390"/>
      <c r="H42" s="390"/>
      <c r="I42" s="357"/>
      <c r="J42" s="357"/>
      <c r="K42" s="357"/>
      <c r="L42" s="357"/>
      <c r="M42" s="357"/>
      <c r="N42" s="357"/>
    </row>
    <row r="43" spans="1:14" ht="15.75" x14ac:dyDescent="0.25">
      <c r="A43" s="389" t="s">
        <v>55</v>
      </c>
      <c r="B43" s="389"/>
      <c r="C43" s="389"/>
      <c r="D43" s="389"/>
      <c r="E43" s="389"/>
      <c r="F43" s="390"/>
      <c r="G43" s="357"/>
      <c r="H43" s="357"/>
      <c r="I43" s="389" t="s">
        <v>56</v>
      </c>
      <c r="J43" s="389"/>
      <c r="K43" s="389"/>
      <c r="L43" s="389"/>
      <c r="M43" s="389"/>
      <c r="N43" s="390"/>
    </row>
    <row r="44" spans="1:14" ht="16.5" thickBot="1" x14ac:dyDescent="0.3">
      <c r="A44" s="390" t="s">
        <v>60</v>
      </c>
      <c r="B44" s="391"/>
      <c r="C44" s="391"/>
      <c r="D44" s="391"/>
      <c r="E44" s="391"/>
      <c r="F44" s="357"/>
      <c r="G44" s="357"/>
      <c r="H44" s="357"/>
      <c r="I44" s="390" t="s">
        <v>60</v>
      </c>
      <c r="J44" s="391"/>
      <c r="K44" s="391"/>
      <c r="L44" s="391"/>
      <c r="M44" s="391"/>
      <c r="N44" s="357"/>
    </row>
    <row r="45" spans="1:14" ht="21" thickBot="1" x14ac:dyDescent="0.35">
      <c r="A45" s="392" t="s">
        <v>43</v>
      </c>
      <c r="B45" s="393"/>
      <c r="C45" s="393"/>
      <c r="D45" s="393"/>
      <c r="E45" s="393"/>
      <c r="F45" s="394"/>
      <c r="G45" s="352"/>
      <c r="H45" s="352"/>
      <c r="I45" s="392" t="s">
        <v>44</v>
      </c>
      <c r="J45" s="393"/>
      <c r="K45" s="393"/>
      <c r="L45" s="393"/>
      <c r="M45" s="393"/>
      <c r="N45" s="394"/>
    </row>
    <row r="46" spans="1:14" ht="19.5" customHeight="1" thickBot="1" x14ac:dyDescent="0.35">
      <c r="A46" s="347" t="s">
        <v>217</v>
      </c>
      <c r="B46" s="348"/>
      <c r="C46" s="349"/>
      <c r="D46" s="350" t="s">
        <v>218</v>
      </c>
      <c r="E46" s="348"/>
      <c r="F46" s="351"/>
      <c r="G46" s="357"/>
      <c r="H46" s="357"/>
      <c r="I46" s="347" t="s">
        <v>217</v>
      </c>
      <c r="J46" s="348"/>
      <c r="K46" s="349"/>
      <c r="L46" s="350" t="s">
        <v>218</v>
      </c>
      <c r="M46" s="348"/>
      <c r="N46" s="351"/>
    </row>
    <row r="47" spans="1:14" ht="43.5" thickBot="1" x14ac:dyDescent="0.25">
      <c r="A47" s="414" t="s">
        <v>45</v>
      </c>
      <c r="B47" s="354" t="s">
        <v>31</v>
      </c>
      <c r="C47" s="415" t="s">
        <v>65</v>
      </c>
      <c r="D47" s="416" t="s">
        <v>45</v>
      </c>
      <c r="E47" s="417" t="s">
        <v>31</v>
      </c>
      <c r="F47" s="356" t="s">
        <v>65</v>
      </c>
      <c r="G47" s="364"/>
      <c r="H47" s="364"/>
      <c r="I47" s="353" t="s">
        <v>45</v>
      </c>
      <c r="J47" s="354" t="s">
        <v>31</v>
      </c>
      <c r="K47" s="356" t="s">
        <v>65</v>
      </c>
      <c r="L47" s="353" t="s">
        <v>45</v>
      </c>
      <c r="M47" s="354" t="s">
        <v>31</v>
      </c>
      <c r="N47" s="356" t="s">
        <v>65</v>
      </c>
    </row>
    <row r="48" spans="1:14" ht="15" thickBot="1" x14ac:dyDescent="0.25">
      <c r="A48" s="358" t="s">
        <v>25</v>
      </c>
      <c r="B48" s="359">
        <v>544928.98400000005</v>
      </c>
      <c r="C48" s="362">
        <v>2319862.42</v>
      </c>
      <c r="D48" s="418" t="s">
        <v>25</v>
      </c>
      <c r="E48" s="419">
        <v>1228171.537</v>
      </c>
      <c r="F48" s="362">
        <v>3881044.1090000002</v>
      </c>
      <c r="G48" s="364"/>
      <c r="H48" s="364"/>
      <c r="I48" s="361" t="s">
        <v>25</v>
      </c>
      <c r="J48" s="359">
        <v>156591.965</v>
      </c>
      <c r="K48" s="362">
        <v>221886.71799999999</v>
      </c>
      <c r="L48" s="365" t="s">
        <v>25</v>
      </c>
      <c r="M48" s="359">
        <v>634597.29700000002</v>
      </c>
      <c r="N48" s="362">
        <v>2030210.939</v>
      </c>
    </row>
    <row r="49" spans="1:14" s="12" customFormat="1" x14ac:dyDescent="0.2">
      <c r="A49" s="366" t="s">
        <v>46</v>
      </c>
      <c r="B49" s="367">
        <v>268246.80699999997</v>
      </c>
      <c r="C49" s="395">
        <v>1155672.673</v>
      </c>
      <c r="D49" s="396" t="s">
        <v>46</v>
      </c>
      <c r="E49" s="397">
        <v>579815.71600000001</v>
      </c>
      <c r="F49" s="371">
        <v>1871167.77</v>
      </c>
      <c r="G49" s="364"/>
      <c r="H49" s="364"/>
      <c r="I49" s="366" t="s">
        <v>52</v>
      </c>
      <c r="J49" s="367">
        <v>50820.031000000003</v>
      </c>
      <c r="K49" s="395">
        <v>18568.239000000001</v>
      </c>
      <c r="L49" s="369" t="s">
        <v>87</v>
      </c>
      <c r="M49" s="370">
        <v>447190.011</v>
      </c>
      <c r="N49" s="371">
        <v>1853971.548</v>
      </c>
    </row>
    <row r="50" spans="1:14" s="12" customFormat="1" x14ac:dyDescent="0.2">
      <c r="A50" s="372" t="s">
        <v>125</v>
      </c>
      <c r="B50" s="373">
        <v>129145.77499999999</v>
      </c>
      <c r="C50" s="398">
        <v>555849.10699999996</v>
      </c>
      <c r="D50" s="399" t="s">
        <v>125</v>
      </c>
      <c r="E50" s="400">
        <v>191396.815</v>
      </c>
      <c r="F50" s="377">
        <v>586107.96499999997</v>
      </c>
      <c r="G50" s="364"/>
      <c r="H50" s="364"/>
      <c r="I50" s="372" t="s">
        <v>83</v>
      </c>
      <c r="J50" s="373">
        <v>24303.795999999998</v>
      </c>
      <c r="K50" s="398">
        <v>19699.760999999999</v>
      </c>
      <c r="L50" s="375" t="s">
        <v>52</v>
      </c>
      <c r="M50" s="376">
        <v>79127.873999999996</v>
      </c>
      <c r="N50" s="377">
        <v>24738.692999999999</v>
      </c>
    </row>
    <row r="51" spans="1:14" s="12" customFormat="1" x14ac:dyDescent="0.2">
      <c r="A51" s="372" t="s">
        <v>84</v>
      </c>
      <c r="B51" s="373">
        <v>54711.428</v>
      </c>
      <c r="C51" s="398">
        <v>253788.136</v>
      </c>
      <c r="D51" s="399" t="s">
        <v>84</v>
      </c>
      <c r="E51" s="400">
        <v>89381.697</v>
      </c>
      <c r="F51" s="377">
        <v>274328.935</v>
      </c>
      <c r="G51" s="364"/>
      <c r="H51" s="364"/>
      <c r="I51" s="372" t="s">
        <v>47</v>
      </c>
      <c r="J51" s="373">
        <v>23906.125</v>
      </c>
      <c r="K51" s="398">
        <v>76986.623000000007</v>
      </c>
      <c r="L51" s="375" t="s">
        <v>183</v>
      </c>
      <c r="M51" s="376">
        <v>29176.111000000001</v>
      </c>
      <c r="N51" s="377">
        <v>71477.45</v>
      </c>
    </row>
    <row r="52" spans="1:14" s="12" customFormat="1" x14ac:dyDescent="0.2">
      <c r="A52" s="372" t="s">
        <v>82</v>
      </c>
      <c r="B52" s="373">
        <v>15009.799000000001</v>
      </c>
      <c r="C52" s="398">
        <v>67862.688999999998</v>
      </c>
      <c r="D52" s="399" t="s">
        <v>52</v>
      </c>
      <c r="E52" s="400">
        <v>59766.521000000001</v>
      </c>
      <c r="F52" s="377">
        <v>189365.25200000001</v>
      </c>
      <c r="G52" s="364"/>
      <c r="H52" s="364"/>
      <c r="I52" s="372" t="s">
        <v>183</v>
      </c>
      <c r="J52" s="373">
        <v>16234.397000000001</v>
      </c>
      <c r="K52" s="398">
        <v>51589.19</v>
      </c>
      <c r="L52" s="375" t="s">
        <v>83</v>
      </c>
      <c r="M52" s="376">
        <v>18049.011999999999</v>
      </c>
      <c r="N52" s="377">
        <v>8710.3719999999994</v>
      </c>
    </row>
    <row r="53" spans="1:14" s="12" customFormat="1" x14ac:dyDescent="0.2">
      <c r="A53" s="372" t="s">
        <v>79</v>
      </c>
      <c r="B53" s="373">
        <v>10310.995000000001</v>
      </c>
      <c r="C53" s="398">
        <v>45102.264999999999</v>
      </c>
      <c r="D53" s="399" t="s">
        <v>82</v>
      </c>
      <c r="E53" s="400">
        <v>48818.608</v>
      </c>
      <c r="F53" s="377">
        <v>158010.628</v>
      </c>
      <c r="G53" s="364"/>
      <c r="H53" s="364"/>
      <c r="I53" s="372" t="s">
        <v>88</v>
      </c>
      <c r="J53" s="373">
        <v>14300.642</v>
      </c>
      <c r="K53" s="398">
        <v>6540.357</v>
      </c>
      <c r="L53" s="375" t="s">
        <v>88</v>
      </c>
      <c r="M53" s="376">
        <v>17206.528999999999</v>
      </c>
      <c r="N53" s="377">
        <v>8374.3050000000003</v>
      </c>
    </row>
    <row r="54" spans="1:14" x14ac:dyDescent="0.2">
      <c r="A54" s="372" t="s">
        <v>81</v>
      </c>
      <c r="B54" s="373">
        <v>10054.079</v>
      </c>
      <c r="C54" s="398">
        <v>44087.046999999999</v>
      </c>
      <c r="D54" s="399" t="s">
        <v>142</v>
      </c>
      <c r="E54" s="400">
        <v>37746.794999999998</v>
      </c>
      <c r="F54" s="377">
        <v>108045.899</v>
      </c>
      <c r="G54" s="364"/>
      <c r="H54" s="364"/>
      <c r="I54" s="372" t="s">
        <v>50</v>
      </c>
      <c r="J54" s="373">
        <v>7471.1660000000002</v>
      </c>
      <c r="K54" s="398">
        <v>2911.904</v>
      </c>
      <c r="L54" s="375" t="s">
        <v>47</v>
      </c>
      <c r="M54" s="376">
        <v>12334.523999999999</v>
      </c>
      <c r="N54" s="377">
        <v>23967.457999999999</v>
      </c>
    </row>
    <row r="55" spans="1:14" x14ac:dyDescent="0.2">
      <c r="A55" s="372" t="s">
        <v>162</v>
      </c>
      <c r="B55" s="373">
        <v>8304.0110000000004</v>
      </c>
      <c r="C55" s="398">
        <v>40643.5</v>
      </c>
      <c r="D55" s="399" t="s">
        <v>49</v>
      </c>
      <c r="E55" s="400">
        <v>30619.197</v>
      </c>
      <c r="F55" s="377">
        <v>109026.12300000001</v>
      </c>
      <c r="G55" s="364"/>
      <c r="H55" s="364"/>
      <c r="I55" s="372" t="s">
        <v>81</v>
      </c>
      <c r="J55" s="373">
        <v>6749.3450000000003</v>
      </c>
      <c r="K55" s="398">
        <v>32868.512999999999</v>
      </c>
      <c r="L55" s="375" t="s">
        <v>46</v>
      </c>
      <c r="M55" s="376">
        <v>10604.56</v>
      </c>
      <c r="N55" s="377">
        <v>12012.861000000001</v>
      </c>
    </row>
    <row r="56" spans="1:14" x14ac:dyDescent="0.2">
      <c r="A56" s="372" t="s">
        <v>52</v>
      </c>
      <c r="B56" s="373">
        <v>7812.058</v>
      </c>
      <c r="C56" s="398">
        <v>4190.5749999999998</v>
      </c>
      <c r="D56" s="399" t="s">
        <v>63</v>
      </c>
      <c r="E56" s="400">
        <v>29979.741000000002</v>
      </c>
      <c r="F56" s="377">
        <v>98965.744000000006</v>
      </c>
      <c r="G56" s="364"/>
      <c r="H56" s="364"/>
      <c r="I56" s="372" t="s">
        <v>46</v>
      </c>
      <c r="J56" s="373">
        <v>5296.732</v>
      </c>
      <c r="K56" s="398">
        <v>3726.4270000000001</v>
      </c>
      <c r="L56" s="375" t="s">
        <v>50</v>
      </c>
      <c r="M56" s="376">
        <v>7848.6620000000003</v>
      </c>
      <c r="N56" s="377">
        <v>4128.5240000000003</v>
      </c>
    </row>
    <row r="57" spans="1:14" x14ac:dyDescent="0.2">
      <c r="A57" s="372" t="s">
        <v>49</v>
      </c>
      <c r="B57" s="373">
        <v>7426.6719999999996</v>
      </c>
      <c r="C57" s="398">
        <v>30823.133000000002</v>
      </c>
      <c r="D57" s="399" t="s">
        <v>79</v>
      </c>
      <c r="E57" s="400">
        <v>27053.054</v>
      </c>
      <c r="F57" s="377">
        <v>92087.854000000007</v>
      </c>
      <c r="G57" s="364"/>
      <c r="H57" s="364"/>
      <c r="I57" s="372" t="s">
        <v>87</v>
      </c>
      <c r="J57" s="373">
        <v>2169.335</v>
      </c>
      <c r="K57" s="398">
        <v>6257.5860000000002</v>
      </c>
      <c r="L57" s="375" t="s">
        <v>81</v>
      </c>
      <c r="M57" s="376">
        <v>5422.7290000000003</v>
      </c>
      <c r="N57" s="377">
        <v>14147.553</v>
      </c>
    </row>
    <row r="58" spans="1:14" x14ac:dyDescent="0.2">
      <c r="A58" s="372" t="s">
        <v>63</v>
      </c>
      <c r="B58" s="373">
        <v>5769.1350000000002</v>
      </c>
      <c r="C58" s="398">
        <v>25059.421999999999</v>
      </c>
      <c r="D58" s="399" t="s">
        <v>81</v>
      </c>
      <c r="E58" s="400">
        <v>23070.602999999999</v>
      </c>
      <c r="F58" s="377">
        <v>77026.820000000007</v>
      </c>
      <c r="G58" s="364"/>
      <c r="H58" s="364"/>
      <c r="I58" s="372" t="s">
        <v>86</v>
      </c>
      <c r="J58" s="373">
        <v>1420.8420000000001</v>
      </c>
      <c r="K58" s="398">
        <v>580.24900000000002</v>
      </c>
      <c r="L58" s="375" t="s">
        <v>86</v>
      </c>
      <c r="M58" s="376">
        <v>2012.0709999999999</v>
      </c>
      <c r="N58" s="377">
        <v>1083.248</v>
      </c>
    </row>
    <row r="59" spans="1:14" x14ac:dyDescent="0.2">
      <c r="A59" s="401" t="s">
        <v>142</v>
      </c>
      <c r="B59" s="402">
        <v>5413.6769999999997</v>
      </c>
      <c r="C59" s="403">
        <v>20865.152999999998</v>
      </c>
      <c r="D59" s="404" t="s">
        <v>47</v>
      </c>
      <c r="E59" s="405">
        <v>21425.334999999999</v>
      </c>
      <c r="F59" s="406">
        <v>71818.831000000006</v>
      </c>
      <c r="G59" s="364"/>
      <c r="H59" s="364"/>
      <c r="I59" s="372" t="s">
        <v>48</v>
      </c>
      <c r="J59" s="373">
        <v>1182.712</v>
      </c>
      <c r="K59" s="398">
        <v>399.25799999999998</v>
      </c>
      <c r="L59" s="375" t="s">
        <v>48</v>
      </c>
      <c r="M59" s="376">
        <v>1364.354</v>
      </c>
      <c r="N59" s="377">
        <v>436.84899999999999</v>
      </c>
    </row>
    <row r="60" spans="1:14" ht="13.5" thickBot="1" x14ac:dyDescent="0.25">
      <c r="A60" s="378" t="s">
        <v>89</v>
      </c>
      <c r="B60" s="379">
        <v>5333.2950000000001</v>
      </c>
      <c r="C60" s="410">
        <v>24471.707999999999</v>
      </c>
      <c r="D60" s="411" t="s">
        <v>48</v>
      </c>
      <c r="E60" s="412">
        <v>20429.968000000001</v>
      </c>
      <c r="F60" s="383">
        <v>59470.55</v>
      </c>
      <c r="G60" s="413"/>
      <c r="H60" s="413"/>
      <c r="I60" s="420" t="s">
        <v>164</v>
      </c>
      <c r="J60" s="421">
        <v>778.99300000000005</v>
      </c>
      <c r="K60" s="422">
        <v>245.48500000000001</v>
      </c>
      <c r="L60" s="423" t="s">
        <v>186</v>
      </c>
      <c r="M60" s="424">
        <v>1105.9469999999999</v>
      </c>
      <c r="N60" s="425">
        <v>1205.7650000000001</v>
      </c>
    </row>
    <row r="61" spans="1:14" x14ac:dyDescent="0.2">
      <c r="A61" s="384" t="s">
        <v>51</v>
      </c>
      <c r="B61" s="413"/>
      <c r="C61" s="413"/>
      <c r="D61" s="413"/>
      <c r="E61" s="413"/>
      <c r="F61" s="413"/>
      <c r="G61" s="357"/>
      <c r="H61" s="357"/>
      <c r="I61" s="384" t="s">
        <v>51</v>
      </c>
      <c r="J61" s="413"/>
      <c r="K61" s="413"/>
      <c r="L61" s="413"/>
      <c r="M61" s="413"/>
      <c r="N61" s="413"/>
    </row>
    <row r="62" spans="1:14" x14ac:dyDescent="0.2">
      <c r="A62" s="386"/>
      <c r="B62" s="385"/>
      <c r="C62" s="385"/>
      <c r="D62" s="386"/>
      <c r="E62" s="387"/>
      <c r="F62" s="387"/>
      <c r="G62" s="357"/>
      <c r="H62" s="357"/>
      <c r="I62" s="357"/>
      <c r="J62" s="426"/>
      <c r="K62" s="426"/>
      <c r="L62" s="386"/>
      <c r="M62" s="387"/>
      <c r="N62" s="387"/>
    </row>
    <row r="63" spans="1:14" ht="15.75" x14ac:dyDescent="0.25">
      <c r="A63" s="357"/>
      <c r="B63" s="357"/>
      <c r="C63" s="357"/>
      <c r="D63" s="357"/>
      <c r="E63" s="357"/>
      <c r="F63" s="357"/>
      <c r="G63" s="390"/>
      <c r="H63" s="390"/>
      <c r="I63" s="357"/>
      <c r="J63" s="357"/>
      <c r="K63" s="357"/>
      <c r="L63" s="357"/>
      <c r="M63" s="357"/>
      <c r="N63" s="357"/>
    </row>
    <row r="64" spans="1:14" ht="15.75" x14ac:dyDescent="0.25">
      <c r="A64" s="389" t="s">
        <v>57</v>
      </c>
      <c r="B64" s="389"/>
      <c r="C64" s="389"/>
      <c r="D64" s="389"/>
      <c r="E64" s="389"/>
      <c r="F64" s="390"/>
      <c r="G64" s="357"/>
      <c r="H64" s="357"/>
      <c r="I64" s="389" t="s">
        <v>58</v>
      </c>
      <c r="J64" s="389"/>
      <c r="K64" s="389"/>
      <c r="L64" s="389"/>
      <c r="M64" s="389"/>
      <c r="N64" s="390"/>
    </row>
    <row r="65" spans="1:14" ht="16.5" thickBot="1" x14ac:dyDescent="0.3">
      <c r="A65" s="390" t="s">
        <v>60</v>
      </c>
      <c r="B65" s="391"/>
      <c r="C65" s="391"/>
      <c r="D65" s="391"/>
      <c r="E65" s="391"/>
      <c r="F65" s="357"/>
      <c r="G65" s="357"/>
      <c r="H65" s="357"/>
      <c r="I65" s="390" t="s">
        <v>60</v>
      </c>
      <c r="J65" s="391"/>
      <c r="K65" s="391"/>
      <c r="L65" s="391"/>
      <c r="M65" s="391"/>
      <c r="N65" s="357"/>
    </row>
    <row r="66" spans="1:14" ht="21" thickBot="1" x14ac:dyDescent="0.35">
      <c r="A66" s="392" t="s">
        <v>43</v>
      </c>
      <c r="B66" s="393"/>
      <c r="C66" s="393"/>
      <c r="D66" s="393"/>
      <c r="E66" s="393"/>
      <c r="F66" s="394"/>
      <c r="G66" s="352"/>
      <c r="H66" s="352"/>
      <c r="I66" s="392" t="s">
        <v>44</v>
      </c>
      <c r="J66" s="393"/>
      <c r="K66" s="393"/>
      <c r="L66" s="393"/>
      <c r="M66" s="393"/>
      <c r="N66" s="394"/>
    </row>
    <row r="67" spans="1:14" ht="19.5" thickBot="1" x14ac:dyDescent="0.35">
      <c r="A67" s="347" t="s">
        <v>217</v>
      </c>
      <c r="B67" s="348"/>
      <c r="C67" s="349"/>
      <c r="D67" s="350" t="s">
        <v>218</v>
      </c>
      <c r="E67" s="348"/>
      <c r="F67" s="351"/>
      <c r="G67" s="357"/>
      <c r="H67" s="357"/>
      <c r="I67" s="347" t="s">
        <v>217</v>
      </c>
      <c r="J67" s="348"/>
      <c r="K67" s="349"/>
      <c r="L67" s="350" t="s">
        <v>218</v>
      </c>
      <c r="M67" s="348"/>
      <c r="N67" s="351"/>
    </row>
    <row r="68" spans="1:14" ht="43.5" thickBot="1" x14ac:dyDescent="0.25">
      <c r="A68" s="353" t="s">
        <v>45</v>
      </c>
      <c r="B68" s="354" t="s">
        <v>31</v>
      </c>
      <c r="C68" s="355" t="s">
        <v>65</v>
      </c>
      <c r="D68" s="353" t="s">
        <v>45</v>
      </c>
      <c r="E68" s="354" t="s">
        <v>31</v>
      </c>
      <c r="F68" s="356" t="s">
        <v>65</v>
      </c>
      <c r="G68" s="427"/>
      <c r="H68" s="427"/>
      <c r="I68" s="353" t="s">
        <v>45</v>
      </c>
      <c r="J68" s="354" t="s">
        <v>31</v>
      </c>
      <c r="K68" s="355" t="s">
        <v>65</v>
      </c>
      <c r="L68" s="353" t="s">
        <v>45</v>
      </c>
      <c r="M68" s="354" t="s">
        <v>31</v>
      </c>
      <c r="N68" s="356" t="s">
        <v>65</v>
      </c>
    </row>
    <row r="69" spans="1:14" ht="15" thickBot="1" x14ac:dyDescent="0.25">
      <c r="A69" s="358" t="s">
        <v>25</v>
      </c>
      <c r="B69" s="359">
        <v>39457.578999999998</v>
      </c>
      <c r="C69" s="360">
        <v>118221.929</v>
      </c>
      <c r="D69" s="365" t="s">
        <v>25</v>
      </c>
      <c r="E69" s="359">
        <v>57020.186999999998</v>
      </c>
      <c r="F69" s="362">
        <v>110601.825</v>
      </c>
      <c r="G69" s="427"/>
      <c r="H69" s="427"/>
      <c r="I69" s="428" t="s">
        <v>25</v>
      </c>
      <c r="J69" s="359">
        <v>31447.25</v>
      </c>
      <c r="K69" s="360">
        <v>62652.932999999997</v>
      </c>
      <c r="L69" s="365" t="s">
        <v>25</v>
      </c>
      <c r="M69" s="359">
        <v>60573.411</v>
      </c>
      <c r="N69" s="362">
        <v>97732.145000000004</v>
      </c>
    </row>
    <row r="70" spans="1:14" x14ac:dyDescent="0.2">
      <c r="A70" s="366" t="s">
        <v>46</v>
      </c>
      <c r="B70" s="367">
        <v>10216.120000000001</v>
      </c>
      <c r="C70" s="368">
        <v>34630.764999999999</v>
      </c>
      <c r="D70" s="369" t="s">
        <v>49</v>
      </c>
      <c r="E70" s="370">
        <v>16042.486000000001</v>
      </c>
      <c r="F70" s="371">
        <v>34245.919999999998</v>
      </c>
      <c r="G70" s="427"/>
      <c r="H70" s="427"/>
      <c r="I70" s="429" t="s">
        <v>46</v>
      </c>
      <c r="J70" s="367">
        <v>15353.626</v>
      </c>
      <c r="K70" s="368">
        <v>31985.008999999998</v>
      </c>
      <c r="L70" s="369" t="s">
        <v>46</v>
      </c>
      <c r="M70" s="370">
        <v>26302.851999999999</v>
      </c>
      <c r="N70" s="371">
        <v>44423.726000000002</v>
      </c>
    </row>
    <row r="71" spans="1:14" x14ac:dyDescent="0.2">
      <c r="A71" s="372" t="s">
        <v>49</v>
      </c>
      <c r="B71" s="373">
        <v>8599.8619999999992</v>
      </c>
      <c r="C71" s="374">
        <v>28404.031999999999</v>
      </c>
      <c r="D71" s="375" t="s">
        <v>46</v>
      </c>
      <c r="E71" s="376">
        <v>12223.194</v>
      </c>
      <c r="F71" s="377">
        <v>25624.23</v>
      </c>
      <c r="G71" s="427"/>
      <c r="H71" s="427"/>
      <c r="I71" s="430" t="s">
        <v>80</v>
      </c>
      <c r="J71" s="373">
        <v>6755.1809999999996</v>
      </c>
      <c r="K71" s="374">
        <v>11900.55</v>
      </c>
      <c r="L71" s="375" t="s">
        <v>80</v>
      </c>
      <c r="M71" s="376">
        <v>10642.44</v>
      </c>
      <c r="N71" s="377">
        <v>13989.207</v>
      </c>
    </row>
    <row r="72" spans="1:14" x14ac:dyDescent="0.2">
      <c r="A72" s="372" t="s">
        <v>84</v>
      </c>
      <c r="B72" s="373">
        <v>6665.4719999999998</v>
      </c>
      <c r="C72" s="374">
        <v>19345.569</v>
      </c>
      <c r="D72" s="375" t="s">
        <v>84</v>
      </c>
      <c r="E72" s="376">
        <v>9950.6630000000005</v>
      </c>
      <c r="F72" s="377">
        <v>17967.460999999999</v>
      </c>
      <c r="G72" s="427"/>
      <c r="H72" s="427"/>
      <c r="I72" s="430" t="s">
        <v>52</v>
      </c>
      <c r="J72" s="373">
        <v>2331.261</v>
      </c>
      <c r="K72" s="374">
        <v>4339.7489999999998</v>
      </c>
      <c r="L72" s="375" t="s">
        <v>81</v>
      </c>
      <c r="M72" s="376">
        <v>6615.45</v>
      </c>
      <c r="N72" s="377">
        <v>11814.291999999999</v>
      </c>
    </row>
    <row r="73" spans="1:14" x14ac:dyDescent="0.2">
      <c r="A73" s="372" t="s">
        <v>125</v>
      </c>
      <c r="B73" s="373">
        <v>5927.7389999999996</v>
      </c>
      <c r="C73" s="374">
        <v>15071.675999999999</v>
      </c>
      <c r="D73" s="375" t="s">
        <v>125</v>
      </c>
      <c r="E73" s="376">
        <v>9908.723</v>
      </c>
      <c r="F73" s="377">
        <v>17816.561000000002</v>
      </c>
      <c r="G73" s="427"/>
      <c r="H73" s="427"/>
      <c r="I73" s="430" t="s">
        <v>161</v>
      </c>
      <c r="J73" s="373">
        <v>1624.7729999999999</v>
      </c>
      <c r="K73" s="374">
        <v>3251.0039999999999</v>
      </c>
      <c r="L73" s="375" t="s">
        <v>161</v>
      </c>
      <c r="M73" s="376">
        <v>4677.0990000000002</v>
      </c>
      <c r="N73" s="377">
        <v>6452.4629999999997</v>
      </c>
    </row>
    <row r="74" spans="1:14" x14ac:dyDescent="0.2">
      <c r="A74" s="372" t="s">
        <v>82</v>
      </c>
      <c r="B74" s="373">
        <v>1665.3240000000001</v>
      </c>
      <c r="C74" s="374">
        <v>4154.567</v>
      </c>
      <c r="D74" s="375" t="s">
        <v>162</v>
      </c>
      <c r="E74" s="376">
        <v>1939.2439999999999</v>
      </c>
      <c r="F74" s="377">
        <v>3294.9290000000001</v>
      </c>
      <c r="G74" s="427"/>
      <c r="H74" s="427"/>
      <c r="I74" s="430" t="s">
        <v>81</v>
      </c>
      <c r="J74" s="373">
        <v>1441.5540000000001</v>
      </c>
      <c r="K74" s="374">
        <v>4038.9830000000002</v>
      </c>
      <c r="L74" s="375" t="s">
        <v>52</v>
      </c>
      <c r="M74" s="376">
        <v>3540.866</v>
      </c>
      <c r="N74" s="377">
        <v>4941.4889999999996</v>
      </c>
    </row>
    <row r="75" spans="1:14" x14ac:dyDescent="0.2">
      <c r="A75" s="372" t="s">
        <v>162</v>
      </c>
      <c r="B75" s="373">
        <v>1581.056</v>
      </c>
      <c r="C75" s="374">
        <v>3990.4690000000001</v>
      </c>
      <c r="D75" s="375" t="s">
        <v>82</v>
      </c>
      <c r="E75" s="376">
        <v>1511.704</v>
      </c>
      <c r="F75" s="377">
        <v>2365.0520000000001</v>
      </c>
      <c r="G75" s="427"/>
      <c r="H75" s="427"/>
      <c r="I75" s="430" t="s">
        <v>48</v>
      </c>
      <c r="J75" s="373">
        <v>1013.775</v>
      </c>
      <c r="K75" s="374">
        <v>1661.0250000000001</v>
      </c>
      <c r="L75" s="375" t="s">
        <v>87</v>
      </c>
      <c r="M75" s="376">
        <v>3103.1619999999998</v>
      </c>
      <c r="N75" s="377">
        <v>8981.59</v>
      </c>
    </row>
    <row r="76" spans="1:14" x14ac:dyDescent="0.2">
      <c r="A76" s="372" t="s">
        <v>81</v>
      </c>
      <c r="B76" s="373">
        <v>1401.2739999999999</v>
      </c>
      <c r="C76" s="374">
        <v>4638.6580000000004</v>
      </c>
      <c r="D76" s="375" t="s">
        <v>220</v>
      </c>
      <c r="E76" s="376">
        <v>964.12599999999998</v>
      </c>
      <c r="F76" s="377">
        <v>1347.5409999999999</v>
      </c>
      <c r="G76" s="427"/>
      <c r="H76" s="427"/>
      <c r="I76" s="430" t="s">
        <v>50</v>
      </c>
      <c r="J76" s="373">
        <v>780.16</v>
      </c>
      <c r="K76" s="374">
        <v>1792.4449999999999</v>
      </c>
      <c r="L76" s="375" t="s">
        <v>48</v>
      </c>
      <c r="M76" s="376">
        <v>1713.078</v>
      </c>
      <c r="N76" s="377">
        <v>1861.25</v>
      </c>
    </row>
    <row r="77" spans="1:14" x14ac:dyDescent="0.2">
      <c r="A77" s="372" t="s">
        <v>48</v>
      </c>
      <c r="B77" s="373">
        <v>680.15599999999995</v>
      </c>
      <c r="C77" s="374">
        <v>2401.2339999999999</v>
      </c>
      <c r="D77" s="375" t="s">
        <v>81</v>
      </c>
      <c r="E77" s="376">
        <v>865.505</v>
      </c>
      <c r="F77" s="377">
        <v>2002.5440000000001</v>
      </c>
      <c r="G77" s="427"/>
      <c r="H77" s="427"/>
      <c r="I77" s="430" t="s">
        <v>125</v>
      </c>
      <c r="J77" s="373">
        <v>746.97</v>
      </c>
      <c r="K77" s="374">
        <v>1291.5340000000001</v>
      </c>
      <c r="L77" s="375" t="s">
        <v>163</v>
      </c>
      <c r="M77" s="376">
        <v>765.74599999999998</v>
      </c>
      <c r="N77" s="377">
        <v>345.31</v>
      </c>
    </row>
    <row r="78" spans="1:14" x14ac:dyDescent="0.2">
      <c r="A78" s="372" t="s">
        <v>47</v>
      </c>
      <c r="B78" s="373">
        <v>622.25800000000004</v>
      </c>
      <c r="C78" s="374">
        <v>1649.7539999999999</v>
      </c>
      <c r="D78" s="375" t="s">
        <v>52</v>
      </c>
      <c r="E78" s="376">
        <v>847.98</v>
      </c>
      <c r="F78" s="377">
        <v>1359.1379999999999</v>
      </c>
      <c r="G78" s="427"/>
      <c r="H78" s="427"/>
      <c r="I78" s="431" t="s">
        <v>84</v>
      </c>
      <c r="J78" s="402">
        <v>731.22199999999998</v>
      </c>
      <c r="K78" s="407">
        <v>1427.145</v>
      </c>
      <c r="L78" s="408" t="s">
        <v>125</v>
      </c>
      <c r="M78" s="409">
        <v>723.33600000000001</v>
      </c>
      <c r="N78" s="406">
        <v>961.44299999999998</v>
      </c>
    </row>
    <row r="79" spans="1:14" ht="13.5" thickBot="1" x14ac:dyDescent="0.25">
      <c r="A79" s="420" t="s">
        <v>220</v>
      </c>
      <c r="B79" s="421">
        <v>598.83399999999995</v>
      </c>
      <c r="C79" s="432">
        <v>1145.095</v>
      </c>
      <c r="D79" s="423" t="s">
        <v>47</v>
      </c>
      <c r="E79" s="424">
        <v>708.15700000000004</v>
      </c>
      <c r="F79" s="425">
        <v>1236.82</v>
      </c>
      <c r="G79" s="413"/>
      <c r="H79" s="413"/>
      <c r="I79" s="433" t="s">
        <v>47</v>
      </c>
      <c r="J79" s="379">
        <v>217.53800000000001</v>
      </c>
      <c r="K79" s="380">
        <v>274.10500000000002</v>
      </c>
      <c r="L79" s="381" t="s">
        <v>47</v>
      </c>
      <c r="M79" s="382">
        <v>662.85599999999999</v>
      </c>
      <c r="N79" s="383">
        <v>977.24300000000005</v>
      </c>
    </row>
    <row r="80" spans="1:14" x14ac:dyDescent="0.2">
      <c r="A80" s="384" t="s">
        <v>51</v>
      </c>
      <c r="B80" s="413"/>
      <c r="C80" s="413"/>
      <c r="D80" s="413"/>
      <c r="E80" s="413"/>
      <c r="F80" s="413"/>
      <c r="G80" s="413"/>
      <c r="H80" s="413"/>
      <c r="I80" s="384" t="s">
        <v>51</v>
      </c>
      <c r="J80" s="413"/>
      <c r="K80" s="413"/>
      <c r="L80" s="413"/>
      <c r="M80" s="413"/>
      <c r="N80" s="41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V68"/>
  <sheetViews>
    <sheetView showGridLines="0" zoomScale="65" zoomScaleNormal="65" workbookViewId="0">
      <selection activeCell="B70" sqref="B70"/>
    </sheetView>
  </sheetViews>
  <sheetFormatPr defaultRowHeight="12.75" x14ac:dyDescent="0.2"/>
  <cols>
    <col min="10" max="10" width="7.42578125" customWidth="1"/>
    <col min="11" max="11" width="1.42578125" customWidth="1"/>
  </cols>
  <sheetData>
    <row r="22" spans="1:13" x14ac:dyDescent="0.2">
      <c r="A22" s="467" t="s">
        <v>51</v>
      </c>
      <c r="L22" s="467"/>
      <c r="M22" s="467" t="s">
        <v>51</v>
      </c>
    </row>
    <row r="23" spans="1:13" x14ac:dyDescent="0.2">
      <c r="A23" s="467"/>
    </row>
    <row r="38" spans="1:22" x14ac:dyDescent="0.2">
      <c r="V38" s="467"/>
    </row>
    <row r="40" spans="1:22" x14ac:dyDescent="0.2">
      <c r="V40" s="467"/>
    </row>
    <row r="43" spans="1:22" x14ac:dyDescent="0.2">
      <c r="A43" s="467"/>
      <c r="L43" s="467"/>
    </row>
    <row r="44" spans="1:22" x14ac:dyDescent="0.2">
      <c r="A44" s="467" t="s">
        <v>51</v>
      </c>
      <c r="L44" s="467"/>
      <c r="M44" s="467" t="s">
        <v>51</v>
      </c>
    </row>
    <row r="68" spans="1:13" x14ac:dyDescent="0.2">
      <c r="A68" s="467" t="s">
        <v>51</v>
      </c>
      <c r="M68" s="467" t="s">
        <v>51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W22" sqref="W22"/>
    </sheetView>
  </sheetViews>
  <sheetFormatPr defaultRowHeight="12.75" x14ac:dyDescent="0.2"/>
  <cols>
    <col min="1" max="1" width="4.42578125" style="109" customWidth="1"/>
    <col min="2" max="2" width="47.7109375" style="109" bestFit="1" customWidth="1"/>
    <col min="3" max="12" width="11.28515625" style="109" customWidth="1"/>
    <col min="13" max="14" width="11.5703125" style="109" bestFit="1" customWidth="1"/>
    <col min="15" max="20" width="10.42578125" style="109" bestFit="1" customWidth="1"/>
    <col min="21" max="16384" width="9.140625" style="109"/>
  </cols>
  <sheetData>
    <row r="1" spans="1:14" s="7" customFormat="1" ht="21" x14ac:dyDescent="0.35">
      <c r="A1" s="125" t="s">
        <v>174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4" s="7" customFormat="1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4" s="7" customFormat="1" ht="16.5" thickBot="1" x14ac:dyDescent="0.3">
      <c r="A3" s="23" t="s">
        <v>175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4" s="7" customFormat="1" ht="15.75" thickBot="1" x14ac:dyDescent="0.3">
      <c r="A4" s="126"/>
      <c r="B4" s="127"/>
      <c r="C4" s="327" t="s">
        <v>26</v>
      </c>
      <c r="D4" s="328"/>
      <c r="E4" s="328"/>
      <c r="F4" s="328"/>
      <c r="G4" s="328"/>
      <c r="H4" s="328"/>
      <c r="I4" s="329"/>
      <c r="J4" s="329"/>
      <c r="K4" s="329"/>
      <c r="L4" s="329"/>
      <c r="M4" s="329"/>
      <c r="N4" s="330"/>
    </row>
    <row r="5" spans="1:14" s="7" customFormat="1" ht="15" x14ac:dyDescent="0.25">
      <c r="A5" s="58" t="s">
        <v>29</v>
      </c>
      <c r="B5" s="128" t="s">
        <v>30</v>
      </c>
      <c r="C5" s="309" t="s">
        <v>31</v>
      </c>
      <c r="D5" s="310"/>
      <c r="E5" s="310"/>
      <c r="F5" s="310"/>
      <c r="G5" s="311"/>
      <c r="H5" s="312"/>
      <c r="I5" s="310" t="s">
        <v>32</v>
      </c>
      <c r="J5" s="313"/>
      <c r="K5" s="313"/>
      <c r="L5" s="313"/>
      <c r="M5" s="313"/>
      <c r="N5" s="314"/>
    </row>
    <row r="6" spans="1:14" s="7" customFormat="1" ht="15.75" thickBot="1" x14ac:dyDescent="0.3">
      <c r="A6" s="129"/>
      <c r="B6" s="130"/>
      <c r="C6" s="147">
        <v>2016</v>
      </c>
      <c r="D6" s="148">
        <v>2017</v>
      </c>
      <c r="E6" s="148">
        <v>2018</v>
      </c>
      <c r="F6" s="148">
        <v>2019</v>
      </c>
      <c r="G6" s="149">
        <v>2020</v>
      </c>
      <c r="H6" s="149">
        <v>2021</v>
      </c>
      <c r="I6" s="284">
        <v>2016</v>
      </c>
      <c r="J6" s="285">
        <v>2017</v>
      </c>
      <c r="K6" s="285">
        <v>2018</v>
      </c>
      <c r="L6" s="285">
        <v>2019</v>
      </c>
      <c r="M6" s="285">
        <v>2020</v>
      </c>
      <c r="N6" s="286">
        <v>2021</v>
      </c>
    </row>
    <row r="7" spans="1:14" s="7" customFormat="1" ht="15" x14ac:dyDescent="0.25">
      <c r="A7" s="73" t="s">
        <v>42</v>
      </c>
      <c r="B7" s="131"/>
      <c r="C7" s="287">
        <v>1107953.176</v>
      </c>
      <c r="D7" s="288">
        <v>885038.3550000001</v>
      </c>
      <c r="E7" s="288">
        <v>824319.71600000001</v>
      </c>
      <c r="F7" s="288">
        <v>824688.2620000001</v>
      </c>
      <c r="G7" s="289">
        <v>1717643.0249999999</v>
      </c>
      <c r="H7" s="290">
        <v>1946257.4750000001</v>
      </c>
      <c r="I7" s="291">
        <v>6582023.7100000009</v>
      </c>
      <c r="J7" s="292">
        <v>5026524.3859999999</v>
      </c>
      <c r="K7" s="293">
        <v>4297597.7980000004</v>
      </c>
      <c r="L7" s="293">
        <v>4383106.1620000014</v>
      </c>
      <c r="M7" s="293">
        <v>9161409.8160000015</v>
      </c>
      <c r="N7" s="294">
        <v>8631716.1359999999</v>
      </c>
    </row>
    <row r="8" spans="1:14" s="7" customFormat="1" ht="15" x14ac:dyDescent="0.25">
      <c r="A8" s="132" t="s">
        <v>33</v>
      </c>
      <c r="B8" s="133" t="s">
        <v>34</v>
      </c>
      <c r="C8" s="295">
        <v>740514.304</v>
      </c>
      <c r="D8" s="296">
        <v>493174.75900000002</v>
      </c>
      <c r="E8" s="296">
        <v>344137.14500000002</v>
      </c>
      <c r="F8" s="296">
        <v>387598.41399999999</v>
      </c>
      <c r="G8" s="297">
        <v>923508.897</v>
      </c>
      <c r="H8" s="298">
        <v>838611.90700000001</v>
      </c>
      <c r="I8" s="299">
        <v>4389510.5690000001</v>
      </c>
      <c r="J8" s="297">
        <v>2785540.24</v>
      </c>
      <c r="K8" s="299">
        <v>1806363.4680000001</v>
      </c>
      <c r="L8" s="299">
        <v>2091696.767</v>
      </c>
      <c r="M8" s="300">
        <v>4688542.6890000002</v>
      </c>
      <c r="N8" s="301">
        <v>3594948.9780000001</v>
      </c>
    </row>
    <row r="9" spans="1:14" s="7" customFormat="1" ht="15" x14ac:dyDescent="0.25">
      <c r="A9" s="132" t="s">
        <v>35</v>
      </c>
      <c r="B9" s="133" t="s">
        <v>2</v>
      </c>
      <c r="C9" s="295">
        <v>60144.154999999999</v>
      </c>
      <c r="D9" s="296">
        <v>55385.720999999998</v>
      </c>
      <c r="E9" s="296">
        <v>87065.028999999995</v>
      </c>
      <c r="F9" s="296">
        <v>83799.627999999997</v>
      </c>
      <c r="G9" s="297">
        <v>198899.10399999999</v>
      </c>
      <c r="H9" s="298">
        <v>196775.11300000001</v>
      </c>
      <c r="I9" s="299">
        <v>438873.14799999999</v>
      </c>
      <c r="J9" s="300">
        <v>367255.88699999999</v>
      </c>
      <c r="K9" s="300">
        <v>500254.33</v>
      </c>
      <c r="L9" s="300">
        <v>485279.93800000002</v>
      </c>
      <c r="M9" s="300">
        <v>1296720.699</v>
      </c>
      <c r="N9" s="301">
        <v>1064410.4280000001</v>
      </c>
    </row>
    <row r="10" spans="1:14" s="7" customFormat="1" ht="15" x14ac:dyDescent="0.25">
      <c r="A10" s="132" t="s">
        <v>36</v>
      </c>
      <c r="B10" s="133" t="s">
        <v>3</v>
      </c>
      <c r="C10" s="295">
        <v>15428.986999999999</v>
      </c>
      <c r="D10" s="296">
        <v>12671.213</v>
      </c>
      <c r="E10" s="296">
        <v>31413.983</v>
      </c>
      <c r="F10" s="296">
        <v>15224.787</v>
      </c>
      <c r="G10" s="297">
        <v>49569.46</v>
      </c>
      <c r="H10" s="298">
        <v>92281.023000000001</v>
      </c>
      <c r="I10" s="299">
        <v>99758.187999999995</v>
      </c>
      <c r="J10" s="300">
        <v>70686.172000000006</v>
      </c>
      <c r="K10" s="300">
        <v>153843.93299999999</v>
      </c>
      <c r="L10" s="300">
        <v>85032.663</v>
      </c>
      <c r="M10" s="300">
        <v>301963.77399999998</v>
      </c>
      <c r="N10" s="301">
        <v>455877.511</v>
      </c>
    </row>
    <row r="11" spans="1:14" s="7" customFormat="1" ht="15" x14ac:dyDescent="0.25">
      <c r="A11" s="132" t="s">
        <v>37</v>
      </c>
      <c r="B11" s="133" t="s">
        <v>21</v>
      </c>
      <c r="C11" s="295">
        <v>15426.143</v>
      </c>
      <c r="D11" s="296">
        <v>15793.716</v>
      </c>
      <c r="E11" s="296">
        <v>26869.987000000001</v>
      </c>
      <c r="F11" s="296">
        <v>18017.611000000001</v>
      </c>
      <c r="G11" s="297">
        <v>28663.094000000001</v>
      </c>
      <c r="H11" s="298">
        <v>45098.695</v>
      </c>
      <c r="I11" s="299">
        <v>87012.274000000005</v>
      </c>
      <c r="J11" s="300">
        <v>85899.358999999997</v>
      </c>
      <c r="K11" s="300">
        <v>138776.117</v>
      </c>
      <c r="L11" s="300">
        <v>82288.296000000002</v>
      </c>
      <c r="M11" s="300">
        <v>147813.35200000001</v>
      </c>
      <c r="N11" s="301">
        <v>228233.48499999999</v>
      </c>
    </row>
    <row r="12" spans="1:14" s="7" customFormat="1" ht="15" x14ac:dyDescent="0.25">
      <c r="A12" s="132" t="s">
        <v>38</v>
      </c>
      <c r="B12" s="133" t="s">
        <v>39</v>
      </c>
      <c r="C12" s="295">
        <v>163917.78099999999</v>
      </c>
      <c r="D12" s="296">
        <v>202745.52</v>
      </c>
      <c r="E12" s="296">
        <v>220103.44899999999</v>
      </c>
      <c r="F12" s="296">
        <v>220273.34299999999</v>
      </c>
      <c r="G12" s="297">
        <v>285187.57500000001</v>
      </c>
      <c r="H12" s="298">
        <v>544928.98400000005</v>
      </c>
      <c r="I12" s="299">
        <v>957526.44400000002</v>
      </c>
      <c r="J12" s="300">
        <v>1181112.5930000001</v>
      </c>
      <c r="K12" s="300">
        <v>1160285.6640000001</v>
      </c>
      <c r="L12" s="300">
        <v>1169543.9990000001</v>
      </c>
      <c r="M12" s="300">
        <v>1507521.9609999999</v>
      </c>
      <c r="N12" s="301">
        <v>2319862.42</v>
      </c>
    </row>
    <row r="13" spans="1:14" s="7" customFormat="1" ht="15" x14ac:dyDescent="0.25">
      <c r="A13" s="132" t="s">
        <v>64</v>
      </c>
      <c r="B13" s="133" t="s">
        <v>66</v>
      </c>
      <c r="C13" s="295">
        <v>77083.368000000002</v>
      </c>
      <c r="D13" s="296">
        <v>68998.837</v>
      </c>
      <c r="E13" s="296">
        <v>81437.960999999996</v>
      </c>
      <c r="F13" s="296">
        <v>68591.337</v>
      </c>
      <c r="G13" s="297">
        <v>193897.611</v>
      </c>
      <c r="H13" s="298">
        <v>189104.174</v>
      </c>
      <c r="I13" s="299">
        <v>477899.81300000002</v>
      </c>
      <c r="J13" s="300">
        <v>407239.15399999998</v>
      </c>
      <c r="K13" s="300">
        <v>427862.489</v>
      </c>
      <c r="L13" s="300">
        <v>372090.565</v>
      </c>
      <c r="M13" s="300">
        <v>1098417.18</v>
      </c>
      <c r="N13" s="301">
        <v>850161.38500000001</v>
      </c>
    </row>
    <row r="14" spans="1:14" ht="15.75" thickBot="1" x14ac:dyDescent="0.3">
      <c r="A14" s="134" t="s">
        <v>40</v>
      </c>
      <c r="B14" s="135" t="s">
        <v>41</v>
      </c>
      <c r="C14" s="302">
        <v>35438.438000000002</v>
      </c>
      <c r="D14" s="303">
        <v>36268.589</v>
      </c>
      <c r="E14" s="303">
        <v>33292.161999999997</v>
      </c>
      <c r="F14" s="303">
        <v>31183.142</v>
      </c>
      <c r="G14" s="304">
        <v>37917.284</v>
      </c>
      <c r="H14" s="305">
        <v>39457.578999999998</v>
      </c>
      <c r="I14" s="306">
        <v>131443.274</v>
      </c>
      <c r="J14" s="307">
        <v>128790.981</v>
      </c>
      <c r="K14" s="307">
        <v>110211.79700000001</v>
      </c>
      <c r="L14" s="307">
        <v>97173.933999999994</v>
      </c>
      <c r="M14" s="307">
        <v>120430.16099999999</v>
      </c>
      <c r="N14" s="308">
        <v>118221.929</v>
      </c>
    </row>
    <row r="15" spans="1:14" ht="15" x14ac:dyDescent="0.25">
      <c r="A15" s="136"/>
      <c r="B15" s="137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</row>
    <row r="16" spans="1:14" ht="15.75" thickBot="1" x14ac:dyDescent="0.3">
      <c r="A16" s="137"/>
      <c r="B16" s="137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</row>
    <row r="17" spans="1:14" s="7" customFormat="1" ht="15.75" thickBot="1" x14ac:dyDescent="0.3">
      <c r="A17" s="126"/>
      <c r="B17" s="127"/>
      <c r="C17" s="327" t="s">
        <v>27</v>
      </c>
      <c r="D17" s="328"/>
      <c r="E17" s="328"/>
      <c r="F17" s="328"/>
      <c r="G17" s="328"/>
      <c r="H17" s="328"/>
      <c r="I17" s="331"/>
      <c r="J17" s="331"/>
      <c r="K17" s="331"/>
      <c r="L17" s="331"/>
      <c r="M17" s="331"/>
      <c r="N17" s="330"/>
    </row>
    <row r="18" spans="1:14" s="7" customFormat="1" ht="15" x14ac:dyDescent="0.25">
      <c r="A18" s="58" t="s">
        <v>29</v>
      </c>
      <c r="B18" s="128" t="s">
        <v>30</v>
      </c>
      <c r="C18" s="309" t="s">
        <v>31</v>
      </c>
      <c r="D18" s="310"/>
      <c r="E18" s="310"/>
      <c r="F18" s="310"/>
      <c r="G18" s="311"/>
      <c r="H18" s="312"/>
      <c r="I18" s="310" t="s">
        <v>32</v>
      </c>
      <c r="J18" s="313"/>
      <c r="K18" s="313"/>
      <c r="L18" s="313"/>
      <c r="M18" s="313"/>
      <c r="N18" s="314"/>
    </row>
    <row r="19" spans="1:14" s="7" customFormat="1" ht="15.75" thickBot="1" x14ac:dyDescent="0.3">
      <c r="A19" s="129"/>
      <c r="B19" s="130"/>
      <c r="C19" s="147">
        <v>2016</v>
      </c>
      <c r="D19" s="148">
        <v>2017</v>
      </c>
      <c r="E19" s="148">
        <v>2018</v>
      </c>
      <c r="F19" s="148">
        <v>2019</v>
      </c>
      <c r="G19" s="149">
        <v>2020</v>
      </c>
      <c r="H19" s="149">
        <v>2021</v>
      </c>
      <c r="I19" s="284">
        <v>2016</v>
      </c>
      <c r="J19" s="285">
        <v>2017</v>
      </c>
      <c r="K19" s="285">
        <v>2018</v>
      </c>
      <c r="L19" s="285">
        <v>2019</v>
      </c>
      <c r="M19" s="285">
        <v>2020</v>
      </c>
      <c r="N19" s="286">
        <v>2021</v>
      </c>
    </row>
    <row r="20" spans="1:14" s="7" customFormat="1" ht="15" x14ac:dyDescent="0.25">
      <c r="A20" s="73" t="s">
        <v>42</v>
      </c>
      <c r="B20" s="131"/>
      <c r="C20" s="150">
        <v>313038.78500000003</v>
      </c>
      <c r="D20" s="151">
        <v>358203.91100000002</v>
      </c>
      <c r="E20" s="151">
        <v>340182.80100000004</v>
      </c>
      <c r="F20" s="151">
        <v>357215.77299999999</v>
      </c>
      <c r="G20" s="315">
        <v>424677.94000000006</v>
      </c>
      <c r="H20" s="152">
        <v>397614.25699999998</v>
      </c>
      <c r="I20" s="316">
        <v>1430708.9809999999</v>
      </c>
      <c r="J20" s="317">
        <v>1727520.773</v>
      </c>
      <c r="K20" s="317">
        <v>1344611.486</v>
      </c>
      <c r="L20" s="317">
        <v>1345481.7479999999</v>
      </c>
      <c r="M20" s="317">
        <v>1674085.1059999999</v>
      </c>
      <c r="N20" s="318">
        <v>1193637.8840000001</v>
      </c>
    </row>
    <row r="21" spans="1:14" s="7" customFormat="1" ht="15" x14ac:dyDescent="0.25">
      <c r="A21" s="132" t="s">
        <v>33</v>
      </c>
      <c r="B21" s="133" t="s">
        <v>34</v>
      </c>
      <c r="C21" s="153">
        <v>126858.143</v>
      </c>
      <c r="D21" s="154">
        <v>146900.79300000001</v>
      </c>
      <c r="E21" s="154">
        <v>117608.88499999999</v>
      </c>
      <c r="F21" s="154">
        <v>107292.311</v>
      </c>
      <c r="G21" s="319">
        <v>158607.948</v>
      </c>
      <c r="H21" s="155">
        <v>137087.96299999999</v>
      </c>
      <c r="I21" s="320">
        <v>828324.36899999995</v>
      </c>
      <c r="J21" s="321">
        <v>924930.16200000001</v>
      </c>
      <c r="K21" s="321">
        <v>649243.223</v>
      </c>
      <c r="L21" s="321">
        <v>579438.62600000005</v>
      </c>
      <c r="M21" s="321">
        <v>895912.71299999999</v>
      </c>
      <c r="N21" s="322">
        <v>610195.17500000005</v>
      </c>
    </row>
    <row r="22" spans="1:14" s="7" customFormat="1" ht="15" x14ac:dyDescent="0.25">
      <c r="A22" s="132" t="s">
        <v>35</v>
      </c>
      <c r="B22" s="133" t="s">
        <v>2</v>
      </c>
      <c r="C22" s="153">
        <v>3499.4580000000001</v>
      </c>
      <c r="D22" s="154">
        <v>4553.415</v>
      </c>
      <c r="E22" s="154">
        <v>9962.973</v>
      </c>
      <c r="F22" s="154">
        <v>4301.4009999999998</v>
      </c>
      <c r="G22" s="319">
        <v>3109.768</v>
      </c>
      <c r="H22" s="155">
        <v>9561.3989999999994</v>
      </c>
      <c r="I22" s="320">
        <v>10603.096</v>
      </c>
      <c r="J22" s="321">
        <v>18093.996999999999</v>
      </c>
      <c r="K22" s="321">
        <v>54150.682000000001</v>
      </c>
      <c r="L22" s="321">
        <v>11983.028</v>
      </c>
      <c r="M22" s="321">
        <v>7382.6350000000002</v>
      </c>
      <c r="N22" s="322">
        <v>49148.595999999998</v>
      </c>
    </row>
    <row r="23" spans="1:14" s="7" customFormat="1" ht="15" x14ac:dyDescent="0.25">
      <c r="A23" s="132" t="s">
        <v>36</v>
      </c>
      <c r="B23" s="133" t="s">
        <v>3</v>
      </c>
      <c r="C23" s="153">
        <v>26946.784</v>
      </c>
      <c r="D23" s="154">
        <v>39573.758000000002</v>
      </c>
      <c r="E23" s="154">
        <v>41683.294000000002</v>
      </c>
      <c r="F23" s="154">
        <v>45221.328000000001</v>
      </c>
      <c r="G23" s="319">
        <v>37597.328000000001</v>
      </c>
      <c r="H23" s="155">
        <v>39546.559999999998</v>
      </c>
      <c r="I23" s="320">
        <v>169716.65900000001</v>
      </c>
      <c r="J23" s="321">
        <v>247416.75</v>
      </c>
      <c r="K23" s="321">
        <v>225622.22700000001</v>
      </c>
      <c r="L23" s="321">
        <v>224845.867</v>
      </c>
      <c r="M23" s="321">
        <v>211391.231</v>
      </c>
      <c r="N23" s="322">
        <v>196015.367</v>
      </c>
    </row>
    <row r="24" spans="1:14" s="7" customFormat="1" ht="15" x14ac:dyDescent="0.25">
      <c r="A24" s="132" t="s">
        <v>37</v>
      </c>
      <c r="B24" s="133" t="s">
        <v>21</v>
      </c>
      <c r="C24" s="153">
        <v>1030.646</v>
      </c>
      <c r="D24" s="154">
        <v>1032.058</v>
      </c>
      <c r="E24" s="154">
        <v>2194.7339999999999</v>
      </c>
      <c r="F24" s="154">
        <v>1449.7460000000001</v>
      </c>
      <c r="G24" s="319">
        <v>2241.6680000000001</v>
      </c>
      <c r="H24" s="155">
        <v>2003.144</v>
      </c>
      <c r="I24" s="320">
        <v>7560.5219999999999</v>
      </c>
      <c r="J24" s="321">
        <v>6214.1880000000001</v>
      </c>
      <c r="K24" s="321">
        <v>12640.299000000001</v>
      </c>
      <c r="L24" s="321">
        <v>7222.634</v>
      </c>
      <c r="M24" s="321">
        <v>11246.12</v>
      </c>
      <c r="N24" s="322">
        <v>10786.764999999999</v>
      </c>
    </row>
    <row r="25" spans="1:14" s="7" customFormat="1" ht="15" x14ac:dyDescent="0.25">
      <c r="A25" s="132" t="s">
        <v>38</v>
      </c>
      <c r="B25" s="133" t="s">
        <v>39</v>
      </c>
      <c r="C25" s="153">
        <v>122588.482</v>
      </c>
      <c r="D25" s="154">
        <v>129200.815</v>
      </c>
      <c r="E25" s="154">
        <v>125546.156</v>
      </c>
      <c r="F25" s="154">
        <v>149085.37299999999</v>
      </c>
      <c r="G25" s="319">
        <v>171735.389</v>
      </c>
      <c r="H25" s="155">
        <v>156591.965</v>
      </c>
      <c r="I25" s="320">
        <v>322513.61499999999</v>
      </c>
      <c r="J25" s="321">
        <v>422058.87800000003</v>
      </c>
      <c r="K25" s="321">
        <v>288653.17200000002</v>
      </c>
      <c r="L25" s="321">
        <v>397189.61900000001</v>
      </c>
      <c r="M25" s="321">
        <v>424749.90299999999</v>
      </c>
      <c r="N25" s="322">
        <v>221886.71799999999</v>
      </c>
    </row>
    <row r="26" spans="1:14" s="7" customFormat="1" ht="15" x14ac:dyDescent="0.25">
      <c r="A26" s="132" t="s">
        <v>64</v>
      </c>
      <c r="B26" s="133" t="s">
        <v>66</v>
      </c>
      <c r="C26" s="153">
        <v>12436.918</v>
      </c>
      <c r="D26" s="154">
        <v>13921.735000000001</v>
      </c>
      <c r="E26" s="154">
        <v>14472.091</v>
      </c>
      <c r="F26" s="154">
        <v>15621.69</v>
      </c>
      <c r="G26" s="319">
        <v>14734.107</v>
      </c>
      <c r="H26" s="155">
        <v>21375.975999999999</v>
      </c>
      <c r="I26" s="320">
        <v>35580.601000000002</v>
      </c>
      <c r="J26" s="321">
        <v>42761.67</v>
      </c>
      <c r="K26" s="321">
        <v>39082.25</v>
      </c>
      <c r="L26" s="321">
        <v>45797.531000000003</v>
      </c>
      <c r="M26" s="321">
        <v>36796.733999999997</v>
      </c>
      <c r="N26" s="322">
        <v>42952.33</v>
      </c>
    </row>
    <row r="27" spans="1:14" ht="15.75" thickBot="1" x14ac:dyDescent="0.3">
      <c r="A27" s="134" t="s">
        <v>40</v>
      </c>
      <c r="B27" s="135" t="s">
        <v>41</v>
      </c>
      <c r="C27" s="156">
        <v>19678.353999999999</v>
      </c>
      <c r="D27" s="157">
        <v>23021.337</v>
      </c>
      <c r="E27" s="157">
        <v>28714.668000000001</v>
      </c>
      <c r="F27" s="157">
        <v>34243.923999999999</v>
      </c>
      <c r="G27" s="323">
        <v>36651.732000000004</v>
      </c>
      <c r="H27" s="158">
        <v>31447.25</v>
      </c>
      <c r="I27" s="324">
        <v>56410.118999999999</v>
      </c>
      <c r="J27" s="325">
        <v>66045.127999999997</v>
      </c>
      <c r="K27" s="325">
        <v>75219.633000000002</v>
      </c>
      <c r="L27" s="325">
        <v>79004.442999999999</v>
      </c>
      <c r="M27" s="325">
        <v>86605.77</v>
      </c>
      <c r="N27" s="326">
        <v>62652.932999999997</v>
      </c>
    </row>
    <row r="28" spans="1:14" ht="15" x14ac:dyDescent="0.25">
      <c r="A28" s="137"/>
      <c r="B28" s="137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</row>
    <row r="29" spans="1:14" ht="15.75" thickBot="1" x14ac:dyDescent="0.3">
      <c r="A29" s="137"/>
      <c r="B29" s="137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</row>
    <row r="30" spans="1:14" ht="15" x14ac:dyDescent="0.25">
      <c r="A30" s="126"/>
      <c r="B30" s="127"/>
      <c r="C30" s="332" t="s">
        <v>28</v>
      </c>
      <c r="D30" s="333"/>
      <c r="E30" s="333"/>
      <c r="F30" s="333"/>
      <c r="G30" s="334"/>
      <c r="H30" s="335"/>
      <c r="I30" s="139"/>
      <c r="J30" s="142"/>
      <c r="K30" s="139"/>
      <c r="L30" s="139"/>
      <c r="M30" s="139"/>
      <c r="N30" s="139"/>
    </row>
    <row r="31" spans="1:14" ht="15" x14ac:dyDescent="0.25">
      <c r="A31" s="58" t="s">
        <v>29</v>
      </c>
      <c r="B31" s="128" t="s">
        <v>30</v>
      </c>
      <c r="C31" s="143" t="s">
        <v>31</v>
      </c>
      <c r="D31" s="144"/>
      <c r="E31" s="144"/>
      <c r="F31" s="144"/>
      <c r="G31" s="145"/>
      <c r="H31" s="146"/>
      <c r="I31" s="139"/>
      <c r="J31" s="142"/>
      <c r="K31" s="139"/>
      <c r="L31" s="139"/>
      <c r="M31" s="139"/>
      <c r="N31" s="139"/>
    </row>
    <row r="32" spans="1:14" ht="15.75" thickBot="1" x14ac:dyDescent="0.3">
      <c r="A32" s="129"/>
      <c r="B32" s="130"/>
      <c r="C32" s="147">
        <v>2016</v>
      </c>
      <c r="D32" s="148">
        <v>2017</v>
      </c>
      <c r="E32" s="148">
        <v>2018</v>
      </c>
      <c r="F32" s="148">
        <v>2019</v>
      </c>
      <c r="G32" s="149">
        <v>2020</v>
      </c>
      <c r="H32" s="149">
        <v>2021</v>
      </c>
      <c r="I32" s="139"/>
      <c r="J32" s="142"/>
      <c r="K32" s="139"/>
      <c r="L32" s="139"/>
      <c r="M32" s="139"/>
      <c r="N32" s="139"/>
    </row>
    <row r="33" spans="1:20" ht="15" x14ac:dyDescent="0.25">
      <c r="A33" s="73" t="s">
        <v>42</v>
      </c>
      <c r="B33" s="131"/>
      <c r="C33" s="150">
        <v>794914.39099999995</v>
      </c>
      <c r="D33" s="151">
        <v>526834.44400000013</v>
      </c>
      <c r="E33" s="151">
        <v>484136.91499999998</v>
      </c>
      <c r="F33" s="151">
        <v>467472.48900000012</v>
      </c>
      <c r="G33" s="152">
        <v>1292965.085</v>
      </c>
      <c r="H33" s="152">
        <v>1548643.2180000001</v>
      </c>
      <c r="I33" s="139"/>
      <c r="J33" s="77"/>
      <c r="K33" s="77"/>
      <c r="L33" s="77"/>
      <c r="M33" s="142"/>
      <c r="N33" s="142"/>
      <c r="O33" s="77"/>
      <c r="P33" s="77"/>
      <c r="Q33" s="77"/>
      <c r="R33" s="77"/>
      <c r="S33" s="77"/>
      <c r="T33" s="77"/>
    </row>
    <row r="34" spans="1:20" ht="15" x14ac:dyDescent="0.25">
      <c r="A34" s="132" t="s">
        <v>33</v>
      </c>
      <c r="B34" s="133" t="s">
        <v>34</v>
      </c>
      <c r="C34" s="153">
        <v>613656.16099999996</v>
      </c>
      <c r="D34" s="154">
        <v>346273.96600000001</v>
      </c>
      <c r="E34" s="154">
        <v>226528.26</v>
      </c>
      <c r="F34" s="154">
        <v>280306.103</v>
      </c>
      <c r="G34" s="155">
        <v>764900.94900000002</v>
      </c>
      <c r="H34" s="155">
        <v>701523.94400000002</v>
      </c>
      <c r="I34" s="139"/>
      <c r="J34" s="142"/>
      <c r="K34" s="142"/>
      <c r="L34" s="142"/>
      <c r="M34" s="142"/>
      <c r="N34" s="142"/>
      <c r="O34" s="77"/>
      <c r="P34" s="77"/>
      <c r="Q34" s="77"/>
      <c r="R34" s="77"/>
      <c r="S34" s="77"/>
      <c r="T34" s="77"/>
    </row>
    <row r="35" spans="1:20" ht="15" x14ac:dyDescent="0.25">
      <c r="A35" s="132" t="s">
        <v>35</v>
      </c>
      <c r="B35" s="133" t="s">
        <v>2</v>
      </c>
      <c r="C35" s="153">
        <v>56644.697</v>
      </c>
      <c r="D35" s="154">
        <v>50832.305999999997</v>
      </c>
      <c r="E35" s="154">
        <v>77102.055999999997</v>
      </c>
      <c r="F35" s="154">
        <v>79498.226999999999</v>
      </c>
      <c r="G35" s="155">
        <v>195789.33599999998</v>
      </c>
      <c r="H35" s="155">
        <v>187213.71400000001</v>
      </c>
      <c r="I35" s="139"/>
      <c r="J35" s="142"/>
      <c r="K35" s="142"/>
      <c r="L35" s="142"/>
      <c r="M35" s="142"/>
      <c r="N35" s="142"/>
      <c r="O35" s="77"/>
      <c r="P35" s="77"/>
      <c r="Q35" s="77"/>
      <c r="R35" s="77"/>
      <c r="S35" s="77"/>
      <c r="T35" s="77"/>
    </row>
    <row r="36" spans="1:20" ht="15" x14ac:dyDescent="0.25">
      <c r="A36" s="132" t="s">
        <v>36</v>
      </c>
      <c r="B36" s="133" t="s">
        <v>3</v>
      </c>
      <c r="C36" s="153">
        <v>-11517.797</v>
      </c>
      <c r="D36" s="154">
        <v>-26902.545000000002</v>
      </c>
      <c r="E36" s="154">
        <v>-10269.311000000002</v>
      </c>
      <c r="F36" s="154">
        <v>-29996.541000000001</v>
      </c>
      <c r="G36" s="155">
        <v>11972.131999999998</v>
      </c>
      <c r="H36" s="155">
        <v>52734.463000000003</v>
      </c>
      <c r="I36" s="139"/>
      <c r="J36" s="142"/>
      <c r="K36" s="142"/>
      <c r="L36" s="142"/>
      <c r="M36" s="142"/>
      <c r="N36" s="142"/>
      <c r="O36" s="77"/>
      <c r="P36" s="77"/>
      <c r="Q36" s="77"/>
      <c r="R36" s="77"/>
      <c r="S36" s="77"/>
      <c r="T36" s="77"/>
    </row>
    <row r="37" spans="1:20" ht="15" x14ac:dyDescent="0.25">
      <c r="A37" s="132" t="s">
        <v>37</v>
      </c>
      <c r="B37" s="133" t="s">
        <v>21</v>
      </c>
      <c r="C37" s="153">
        <v>14395.496999999999</v>
      </c>
      <c r="D37" s="154">
        <v>14761.657999999999</v>
      </c>
      <c r="E37" s="154">
        <v>24675.253000000001</v>
      </c>
      <c r="F37" s="154">
        <v>16567.865000000002</v>
      </c>
      <c r="G37" s="155">
        <v>26421.425999999999</v>
      </c>
      <c r="H37" s="155">
        <v>43095.550999999999</v>
      </c>
      <c r="I37" s="139"/>
      <c r="J37" s="142"/>
      <c r="K37" s="142"/>
      <c r="L37" s="142"/>
      <c r="M37" s="142"/>
      <c r="N37" s="142"/>
      <c r="O37" s="77"/>
      <c r="P37" s="77"/>
      <c r="Q37" s="77"/>
      <c r="R37" s="77"/>
      <c r="S37" s="77"/>
      <c r="T37" s="77"/>
    </row>
    <row r="38" spans="1:20" ht="15" x14ac:dyDescent="0.25">
      <c r="A38" s="132" t="s">
        <v>38</v>
      </c>
      <c r="B38" s="133" t="s">
        <v>39</v>
      </c>
      <c r="C38" s="153">
        <v>41329.298999999985</v>
      </c>
      <c r="D38" s="154">
        <v>73544.704999999987</v>
      </c>
      <c r="E38" s="154">
        <v>94557.292999999991</v>
      </c>
      <c r="F38" s="154">
        <v>71187.97</v>
      </c>
      <c r="G38" s="155">
        <v>113452.18600000002</v>
      </c>
      <c r="H38" s="155">
        <v>388337.01900000009</v>
      </c>
      <c r="I38" s="139"/>
      <c r="J38" s="142"/>
      <c r="K38" s="142"/>
      <c r="L38" s="142"/>
      <c r="M38" s="142"/>
      <c r="N38" s="142"/>
      <c r="O38" s="77"/>
      <c r="P38" s="77"/>
      <c r="Q38" s="77"/>
      <c r="R38" s="77"/>
      <c r="S38" s="77"/>
      <c r="T38" s="77"/>
    </row>
    <row r="39" spans="1:20" ht="15" x14ac:dyDescent="0.25">
      <c r="A39" s="132" t="s">
        <v>64</v>
      </c>
      <c r="B39" s="133" t="s">
        <v>66</v>
      </c>
      <c r="C39" s="153">
        <v>64646.450000000004</v>
      </c>
      <c r="D39" s="154">
        <v>55077.101999999999</v>
      </c>
      <c r="E39" s="154">
        <v>66965.87</v>
      </c>
      <c r="F39" s="154">
        <v>52969.646999999997</v>
      </c>
      <c r="G39" s="155">
        <v>179163.50400000002</v>
      </c>
      <c r="H39" s="155">
        <v>167728.198</v>
      </c>
      <c r="I39" s="139"/>
      <c r="J39" s="142"/>
      <c r="K39" s="142"/>
      <c r="L39" s="142"/>
      <c r="M39" s="142"/>
      <c r="N39" s="142"/>
      <c r="O39" s="77"/>
      <c r="P39" s="77"/>
      <c r="Q39" s="77"/>
      <c r="R39" s="77"/>
      <c r="S39" s="77"/>
      <c r="T39" s="77"/>
    </row>
    <row r="40" spans="1:20" ht="15.75" thickBot="1" x14ac:dyDescent="0.3">
      <c r="A40" s="134" t="s">
        <v>40</v>
      </c>
      <c r="B40" s="135" t="s">
        <v>41</v>
      </c>
      <c r="C40" s="156">
        <v>15760.084000000003</v>
      </c>
      <c r="D40" s="157">
        <v>13247.252</v>
      </c>
      <c r="E40" s="157">
        <v>4577.4939999999951</v>
      </c>
      <c r="F40" s="157">
        <v>-3060.7819999999992</v>
      </c>
      <c r="G40" s="158">
        <v>1265.551999999996</v>
      </c>
      <c r="H40" s="158">
        <v>8010.3289999999979</v>
      </c>
      <c r="I40" s="139"/>
      <c r="J40" s="159"/>
      <c r="K40" s="159"/>
      <c r="L40" s="159"/>
      <c r="M40" s="139"/>
      <c r="N40" s="139"/>
    </row>
    <row r="41" spans="1:20" ht="15" x14ac:dyDescent="0.25">
      <c r="C41" s="160"/>
      <c r="D41" s="160"/>
      <c r="E41" s="160"/>
      <c r="F41" s="160"/>
      <c r="G41" s="160"/>
      <c r="I41" s="161"/>
      <c r="J41" s="161"/>
      <c r="K41" s="137"/>
      <c r="L41" s="137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K40" sqref="K40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30"/>
  <sheetViews>
    <sheetView showGridLines="0" zoomScaleNormal="100" workbookViewId="0">
      <selection activeCell="H29" sqref="H29"/>
    </sheetView>
  </sheetViews>
  <sheetFormatPr defaultRowHeight="12.75" x14ac:dyDescent="0.2"/>
  <cols>
    <col min="1" max="1" width="12.42578125" style="9" customWidth="1"/>
    <col min="2" max="2" width="19.85546875" style="9" customWidth="1"/>
    <col min="3" max="4" width="12.7109375" style="9" customWidth="1"/>
    <col min="5" max="5" width="10.7109375" style="9" customWidth="1"/>
    <col min="6" max="9" width="12.7109375" style="9" customWidth="1"/>
    <col min="10" max="10" width="10.7109375" style="9" customWidth="1"/>
    <col min="11" max="12" width="12.7109375" style="9" customWidth="1"/>
    <col min="13" max="13" width="10.7109375" style="9" customWidth="1"/>
    <col min="14" max="15" width="12.7109375" style="9" customWidth="1"/>
    <col min="16" max="16" width="10.7109375" style="9" customWidth="1"/>
    <col min="17" max="16384" width="9.140625" style="10"/>
  </cols>
  <sheetData>
    <row r="1" spans="1:21" s="226" customFormat="1" ht="21" x14ac:dyDescent="0.35">
      <c r="A1" s="13" t="s">
        <v>170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</row>
    <row r="2" spans="1:21" s="226" customFormat="1" ht="21" x14ac:dyDescent="0.35">
      <c r="A2" s="14" t="s">
        <v>226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</row>
    <row r="3" spans="1:21" ht="15.75" thickBot="1" x14ac:dyDescent="0.3">
      <c r="A3" s="346"/>
      <c r="B3" s="8"/>
    </row>
    <row r="4" spans="1:21" ht="16.5" thickBot="1" x14ac:dyDescent="0.3">
      <c r="A4" s="189"/>
      <c r="B4" s="190"/>
      <c r="C4" s="469" t="s">
        <v>9</v>
      </c>
      <c r="D4" s="470"/>
      <c r="E4" s="470"/>
      <c r="F4" s="470"/>
      <c r="G4" s="471"/>
      <c r="H4" s="162" t="s">
        <v>10</v>
      </c>
      <c r="I4" s="163"/>
      <c r="J4" s="163"/>
      <c r="K4" s="164"/>
      <c r="L4" s="164"/>
      <c r="M4" s="164"/>
      <c r="N4" s="164"/>
      <c r="O4" s="164"/>
      <c r="P4" s="165"/>
    </row>
    <row r="5" spans="1:21" ht="15.75" x14ac:dyDescent="0.25">
      <c r="A5" s="11"/>
      <c r="B5" s="191"/>
      <c r="C5" s="472"/>
      <c r="D5" s="473"/>
      <c r="E5" s="473"/>
      <c r="F5" s="473"/>
      <c r="G5" s="474"/>
      <c r="H5" s="166" t="s">
        <v>11</v>
      </c>
      <c r="I5" s="167"/>
      <c r="J5" s="167"/>
      <c r="K5" s="166" t="s">
        <v>12</v>
      </c>
      <c r="L5" s="167"/>
      <c r="M5" s="167"/>
      <c r="N5" s="166" t="s">
        <v>13</v>
      </c>
      <c r="O5" s="168"/>
      <c r="P5" s="169"/>
    </row>
    <row r="6" spans="1:21" ht="48" thickBot="1" x14ac:dyDescent="0.25">
      <c r="A6" s="192" t="s">
        <v>14</v>
      </c>
      <c r="B6" s="193" t="s">
        <v>15</v>
      </c>
      <c r="C6" s="171" t="s">
        <v>8</v>
      </c>
      <c r="D6" s="172"/>
      <c r="E6" s="436" t="s">
        <v>16</v>
      </c>
      <c r="F6" s="437" t="s">
        <v>17</v>
      </c>
      <c r="G6" s="172"/>
      <c r="H6" s="171" t="s">
        <v>8</v>
      </c>
      <c r="I6" s="172"/>
      <c r="J6" s="170" t="s">
        <v>16</v>
      </c>
      <c r="K6" s="171" t="s">
        <v>8</v>
      </c>
      <c r="L6" s="172"/>
      <c r="M6" s="170" t="s">
        <v>16</v>
      </c>
      <c r="N6" s="171" t="s">
        <v>8</v>
      </c>
      <c r="O6" s="172"/>
      <c r="P6" s="173" t="s">
        <v>16</v>
      </c>
      <c r="U6"/>
    </row>
    <row r="7" spans="1:21" ht="29.25" customHeight="1" thickBot="1" x14ac:dyDescent="0.25">
      <c r="A7" s="194"/>
      <c r="B7" s="195"/>
      <c r="C7" s="174" t="s">
        <v>225</v>
      </c>
      <c r="D7" s="200" t="s">
        <v>216</v>
      </c>
      <c r="E7" s="201"/>
      <c r="F7" s="174" t="s">
        <v>225</v>
      </c>
      <c r="G7" s="200" t="s">
        <v>216</v>
      </c>
      <c r="H7" s="174" t="s">
        <v>216</v>
      </c>
      <c r="I7" s="200" t="s">
        <v>201</v>
      </c>
      <c r="J7" s="201"/>
      <c r="K7" s="174" t="s">
        <v>216</v>
      </c>
      <c r="L7" s="200" t="s">
        <v>201</v>
      </c>
      <c r="M7" s="201"/>
      <c r="N7" s="174" t="s">
        <v>216</v>
      </c>
      <c r="O7" s="200" t="s">
        <v>201</v>
      </c>
      <c r="P7" s="202"/>
    </row>
    <row r="8" spans="1:21" ht="15.75" x14ac:dyDescent="0.25">
      <c r="A8" s="481" t="s">
        <v>1</v>
      </c>
      <c r="B8" s="196" t="s">
        <v>18</v>
      </c>
      <c r="C8" s="177">
        <v>1316.3889999999999</v>
      </c>
      <c r="D8" s="178">
        <v>1343.479</v>
      </c>
      <c r="E8" s="175">
        <v>-2.0164066576403612</v>
      </c>
      <c r="F8" s="186">
        <v>42.57065722077953</v>
      </c>
      <c r="G8" s="176">
        <v>38.532715789322673</v>
      </c>
      <c r="H8" s="177">
        <v>1326.498</v>
      </c>
      <c r="I8" s="178">
        <v>1283.241</v>
      </c>
      <c r="J8" s="175">
        <v>3.3709178556483206</v>
      </c>
      <c r="K8" s="177">
        <v>1384.07</v>
      </c>
      <c r="L8" s="178">
        <v>1388.4760000000001</v>
      </c>
      <c r="M8" s="175">
        <v>-0.31732633477281391</v>
      </c>
      <c r="N8" s="177">
        <v>1307.944</v>
      </c>
      <c r="O8" s="178">
        <v>1332.454</v>
      </c>
      <c r="P8" s="176">
        <v>-1.8394631259315513</v>
      </c>
    </row>
    <row r="9" spans="1:21" ht="15.75" x14ac:dyDescent="0.25">
      <c r="A9" s="482"/>
      <c r="B9" s="197" t="s">
        <v>19</v>
      </c>
      <c r="C9" s="177">
        <v>1289.4659999999999</v>
      </c>
      <c r="D9" s="182">
        <v>1312.98</v>
      </c>
      <c r="E9" s="175">
        <v>-1.7908879038523149</v>
      </c>
      <c r="F9" s="186">
        <v>26.186134635948584</v>
      </c>
      <c r="G9" s="180">
        <v>29.11879421517315</v>
      </c>
      <c r="H9" s="181">
        <v>1276.6880000000001</v>
      </c>
      <c r="I9" s="182">
        <v>1308.605</v>
      </c>
      <c r="J9" s="179">
        <v>-2.4390094795602888</v>
      </c>
      <c r="K9" s="181">
        <v>1280.722</v>
      </c>
      <c r="L9" s="182">
        <v>1319.1659999999999</v>
      </c>
      <c r="M9" s="179">
        <v>-2.9142655283717107</v>
      </c>
      <c r="N9" s="181">
        <v>1323.9649999999999</v>
      </c>
      <c r="O9" s="182">
        <v>1338.838</v>
      </c>
      <c r="P9" s="180">
        <v>-1.1108886960184912</v>
      </c>
    </row>
    <row r="10" spans="1:21" ht="15.75" x14ac:dyDescent="0.25">
      <c r="A10" s="483" t="s">
        <v>2</v>
      </c>
      <c r="B10" s="197" t="s">
        <v>18</v>
      </c>
      <c r="C10" s="181">
        <v>1007.039</v>
      </c>
      <c r="D10" s="182">
        <v>1038.0250000000001</v>
      </c>
      <c r="E10" s="175">
        <v>-2.9850918812167433</v>
      </c>
      <c r="F10" s="186">
        <v>1.6844949574744787</v>
      </c>
      <c r="G10" s="180">
        <v>2.3437406706415143</v>
      </c>
      <c r="H10" s="181">
        <v>946.31100000000004</v>
      </c>
      <c r="I10" s="182">
        <v>1007.126</v>
      </c>
      <c r="J10" s="179">
        <v>-6.0384698637509056</v>
      </c>
      <c r="K10" s="181" t="s">
        <v>20</v>
      </c>
      <c r="L10" s="182" t="s">
        <v>20</v>
      </c>
      <c r="M10" s="187" t="s">
        <v>165</v>
      </c>
      <c r="N10" s="181">
        <v>1061.1189999999999</v>
      </c>
      <c r="O10" s="182">
        <v>1127.6130000000001</v>
      </c>
      <c r="P10" s="180">
        <v>-5.8968812881724615</v>
      </c>
    </row>
    <row r="11" spans="1:21" ht="15.75" x14ac:dyDescent="0.25">
      <c r="A11" s="482"/>
      <c r="B11" s="197" t="s">
        <v>19</v>
      </c>
      <c r="C11" s="181">
        <v>979.63300000000004</v>
      </c>
      <c r="D11" s="182">
        <v>1022.521</v>
      </c>
      <c r="E11" s="175">
        <v>-4.1943392849633332</v>
      </c>
      <c r="F11" s="186">
        <v>0.45437092177699728</v>
      </c>
      <c r="G11" s="180">
        <v>0.84762793985470963</v>
      </c>
      <c r="H11" s="181">
        <v>1114.0630000000001</v>
      </c>
      <c r="I11" s="182">
        <v>1108.5840000000001</v>
      </c>
      <c r="J11" s="179">
        <v>0.49423408600521396</v>
      </c>
      <c r="K11" s="181" t="s">
        <v>20</v>
      </c>
      <c r="L11" s="182" t="s">
        <v>23</v>
      </c>
      <c r="M11" s="179" t="s">
        <v>23</v>
      </c>
      <c r="N11" s="181">
        <v>1017.352</v>
      </c>
      <c r="O11" s="182">
        <v>1060.777</v>
      </c>
      <c r="P11" s="180">
        <v>-4.0936973558061744</v>
      </c>
    </row>
    <row r="12" spans="1:21" ht="15.75" x14ac:dyDescent="0.25">
      <c r="A12" s="483" t="s">
        <v>3</v>
      </c>
      <c r="B12" s="197" t="s">
        <v>18</v>
      </c>
      <c r="C12" s="181">
        <v>1006.885</v>
      </c>
      <c r="D12" s="182">
        <v>1035.1679999999999</v>
      </c>
      <c r="E12" s="175">
        <v>-2.7322135151009213</v>
      </c>
      <c r="F12" s="186">
        <v>1.7283876338404877E-2</v>
      </c>
      <c r="G12" s="180">
        <v>5.9838314282711136E-2</v>
      </c>
      <c r="H12" s="181" t="s">
        <v>23</v>
      </c>
      <c r="I12" s="182" t="s">
        <v>23</v>
      </c>
      <c r="J12" s="187" t="s">
        <v>23</v>
      </c>
      <c r="K12" s="181" t="s">
        <v>23</v>
      </c>
      <c r="L12" s="182" t="s">
        <v>20</v>
      </c>
      <c r="M12" s="179" t="s">
        <v>23</v>
      </c>
      <c r="N12" s="181">
        <v>1035.1679999999999</v>
      </c>
      <c r="O12" s="182" t="s">
        <v>20</v>
      </c>
      <c r="P12" s="203" t="s">
        <v>165</v>
      </c>
    </row>
    <row r="13" spans="1:21" ht="15.75" x14ac:dyDescent="0.25">
      <c r="A13" s="484"/>
      <c r="B13" s="197" t="s">
        <v>19</v>
      </c>
      <c r="C13" s="181">
        <v>1125.4949999999999</v>
      </c>
      <c r="D13" s="182">
        <v>1151.934</v>
      </c>
      <c r="E13" s="175">
        <v>-2.295183578225843</v>
      </c>
      <c r="F13" s="186">
        <v>1.6323274970049311</v>
      </c>
      <c r="G13" s="180">
        <v>1.5547202065656756</v>
      </c>
      <c r="H13" s="181">
        <v>1188.2739999999999</v>
      </c>
      <c r="I13" s="182">
        <v>1218.8420000000001</v>
      </c>
      <c r="J13" s="179">
        <v>-2.5079542713493796</v>
      </c>
      <c r="K13" s="181">
        <v>1197.0540000000001</v>
      </c>
      <c r="L13" s="182">
        <v>1052.1500000000001</v>
      </c>
      <c r="M13" s="187">
        <v>13.772180772703511</v>
      </c>
      <c r="N13" s="181">
        <v>1134.04</v>
      </c>
      <c r="O13" s="182">
        <v>1181.05</v>
      </c>
      <c r="P13" s="180">
        <v>-3.9803564624698353</v>
      </c>
    </row>
    <row r="14" spans="1:21" ht="15.75" x14ac:dyDescent="0.25">
      <c r="A14" s="482"/>
      <c r="B14" s="197" t="s">
        <v>24</v>
      </c>
      <c r="C14" s="181">
        <v>1370.0519999999999</v>
      </c>
      <c r="D14" s="451">
        <v>1384.825</v>
      </c>
      <c r="E14" s="175">
        <v>-1.0667773906450373</v>
      </c>
      <c r="F14" s="186">
        <v>0.33771857411889145</v>
      </c>
      <c r="G14" s="180">
        <v>0.53177929239746513</v>
      </c>
      <c r="H14" s="181" t="s">
        <v>20</v>
      </c>
      <c r="I14" s="182" t="s">
        <v>20</v>
      </c>
      <c r="J14" s="179" t="s">
        <v>165</v>
      </c>
      <c r="K14" s="181" t="s">
        <v>23</v>
      </c>
      <c r="L14" s="182" t="s">
        <v>23</v>
      </c>
      <c r="M14" s="179" t="s">
        <v>23</v>
      </c>
      <c r="N14" s="181" t="s">
        <v>20</v>
      </c>
      <c r="O14" s="451">
        <v>1428.7139999999999</v>
      </c>
      <c r="P14" s="203" t="s">
        <v>165</v>
      </c>
    </row>
    <row r="15" spans="1:21" ht="15.75" x14ac:dyDescent="0.25">
      <c r="A15" s="483" t="s">
        <v>7</v>
      </c>
      <c r="B15" s="197" t="s">
        <v>187</v>
      </c>
      <c r="C15" s="181" t="s">
        <v>23</v>
      </c>
      <c r="D15" s="182" t="s">
        <v>23</v>
      </c>
      <c r="E15" s="175" t="s">
        <v>23</v>
      </c>
      <c r="F15" s="186">
        <v>0</v>
      </c>
      <c r="G15" s="180">
        <v>0</v>
      </c>
      <c r="H15" s="181" t="s">
        <v>23</v>
      </c>
      <c r="I15" s="182" t="s">
        <v>20</v>
      </c>
      <c r="J15" s="179" t="s">
        <v>23</v>
      </c>
      <c r="K15" s="181" t="s">
        <v>23</v>
      </c>
      <c r="L15" s="182" t="s">
        <v>23</v>
      </c>
      <c r="M15" s="179" t="s">
        <v>23</v>
      </c>
      <c r="N15" s="181" t="s">
        <v>23</v>
      </c>
      <c r="O15" s="182" t="s">
        <v>23</v>
      </c>
      <c r="P15" s="203" t="s">
        <v>23</v>
      </c>
    </row>
    <row r="16" spans="1:21" ht="15.75" x14ac:dyDescent="0.25">
      <c r="A16" s="482"/>
      <c r="B16" s="197" t="s">
        <v>19</v>
      </c>
      <c r="C16" s="181">
        <v>1255.481</v>
      </c>
      <c r="D16" s="182">
        <v>1265.0440000000001</v>
      </c>
      <c r="E16" s="175">
        <v>-0.75594208580888111</v>
      </c>
      <c r="F16" s="186">
        <v>22.132232629131838</v>
      </c>
      <c r="G16" s="180">
        <v>22.46973533181837</v>
      </c>
      <c r="H16" s="181">
        <v>1325.25</v>
      </c>
      <c r="I16" s="182">
        <v>1380.1969999999999</v>
      </c>
      <c r="J16" s="179">
        <v>-3.9810983504528621</v>
      </c>
      <c r="K16" s="181">
        <v>1291.124</v>
      </c>
      <c r="L16" s="182">
        <v>1273.8399999999999</v>
      </c>
      <c r="M16" s="187">
        <v>1.356842303586016</v>
      </c>
      <c r="N16" s="181">
        <v>1234.943</v>
      </c>
      <c r="O16" s="182">
        <v>1251.8679999999999</v>
      </c>
      <c r="P16" s="180">
        <v>-1.3519796016832408</v>
      </c>
    </row>
    <row r="17" spans="1:60" ht="15.75" x14ac:dyDescent="0.25">
      <c r="A17" s="483" t="s">
        <v>21</v>
      </c>
      <c r="B17" s="197" t="s">
        <v>18</v>
      </c>
      <c r="C17" s="181" t="s">
        <v>20</v>
      </c>
      <c r="D17" s="182">
        <v>1157.472</v>
      </c>
      <c r="E17" s="204" t="s">
        <v>23</v>
      </c>
      <c r="F17" s="186" t="s">
        <v>23</v>
      </c>
      <c r="G17" s="180" t="s">
        <v>23</v>
      </c>
      <c r="H17" s="181" t="s">
        <v>23</v>
      </c>
      <c r="I17" s="182" t="s">
        <v>20</v>
      </c>
      <c r="J17" s="179" t="s">
        <v>23</v>
      </c>
      <c r="K17" s="181" t="s">
        <v>23</v>
      </c>
      <c r="L17" s="182" t="s">
        <v>23</v>
      </c>
      <c r="M17" s="179" t="s">
        <v>23</v>
      </c>
      <c r="N17" s="181">
        <v>1157.472</v>
      </c>
      <c r="O17" s="182">
        <v>1260.787</v>
      </c>
      <c r="P17" s="203">
        <v>-8.1944848733370552</v>
      </c>
    </row>
    <row r="18" spans="1:60" s="15" customFormat="1" ht="15.75" x14ac:dyDescent="0.25">
      <c r="A18" s="482"/>
      <c r="B18" s="197" t="s">
        <v>19</v>
      </c>
      <c r="C18" s="184">
        <v>1125.4090000000001</v>
      </c>
      <c r="D18" s="185">
        <v>1083.0650000000001</v>
      </c>
      <c r="E18" s="438">
        <v>3.9096453121465515</v>
      </c>
      <c r="F18" s="439">
        <v>0.10111344010489394</v>
      </c>
      <c r="G18" s="183">
        <v>8.3061220888274959E-2</v>
      </c>
      <c r="H18" s="184">
        <v>1069.248</v>
      </c>
      <c r="I18" s="185" t="s">
        <v>20</v>
      </c>
      <c r="J18" s="205" t="s">
        <v>165</v>
      </c>
      <c r="K18" s="184" t="s">
        <v>23</v>
      </c>
      <c r="L18" s="185" t="s">
        <v>23</v>
      </c>
      <c r="M18" s="206" t="s">
        <v>23</v>
      </c>
      <c r="N18" s="184">
        <v>1094.3140000000001</v>
      </c>
      <c r="O18" s="185" t="s">
        <v>20</v>
      </c>
      <c r="P18" s="207" t="s">
        <v>165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</row>
    <row r="19" spans="1:60" ht="16.5" thickBot="1" x14ac:dyDescent="0.3">
      <c r="A19" s="435" t="s">
        <v>0</v>
      </c>
      <c r="B19" s="199" t="s">
        <v>19</v>
      </c>
      <c r="C19" s="188">
        <v>1137.9680000000001</v>
      </c>
      <c r="D19" s="208">
        <v>1149.973</v>
      </c>
      <c r="E19" s="206">
        <v>-1.043937553316459</v>
      </c>
      <c r="F19" s="440">
        <v>4.8547716171431103</v>
      </c>
      <c r="G19" s="183">
        <v>4.2838763538765035</v>
      </c>
      <c r="H19" s="188">
        <v>1163.6980000000001</v>
      </c>
      <c r="I19" s="208">
        <v>1187.038</v>
      </c>
      <c r="J19" s="209">
        <v>-1.9662386545333779</v>
      </c>
      <c r="K19" s="188">
        <v>1133.1600000000001</v>
      </c>
      <c r="L19" s="208">
        <v>1122.2460000000001</v>
      </c>
      <c r="M19" s="209">
        <v>0.97251404772215588</v>
      </c>
      <c r="N19" s="188">
        <v>1138.279</v>
      </c>
      <c r="O19" s="208">
        <v>1142.3679999999999</v>
      </c>
      <c r="P19" s="210">
        <v>-0.35794069861900385</v>
      </c>
    </row>
    <row r="20" spans="1:60" ht="15.75" thickBot="1" x14ac:dyDescent="0.3">
      <c r="A20" s="447"/>
      <c r="B20" s="16"/>
      <c r="C20" s="16"/>
      <c r="D20" s="16"/>
      <c r="E20" s="441" t="s">
        <v>22</v>
      </c>
      <c r="F20" s="442">
        <v>100</v>
      </c>
      <c r="G20" s="443">
        <v>100</v>
      </c>
      <c r="H20" s="16"/>
      <c r="I20" s="16"/>
      <c r="J20" s="16"/>
      <c r="K20" s="16"/>
      <c r="L20" s="16"/>
      <c r="M20" s="16"/>
      <c r="N20" s="16"/>
      <c r="O20" s="16"/>
      <c r="P20" s="16"/>
    </row>
    <row r="21" spans="1:60" ht="13.5" thickBot="1" x14ac:dyDescent="0.25"/>
    <row r="22" spans="1:60" ht="15.75" x14ac:dyDescent="0.25">
      <c r="A22" s="189"/>
      <c r="B22" s="190"/>
      <c r="C22" s="475" t="s">
        <v>9</v>
      </c>
      <c r="D22" s="476"/>
      <c r="E22" s="477"/>
    </row>
    <row r="23" spans="1:60" ht="15.75" x14ac:dyDescent="0.25">
      <c r="A23" s="11"/>
      <c r="B23" s="191"/>
      <c r="C23" s="478"/>
      <c r="D23" s="479"/>
      <c r="E23" s="480"/>
    </row>
    <row r="24" spans="1:60" ht="32.25" thickBot="1" x14ac:dyDescent="0.25">
      <c r="A24" s="211" t="s">
        <v>14</v>
      </c>
      <c r="B24" s="212" t="s">
        <v>141</v>
      </c>
      <c r="C24" s="171" t="s">
        <v>8</v>
      </c>
      <c r="D24" s="172"/>
      <c r="E24" s="444" t="s">
        <v>188</v>
      </c>
    </row>
    <row r="25" spans="1:60" ht="32.25" thickBot="1" x14ac:dyDescent="0.25">
      <c r="A25" s="194"/>
      <c r="B25" s="195"/>
      <c r="C25" s="445" t="s">
        <v>200</v>
      </c>
      <c r="D25" s="446" t="s">
        <v>195</v>
      </c>
      <c r="E25" s="202"/>
    </row>
    <row r="26" spans="1:60" ht="15.75" x14ac:dyDescent="0.25">
      <c r="A26" s="11" t="s">
        <v>1</v>
      </c>
      <c r="B26" s="196" t="s">
        <v>18</v>
      </c>
      <c r="C26" s="452" t="s">
        <v>23</v>
      </c>
      <c r="D26" s="178" t="s">
        <v>20</v>
      </c>
      <c r="E26" s="213" t="s">
        <v>165</v>
      </c>
    </row>
    <row r="27" spans="1:60" ht="16.5" thickBot="1" x14ac:dyDescent="0.3">
      <c r="A27" s="198" t="s">
        <v>2</v>
      </c>
      <c r="B27" s="214" t="s">
        <v>18</v>
      </c>
      <c r="C27" s="453">
        <v>1432.423</v>
      </c>
      <c r="D27" s="208" t="s">
        <v>20</v>
      </c>
      <c r="E27" s="215" t="s">
        <v>165</v>
      </c>
    </row>
    <row r="29" spans="1:60" ht="15.75" x14ac:dyDescent="0.25">
      <c r="A29" s="17"/>
    </row>
    <row r="30" spans="1:60" ht="15.75" x14ac:dyDescent="0.25">
      <c r="A30" s="17"/>
    </row>
  </sheetData>
  <mergeCells count="7">
    <mergeCell ref="C4:G5"/>
    <mergeCell ref="C22:E23"/>
    <mergeCell ref="A8:A9"/>
    <mergeCell ref="A10:A11"/>
    <mergeCell ref="A12:A14"/>
    <mergeCell ref="A17:A18"/>
    <mergeCell ref="A15:A16"/>
  </mergeCells>
  <conditionalFormatting sqref="E26:E27 E8:E19 J8:J19 M8:M19 P8:P19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E26:E27 E8:E19 J8:J19 M8:M19 P8:P19">
    <cfRule type="beginsWith" dxfId="5" priority="2" operator="beginsWith" text="*">
      <formula>LEFT(E8,LEN("*"))="*"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7B6315E-DFE2-40F2-94B4-4C29798611A5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topLeftCell="A13" zoomScale="90" zoomScaleNormal="90" workbookViewId="0">
      <selection activeCell="U54" sqref="U54"/>
    </sheetView>
  </sheetViews>
  <sheetFormatPr defaultRowHeight="12.75" x14ac:dyDescent="0.2"/>
  <cols>
    <col min="1" max="1" width="26.42578125" style="21" customWidth="1"/>
    <col min="2" max="2" width="10.140625" style="21" bestFit="1" customWidth="1"/>
    <col min="3" max="6" width="11.5703125" style="21" customWidth="1"/>
    <col min="7" max="7" width="5" style="21" customWidth="1"/>
    <col min="8" max="8" width="5.7109375" style="21" customWidth="1"/>
    <col min="9" max="10" width="11.5703125" style="21" customWidth="1"/>
    <col min="11" max="11" width="10.140625" style="21" bestFit="1" customWidth="1"/>
    <col min="12" max="13" width="9.140625" style="21"/>
    <col min="14" max="14" width="9.28515625" style="21" customWidth="1"/>
    <col min="15" max="15" width="12.140625" style="21" customWidth="1"/>
    <col min="16" max="16" width="4.5703125" style="21" customWidth="1"/>
    <col min="17" max="17" width="9.140625" style="21"/>
    <col min="18" max="18" width="5.7109375" style="21" customWidth="1"/>
    <col min="19" max="16384" width="9.140625" style="21"/>
  </cols>
  <sheetData>
    <row r="1" spans="1:15" ht="21" x14ac:dyDescent="0.35">
      <c r="A1" s="13" t="s">
        <v>196</v>
      </c>
      <c r="B1" s="18"/>
      <c r="C1" s="18"/>
      <c r="D1" s="18"/>
      <c r="E1" s="18"/>
      <c r="F1" s="18"/>
      <c r="G1" s="18"/>
      <c r="H1" s="19"/>
      <c r="I1" s="20"/>
      <c r="J1" s="20"/>
      <c r="K1" s="18"/>
      <c r="L1" s="18"/>
      <c r="M1" s="18"/>
      <c r="N1" s="18"/>
      <c r="O1" s="18"/>
    </row>
    <row r="3" spans="1:15" ht="15.75" x14ac:dyDescent="0.2">
      <c r="A3" s="454"/>
    </row>
    <row r="4" spans="1:15" ht="15.75" x14ac:dyDescent="0.2">
      <c r="A4" s="454"/>
    </row>
    <row r="5" spans="1:15" ht="15.75" x14ac:dyDescent="0.2">
      <c r="A5" s="454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25"/>
  <sheetViews>
    <sheetView showGridLines="0" zoomScale="97" zoomScaleNormal="97" workbookViewId="0">
      <selection activeCell="F2" sqref="F2"/>
    </sheetView>
  </sheetViews>
  <sheetFormatPr defaultRowHeight="12.75" x14ac:dyDescent="0.2"/>
  <cols>
    <col min="1" max="1" width="26.42578125" style="459" customWidth="1"/>
    <col min="2" max="2" width="10.140625" style="459" bestFit="1" customWidth="1"/>
    <col min="3" max="6" width="11.5703125" style="459" customWidth="1"/>
    <col min="7" max="7" width="8.7109375" style="459" customWidth="1"/>
    <col min="8" max="10" width="11.5703125" style="459" customWidth="1"/>
    <col min="11" max="11" width="10.140625" style="459" bestFit="1" customWidth="1"/>
    <col min="12" max="13" width="9.140625" style="459"/>
    <col min="14" max="14" width="9.28515625" style="459" customWidth="1"/>
    <col min="15" max="15" width="12.140625" style="459" customWidth="1"/>
    <col min="16" max="16" width="7.140625" style="459" customWidth="1"/>
    <col min="17" max="16384" width="9.140625" style="459"/>
  </cols>
  <sheetData>
    <row r="1" spans="1:15" ht="21" x14ac:dyDescent="0.35">
      <c r="A1" s="455" t="s">
        <v>171</v>
      </c>
      <c r="B1" s="456"/>
      <c r="C1" s="456"/>
      <c r="D1" s="456"/>
      <c r="E1" s="456"/>
      <c r="F1" s="456"/>
      <c r="G1" s="456"/>
      <c r="H1" s="457"/>
      <c r="I1" s="458"/>
      <c r="J1" s="458"/>
      <c r="K1" s="456"/>
      <c r="L1" s="456"/>
      <c r="M1" s="456"/>
      <c r="N1" s="456"/>
      <c r="O1" s="456"/>
    </row>
    <row r="2" spans="1:15" s="461" customFormat="1" ht="15.75" customHeight="1" x14ac:dyDescent="0.2">
      <c r="A2" s="460" t="s">
        <v>144</v>
      </c>
      <c r="D2" s="462"/>
      <c r="I2" s="463"/>
    </row>
    <row r="3" spans="1:15" ht="12.75" customHeight="1" x14ac:dyDescent="0.25">
      <c r="A3" s="464"/>
      <c r="B3" s="465"/>
      <c r="D3" s="466"/>
      <c r="E3" s="466"/>
    </row>
    <row r="25" ht="22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="97" zoomScaleNormal="97" workbookViewId="0">
      <selection activeCell="N40" sqref="N40"/>
    </sheetView>
  </sheetViews>
  <sheetFormatPr defaultRowHeight="12.75" x14ac:dyDescent="0.2"/>
  <cols>
    <col min="1" max="1" width="26.42578125" style="459" customWidth="1"/>
    <col min="2" max="2" width="10.140625" style="459" bestFit="1" customWidth="1"/>
    <col min="3" max="6" width="11.5703125" style="459" customWidth="1"/>
    <col min="7" max="7" width="8.7109375" style="459" customWidth="1"/>
    <col min="8" max="10" width="11.5703125" style="459" customWidth="1"/>
    <col min="11" max="11" width="10.140625" style="459" bestFit="1" customWidth="1"/>
    <col min="12" max="13" width="9.140625" style="459"/>
    <col min="14" max="14" width="9.28515625" style="459" customWidth="1"/>
    <col min="15" max="15" width="12.140625" style="459" customWidth="1"/>
    <col min="16" max="16" width="7.140625" style="459" customWidth="1"/>
    <col min="17" max="16384" width="9.140625" style="459"/>
  </cols>
  <sheetData>
    <row r="1" spans="1:15" ht="21" x14ac:dyDescent="0.35">
      <c r="A1" s="455" t="s">
        <v>202</v>
      </c>
    </row>
    <row r="2" spans="1:15" ht="15.75" x14ac:dyDescent="0.25">
      <c r="B2" s="456"/>
      <c r="C2" s="456"/>
      <c r="D2" s="456"/>
      <c r="E2" s="456"/>
      <c r="F2" s="456"/>
      <c r="G2" s="456"/>
      <c r="H2" s="457"/>
      <c r="I2" s="458"/>
      <c r="J2" s="458"/>
      <c r="K2" s="456"/>
      <c r="L2" s="456"/>
      <c r="M2" s="456"/>
      <c r="N2" s="456"/>
      <c r="O2" s="456"/>
    </row>
    <row r="3" spans="1:15" s="461" customFormat="1" ht="15.75" customHeight="1" x14ac:dyDescent="0.2">
      <c r="A3" s="460"/>
      <c r="D3" s="462"/>
      <c r="I3" s="463"/>
    </row>
    <row r="4" spans="1:15" ht="12.75" customHeight="1" x14ac:dyDescent="0.25">
      <c r="A4" s="464"/>
      <c r="B4" s="465"/>
      <c r="D4" s="466"/>
      <c r="E4" s="466"/>
    </row>
    <row r="26" ht="22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4" workbookViewId="0">
      <selection activeCell="A4" sqref="A4:B4"/>
    </sheetView>
  </sheetViews>
  <sheetFormatPr defaultRowHeight="12.75" x14ac:dyDescent="0.2"/>
  <cols>
    <col min="1" max="1" width="12.140625" style="29" customWidth="1"/>
    <col min="2" max="2" width="12.140625" style="29" bestFit="1" customWidth="1"/>
    <col min="3" max="5" width="9.140625" style="29"/>
    <col min="6" max="6" width="10.28515625" style="29" bestFit="1" customWidth="1"/>
    <col min="7" max="11" width="9.140625" style="29"/>
    <col min="12" max="12" width="10.5703125" style="29" customWidth="1"/>
    <col min="13" max="13" width="9.42578125" style="29" customWidth="1"/>
    <col min="14" max="16384" width="9.140625" style="29"/>
  </cols>
  <sheetData>
    <row r="1" spans="1:14" s="224" customFormat="1" ht="21" x14ac:dyDescent="0.35">
      <c r="A1" s="13" t="s">
        <v>172</v>
      </c>
      <c r="B1" s="227"/>
      <c r="C1" s="227"/>
      <c r="D1" s="227"/>
      <c r="E1" s="227"/>
      <c r="F1" s="227"/>
      <c r="G1" s="227"/>
      <c r="H1" s="227"/>
      <c r="I1" s="228"/>
      <c r="J1" s="228"/>
      <c r="K1" s="228"/>
      <c r="L1" s="229"/>
      <c r="M1" s="229"/>
    </row>
    <row r="2" spans="1:14" s="25" customFormat="1" ht="17.25" x14ac:dyDescent="0.3">
      <c r="A2" s="26"/>
      <c r="B2" s="23"/>
      <c r="C2" s="23"/>
      <c r="D2" s="23"/>
      <c r="E2" s="23"/>
      <c r="F2" s="23"/>
      <c r="G2" s="23"/>
      <c r="H2" s="23"/>
      <c r="I2" s="24"/>
      <c r="J2" s="24"/>
      <c r="K2" s="24"/>
      <c r="L2" s="27"/>
      <c r="M2" s="27"/>
    </row>
    <row r="3" spans="1:14" ht="16.5" thickBot="1" x14ac:dyDescent="0.3">
      <c r="A3" s="232" t="s">
        <v>124</v>
      </c>
    </row>
    <row r="4" spans="1:14" ht="24.75" thickBot="1" x14ac:dyDescent="0.25">
      <c r="A4" s="485" t="s">
        <v>15</v>
      </c>
      <c r="B4" s="486"/>
      <c r="C4" s="337" t="s">
        <v>67</v>
      </c>
      <c r="D4" s="338" t="s">
        <v>68</v>
      </c>
      <c r="E4" s="338" t="s">
        <v>69</v>
      </c>
      <c r="F4" s="338" t="s">
        <v>70</v>
      </c>
      <c r="G4" s="338" t="s">
        <v>71</v>
      </c>
      <c r="H4" s="338" t="s">
        <v>72</v>
      </c>
      <c r="I4" s="338" t="s">
        <v>73</v>
      </c>
      <c r="J4" s="338" t="s">
        <v>74</v>
      </c>
      <c r="K4" s="338" t="s">
        <v>75</v>
      </c>
      <c r="L4" s="338" t="s">
        <v>76</v>
      </c>
      <c r="M4" s="338" t="s">
        <v>77</v>
      </c>
      <c r="N4" s="339" t="s">
        <v>78</v>
      </c>
    </row>
    <row r="5" spans="1:14" x14ac:dyDescent="0.2">
      <c r="A5" s="30" t="s">
        <v>1</v>
      </c>
      <c r="B5" s="31" t="s">
        <v>18</v>
      </c>
      <c r="C5" s="262">
        <v>857.14400000000001</v>
      </c>
      <c r="D5" s="262">
        <v>851.22299999999996</v>
      </c>
      <c r="E5" s="262">
        <v>827.27</v>
      </c>
      <c r="F5" s="262">
        <v>808.02300000000002</v>
      </c>
      <c r="G5" s="262">
        <v>796.86099999999999</v>
      </c>
      <c r="H5" s="262">
        <v>768.52800000000002</v>
      </c>
      <c r="I5" s="262">
        <v>680.58299999999997</v>
      </c>
      <c r="J5" s="262">
        <v>680.12300000000005</v>
      </c>
      <c r="K5" s="262">
        <v>679.93899999999996</v>
      </c>
      <c r="L5" s="262">
        <v>684.98</v>
      </c>
      <c r="M5" s="262">
        <v>701.62599999999998</v>
      </c>
      <c r="N5" s="267">
        <v>709.7</v>
      </c>
    </row>
    <row r="6" spans="1:14" x14ac:dyDescent="0.2">
      <c r="A6" s="34"/>
      <c r="B6" s="35" t="s">
        <v>19</v>
      </c>
      <c r="C6" s="264">
        <v>824.45600000000002</v>
      </c>
      <c r="D6" s="264">
        <v>820.63499999999999</v>
      </c>
      <c r="E6" s="264">
        <v>821.23299999999995</v>
      </c>
      <c r="F6" s="264">
        <v>808.53700000000003</v>
      </c>
      <c r="G6" s="264">
        <v>792.005</v>
      </c>
      <c r="H6" s="264">
        <v>762.08500000000004</v>
      </c>
      <c r="I6" s="264">
        <v>683.15700000000004</v>
      </c>
      <c r="J6" s="264">
        <v>679.952</v>
      </c>
      <c r="K6" s="264">
        <v>681.96799999999996</v>
      </c>
      <c r="L6" s="264">
        <v>686.06200000000001</v>
      </c>
      <c r="M6" s="264">
        <v>710.89200000000005</v>
      </c>
      <c r="N6" s="268">
        <v>722.81200000000001</v>
      </c>
    </row>
    <row r="7" spans="1:14" x14ac:dyDescent="0.2">
      <c r="A7" s="38" t="s">
        <v>2</v>
      </c>
      <c r="B7" s="35" t="s">
        <v>18</v>
      </c>
      <c r="C7" s="264">
        <v>727.29899999999998</v>
      </c>
      <c r="D7" s="264">
        <v>724.10699999999997</v>
      </c>
      <c r="E7" s="264">
        <v>715.55100000000004</v>
      </c>
      <c r="F7" s="264">
        <v>708.80700000000002</v>
      </c>
      <c r="G7" s="264">
        <v>712.66</v>
      </c>
      <c r="H7" s="264">
        <v>689.25599999999997</v>
      </c>
      <c r="I7" s="264">
        <v>573.69799999999998</v>
      </c>
      <c r="J7" s="264">
        <v>556.51700000000005</v>
      </c>
      <c r="K7" s="264">
        <v>557.38099999999997</v>
      </c>
      <c r="L7" s="264">
        <v>562.11</v>
      </c>
      <c r="M7" s="264">
        <v>564.71699999999998</v>
      </c>
      <c r="N7" s="268">
        <v>573.95299999999997</v>
      </c>
    </row>
    <row r="8" spans="1:14" x14ac:dyDescent="0.2">
      <c r="A8" s="34"/>
      <c r="B8" s="35" t="s">
        <v>19</v>
      </c>
      <c r="C8" s="264">
        <v>724.75300000000004</v>
      </c>
      <c r="D8" s="264">
        <v>729.95500000000004</v>
      </c>
      <c r="E8" s="264">
        <v>715.38199999999995</v>
      </c>
      <c r="F8" s="264">
        <v>719.51199999999994</v>
      </c>
      <c r="G8" s="264">
        <v>717.35599999999999</v>
      </c>
      <c r="H8" s="264">
        <v>711.18200000000002</v>
      </c>
      <c r="I8" s="264">
        <v>589.13499999999999</v>
      </c>
      <c r="J8" s="264">
        <v>553.79</v>
      </c>
      <c r="K8" s="264">
        <v>554.80100000000004</v>
      </c>
      <c r="L8" s="264">
        <v>559.76700000000005</v>
      </c>
      <c r="M8" s="264">
        <v>565.67100000000005</v>
      </c>
      <c r="N8" s="268">
        <v>576.46600000000001</v>
      </c>
    </row>
    <row r="9" spans="1:14" x14ac:dyDescent="0.2">
      <c r="A9" s="38" t="s">
        <v>3</v>
      </c>
      <c r="B9" s="35" t="s">
        <v>18</v>
      </c>
      <c r="C9" s="264">
        <v>789.69500000000005</v>
      </c>
      <c r="D9" s="264">
        <v>809.21500000000003</v>
      </c>
      <c r="E9" s="264">
        <v>835.22</v>
      </c>
      <c r="F9" s="264">
        <v>807.90099999999995</v>
      </c>
      <c r="G9" s="264">
        <v>779.01800000000003</v>
      </c>
      <c r="H9" s="264">
        <v>698.75099999999998</v>
      </c>
      <c r="I9" s="264">
        <v>594.46600000000001</v>
      </c>
      <c r="J9" s="264">
        <v>603.53700000000003</v>
      </c>
      <c r="K9" s="264">
        <v>629.40300000000002</v>
      </c>
      <c r="L9" s="264">
        <v>631.48</v>
      </c>
      <c r="M9" s="264">
        <v>653.69899999999996</v>
      </c>
      <c r="N9" s="268">
        <v>688.14300000000003</v>
      </c>
    </row>
    <row r="10" spans="1:14" x14ac:dyDescent="0.2">
      <c r="A10" s="39"/>
      <c r="B10" s="35" t="s">
        <v>19</v>
      </c>
      <c r="C10" s="264">
        <v>823.80799999999999</v>
      </c>
      <c r="D10" s="264">
        <v>835.13599999999997</v>
      </c>
      <c r="E10" s="264">
        <v>810.81399999999996</v>
      </c>
      <c r="F10" s="264">
        <v>808.01199999999994</v>
      </c>
      <c r="G10" s="264">
        <v>787.97900000000004</v>
      </c>
      <c r="H10" s="264">
        <v>759.36400000000003</v>
      </c>
      <c r="I10" s="264">
        <v>621.952</v>
      </c>
      <c r="J10" s="264">
        <v>621.40800000000002</v>
      </c>
      <c r="K10" s="264">
        <v>639.12099999999998</v>
      </c>
      <c r="L10" s="264">
        <v>646.62199999999996</v>
      </c>
      <c r="M10" s="264">
        <v>655.68600000000004</v>
      </c>
      <c r="N10" s="268">
        <v>665.34400000000005</v>
      </c>
    </row>
    <row r="11" spans="1:14" x14ac:dyDescent="0.2">
      <c r="A11" s="34"/>
      <c r="B11" s="35" t="s">
        <v>24</v>
      </c>
      <c r="C11" s="264">
        <v>872.91399999999999</v>
      </c>
      <c r="D11" s="264">
        <v>874.21</v>
      </c>
      <c r="E11" s="264">
        <v>847.60900000000004</v>
      </c>
      <c r="F11" s="264">
        <v>834.68899999999996</v>
      </c>
      <c r="G11" s="264">
        <v>841.87800000000004</v>
      </c>
      <c r="H11" s="264">
        <v>834.46299999999997</v>
      </c>
      <c r="I11" s="264">
        <v>632.31600000000003</v>
      </c>
      <c r="J11" s="264">
        <v>663.89400000000001</v>
      </c>
      <c r="K11" s="264">
        <v>718.73400000000004</v>
      </c>
      <c r="L11" s="264">
        <v>723.726</v>
      </c>
      <c r="M11" s="264">
        <v>721.56299999999999</v>
      </c>
      <c r="N11" s="268">
        <v>726.30799999999999</v>
      </c>
    </row>
    <row r="12" spans="1:14" x14ac:dyDescent="0.2">
      <c r="A12" s="40" t="s">
        <v>7</v>
      </c>
      <c r="B12" s="35" t="s">
        <v>19</v>
      </c>
      <c r="C12" s="264">
        <v>736.13199999999995</v>
      </c>
      <c r="D12" s="264">
        <v>738.73199999999997</v>
      </c>
      <c r="E12" s="264">
        <v>730.09799999999996</v>
      </c>
      <c r="F12" s="264">
        <v>719.29499999999996</v>
      </c>
      <c r="G12" s="264">
        <v>711.44299999999998</v>
      </c>
      <c r="H12" s="264">
        <v>699.15099999999995</v>
      </c>
      <c r="I12" s="264">
        <v>693.54300000000001</v>
      </c>
      <c r="J12" s="264">
        <v>704.41</v>
      </c>
      <c r="K12" s="264">
        <v>670.34699999999998</v>
      </c>
      <c r="L12" s="264">
        <v>605.54899999999998</v>
      </c>
      <c r="M12" s="264">
        <v>621.9</v>
      </c>
      <c r="N12" s="268">
        <v>637.63199999999995</v>
      </c>
    </row>
    <row r="13" spans="1:14" x14ac:dyDescent="0.2">
      <c r="A13" s="38" t="s">
        <v>21</v>
      </c>
      <c r="B13" s="35" t="s">
        <v>18</v>
      </c>
      <c r="C13" s="264">
        <v>804.26400000000001</v>
      </c>
      <c r="D13" s="264">
        <v>797.28200000000004</v>
      </c>
      <c r="E13" s="264">
        <v>774.69899999999996</v>
      </c>
      <c r="F13" s="264">
        <v>729.16499999999996</v>
      </c>
      <c r="G13" s="264">
        <v>734.33699999999999</v>
      </c>
      <c r="H13" s="264">
        <v>741.93499999999995</v>
      </c>
      <c r="I13" s="264">
        <v>571.78</v>
      </c>
      <c r="J13" s="264">
        <v>598.96</v>
      </c>
      <c r="K13" s="264">
        <v>604.53399999999999</v>
      </c>
      <c r="L13" s="264">
        <v>619.34299999999996</v>
      </c>
      <c r="M13" s="264">
        <v>607.44000000000005</v>
      </c>
      <c r="N13" s="268">
        <v>627.07299999999998</v>
      </c>
    </row>
    <row r="14" spans="1:14" x14ac:dyDescent="0.2">
      <c r="A14" s="34"/>
      <c r="B14" s="35" t="s">
        <v>19</v>
      </c>
      <c r="C14" s="264">
        <v>785.29200000000003</v>
      </c>
      <c r="D14" s="264">
        <v>783.89</v>
      </c>
      <c r="E14" s="264">
        <v>771.16800000000001</v>
      </c>
      <c r="F14" s="264">
        <v>721.61</v>
      </c>
      <c r="G14" s="264">
        <v>744.745</v>
      </c>
      <c r="H14" s="264">
        <v>697.93499999999995</v>
      </c>
      <c r="I14" s="264">
        <v>567.44100000000003</v>
      </c>
      <c r="J14" s="264">
        <v>539.798</v>
      </c>
      <c r="K14" s="264">
        <v>550.34900000000005</v>
      </c>
      <c r="L14" s="264">
        <v>570.32100000000003</v>
      </c>
      <c r="M14" s="264">
        <v>584.48299999999995</v>
      </c>
      <c r="N14" s="268">
        <v>591.16700000000003</v>
      </c>
    </row>
    <row r="15" spans="1:14" ht="13.5" thickBot="1" x14ac:dyDescent="0.25">
      <c r="A15" s="41" t="s">
        <v>0</v>
      </c>
      <c r="B15" s="42" t="s">
        <v>19</v>
      </c>
      <c r="C15" s="266">
        <v>785.54</v>
      </c>
      <c r="D15" s="266">
        <v>777.98599999999999</v>
      </c>
      <c r="E15" s="266">
        <v>781.95500000000004</v>
      </c>
      <c r="F15" s="266">
        <v>767.30799999999999</v>
      </c>
      <c r="G15" s="266">
        <v>770.86900000000003</v>
      </c>
      <c r="H15" s="266">
        <v>742.99300000000005</v>
      </c>
      <c r="I15" s="266">
        <v>612.49400000000003</v>
      </c>
      <c r="J15" s="266">
        <v>602.63099999999997</v>
      </c>
      <c r="K15" s="266">
        <v>612.66899999999998</v>
      </c>
      <c r="L15" s="266">
        <v>609.803</v>
      </c>
      <c r="M15" s="266">
        <v>615.04100000000005</v>
      </c>
      <c r="N15" s="269">
        <v>630.05200000000002</v>
      </c>
    </row>
    <row r="16" spans="1:14" ht="13.5" thickBot="1" x14ac:dyDescent="0.25"/>
    <row r="17" spans="1:14" ht="24.75" thickBot="1" x14ac:dyDescent="0.25">
      <c r="A17" s="485" t="s">
        <v>15</v>
      </c>
      <c r="B17" s="486"/>
      <c r="C17" s="336" t="s">
        <v>107</v>
      </c>
      <c r="D17" s="338" t="s">
        <v>108</v>
      </c>
      <c r="E17" s="338" t="s">
        <v>109</v>
      </c>
      <c r="F17" s="337" t="s">
        <v>110</v>
      </c>
      <c r="G17" s="338" t="s">
        <v>111</v>
      </c>
      <c r="H17" s="338" t="s">
        <v>112</v>
      </c>
      <c r="I17" s="338" t="s">
        <v>113</v>
      </c>
      <c r="J17" s="338" t="s">
        <v>114</v>
      </c>
      <c r="K17" s="338" t="s">
        <v>115</v>
      </c>
      <c r="L17" s="338" t="s">
        <v>116</v>
      </c>
      <c r="M17" s="338" t="s">
        <v>117</v>
      </c>
      <c r="N17" s="339" t="s">
        <v>118</v>
      </c>
    </row>
    <row r="18" spans="1:14" x14ac:dyDescent="0.2">
      <c r="A18" s="30" t="s">
        <v>1</v>
      </c>
      <c r="B18" s="31" t="s">
        <v>18</v>
      </c>
      <c r="C18" s="270">
        <v>734.72199999999998</v>
      </c>
      <c r="D18" s="262">
        <v>752.05</v>
      </c>
      <c r="E18" s="262">
        <v>756.41</v>
      </c>
      <c r="F18" s="261">
        <v>814.12699999999995</v>
      </c>
      <c r="G18" s="262">
        <v>829.524</v>
      </c>
      <c r="H18" s="262">
        <v>824.09199999999998</v>
      </c>
      <c r="I18" s="262">
        <v>729.79600000000005</v>
      </c>
      <c r="J18" s="262">
        <v>702.16099999999994</v>
      </c>
      <c r="K18" s="262">
        <v>744.70500000000004</v>
      </c>
      <c r="L18" s="262">
        <v>808.20699999999999</v>
      </c>
      <c r="M18" s="262">
        <v>838.24</v>
      </c>
      <c r="N18" s="267">
        <v>849.01499999999999</v>
      </c>
    </row>
    <row r="19" spans="1:14" x14ac:dyDescent="0.2">
      <c r="A19" s="34"/>
      <c r="B19" s="35" t="s">
        <v>19</v>
      </c>
      <c r="C19" s="271">
        <v>751.90099999999995</v>
      </c>
      <c r="D19" s="264">
        <v>767.03099999999995</v>
      </c>
      <c r="E19" s="264">
        <v>779.08</v>
      </c>
      <c r="F19" s="261">
        <v>820.54600000000005</v>
      </c>
      <c r="G19" s="264">
        <v>821.74400000000003</v>
      </c>
      <c r="H19" s="264">
        <v>831.94399999999996</v>
      </c>
      <c r="I19" s="264">
        <v>741.30399999999997</v>
      </c>
      <c r="J19" s="264">
        <v>704.84100000000001</v>
      </c>
      <c r="K19" s="264">
        <v>746.75199999999995</v>
      </c>
      <c r="L19" s="264">
        <v>795.67499999999995</v>
      </c>
      <c r="M19" s="264">
        <v>841.53200000000004</v>
      </c>
      <c r="N19" s="268">
        <v>864.49699999999996</v>
      </c>
    </row>
    <row r="20" spans="1:14" x14ac:dyDescent="0.2">
      <c r="A20" s="38" t="s">
        <v>2</v>
      </c>
      <c r="B20" s="35" t="s">
        <v>18</v>
      </c>
      <c r="C20" s="271">
        <v>559.85599999999999</v>
      </c>
      <c r="D20" s="264">
        <v>564.25300000000004</v>
      </c>
      <c r="E20" s="264">
        <v>549.97</v>
      </c>
      <c r="F20" s="263">
        <v>568.88599999999997</v>
      </c>
      <c r="G20" s="264">
        <v>563.56500000000005</v>
      </c>
      <c r="H20" s="264">
        <v>549.39</v>
      </c>
      <c r="I20" s="264">
        <v>499.73899999999998</v>
      </c>
      <c r="J20" s="264">
        <v>493.22</v>
      </c>
      <c r="K20" s="264">
        <v>515.54100000000005</v>
      </c>
      <c r="L20" s="264">
        <v>542.99199999999996</v>
      </c>
      <c r="M20" s="264">
        <v>567.80700000000002</v>
      </c>
      <c r="N20" s="268">
        <v>584.18100000000004</v>
      </c>
    </row>
    <row r="21" spans="1:14" x14ac:dyDescent="0.2">
      <c r="A21" s="34"/>
      <c r="B21" s="35" t="s">
        <v>19</v>
      </c>
      <c r="C21" s="271">
        <v>584.66200000000003</v>
      </c>
      <c r="D21" s="264">
        <v>592.548</v>
      </c>
      <c r="E21" s="264">
        <v>579.02</v>
      </c>
      <c r="F21" s="263">
        <v>580.05200000000002</v>
      </c>
      <c r="G21" s="264">
        <v>598.08299999999997</v>
      </c>
      <c r="H21" s="264">
        <v>597.52700000000004</v>
      </c>
      <c r="I21" s="264">
        <v>538.67100000000005</v>
      </c>
      <c r="J21" s="264">
        <v>518.03200000000004</v>
      </c>
      <c r="K21" s="264">
        <v>544.125</v>
      </c>
      <c r="L21" s="264">
        <v>579.91700000000003</v>
      </c>
      <c r="M21" s="264">
        <v>605.88499999999999</v>
      </c>
      <c r="N21" s="268">
        <v>625.66600000000005</v>
      </c>
    </row>
    <row r="22" spans="1:14" x14ac:dyDescent="0.2">
      <c r="A22" s="38" t="s">
        <v>3</v>
      </c>
      <c r="B22" s="35" t="s">
        <v>18</v>
      </c>
      <c r="C22" s="271">
        <v>636.08699999999999</v>
      </c>
      <c r="D22" s="264">
        <v>686.45799999999997</v>
      </c>
      <c r="E22" s="264">
        <v>660.79</v>
      </c>
      <c r="F22" s="263">
        <v>702.03499999999997</v>
      </c>
      <c r="G22" s="264">
        <v>685.51800000000003</v>
      </c>
      <c r="H22" s="264">
        <v>644.24699999999996</v>
      </c>
      <c r="I22" s="264">
        <v>586.94299999999998</v>
      </c>
      <c r="J22" s="264">
        <v>586.06799999999998</v>
      </c>
      <c r="K22" s="264">
        <v>615.71699999999998</v>
      </c>
      <c r="L22" s="264">
        <v>635.65499999999997</v>
      </c>
      <c r="M22" s="264">
        <v>700.33699999999999</v>
      </c>
      <c r="N22" s="268">
        <v>702.45799999999997</v>
      </c>
    </row>
    <row r="23" spans="1:14" x14ac:dyDescent="0.2">
      <c r="A23" s="39"/>
      <c r="B23" s="35" t="s">
        <v>19</v>
      </c>
      <c r="C23" s="271">
        <v>667.76199999999994</v>
      </c>
      <c r="D23" s="264">
        <v>674.61199999999997</v>
      </c>
      <c r="E23" s="264">
        <v>666.65</v>
      </c>
      <c r="F23" s="263">
        <v>673.46900000000005</v>
      </c>
      <c r="G23" s="264">
        <v>706.32600000000002</v>
      </c>
      <c r="H23" s="264">
        <v>693.86300000000006</v>
      </c>
      <c r="I23" s="264">
        <v>614.92899999999997</v>
      </c>
      <c r="J23" s="264">
        <v>602.58299999999997</v>
      </c>
      <c r="K23" s="264">
        <v>618.06299999999999</v>
      </c>
      <c r="L23" s="264">
        <v>632.91700000000003</v>
      </c>
      <c r="M23" s="264">
        <v>663.21900000000005</v>
      </c>
      <c r="N23" s="268">
        <v>695.43799999999999</v>
      </c>
    </row>
    <row r="24" spans="1:14" x14ac:dyDescent="0.2">
      <c r="A24" s="34"/>
      <c r="B24" s="35" t="s">
        <v>24</v>
      </c>
      <c r="C24" s="271">
        <v>747.45</v>
      </c>
      <c r="D24" s="264">
        <v>747.62400000000002</v>
      </c>
      <c r="E24" s="264">
        <v>748.1</v>
      </c>
      <c r="F24" s="263">
        <v>761.41399999999999</v>
      </c>
      <c r="G24" s="264">
        <v>767.29499999999996</v>
      </c>
      <c r="H24" s="264">
        <v>777.38099999999997</v>
      </c>
      <c r="I24" s="264">
        <v>633.75800000000004</v>
      </c>
      <c r="J24" s="264">
        <v>657.33500000000004</v>
      </c>
      <c r="K24" s="264">
        <v>681.16899999999998</v>
      </c>
      <c r="L24" s="264">
        <v>699.23500000000001</v>
      </c>
      <c r="M24" s="264">
        <v>704.11300000000006</v>
      </c>
      <c r="N24" s="268">
        <v>735.31200000000001</v>
      </c>
    </row>
    <row r="25" spans="1:14" x14ac:dyDescent="0.2">
      <c r="A25" s="40" t="s">
        <v>7</v>
      </c>
      <c r="B25" s="35" t="s">
        <v>19</v>
      </c>
      <c r="C25" s="271">
        <v>653.34699999999998</v>
      </c>
      <c r="D25" s="264">
        <v>660.33900000000006</v>
      </c>
      <c r="E25" s="264">
        <v>671.08</v>
      </c>
      <c r="F25" s="263">
        <v>713.779</v>
      </c>
      <c r="G25" s="264">
        <v>750.54</v>
      </c>
      <c r="H25" s="264">
        <v>753.14700000000005</v>
      </c>
      <c r="I25" s="264">
        <v>775.65200000000004</v>
      </c>
      <c r="J25" s="264">
        <v>843.08100000000002</v>
      </c>
      <c r="K25" s="264">
        <v>836.72</v>
      </c>
      <c r="L25" s="264">
        <v>730.87599999999998</v>
      </c>
      <c r="M25" s="264">
        <v>756.56399999999996</v>
      </c>
      <c r="N25" s="268">
        <v>768.37</v>
      </c>
    </row>
    <row r="26" spans="1:14" x14ac:dyDescent="0.2">
      <c r="A26" s="38" t="s">
        <v>21</v>
      </c>
      <c r="B26" s="35" t="s">
        <v>18</v>
      </c>
      <c r="C26" s="271">
        <v>645.92100000000005</v>
      </c>
      <c r="D26" s="264">
        <v>670.56</v>
      </c>
      <c r="E26" s="264">
        <v>658.62</v>
      </c>
      <c r="F26" s="263">
        <v>677.67100000000005</v>
      </c>
      <c r="G26" s="264">
        <v>685.98400000000004</v>
      </c>
      <c r="H26" s="264">
        <v>646.88</v>
      </c>
      <c r="I26" s="264">
        <v>573.03899999999999</v>
      </c>
      <c r="J26" s="264">
        <v>582.25400000000002</v>
      </c>
      <c r="K26" s="264">
        <v>585.26900000000001</v>
      </c>
      <c r="L26" s="264">
        <v>581.54399999999998</v>
      </c>
      <c r="M26" s="264">
        <v>580.23699999999997</v>
      </c>
      <c r="N26" s="268">
        <v>590.48199999999997</v>
      </c>
    </row>
    <row r="27" spans="1:14" x14ac:dyDescent="0.2">
      <c r="A27" s="34"/>
      <c r="B27" s="35" t="s">
        <v>19</v>
      </c>
      <c r="C27" s="271">
        <v>592.11599999999999</v>
      </c>
      <c r="D27" s="264">
        <v>598.10900000000004</v>
      </c>
      <c r="E27" s="264">
        <v>609.34</v>
      </c>
      <c r="F27" s="263">
        <v>619.84900000000005</v>
      </c>
      <c r="G27" s="264">
        <v>634.63199999999995</v>
      </c>
      <c r="H27" s="264">
        <v>581.28200000000004</v>
      </c>
      <c r="I27" s="264">
        <v>582.61800000000005</v>
      </c>
      <c r="J27" s="264">
        <v>514.84900000000005</v>
      </c>
      <c r="K27" s="264">
        <v>526.81399999999996</v>
      </c>
      <c r="L27" s="264">
        <v>533.16099999999994</v>
      </c>
      <c r="M27" s="264">
        <v>559.31100000000004</v>
      </c>
      <c r="N27" s="268">
        <v>576.65300000000002</v>
      </c>
    </row>
    <row r="28" spans="1:14" ht="13.5" thickBot="1" x14ac:dyDescent="0.25">
      <c r="A28" s="41" t="s">
        <v>0</v>
      </c>
      <c r="B28" s="42" t="s">
        <v>19</v>
      </c>
      <c r="C28" s="272">
        <v>649.38400000000001</v>
      </c>
      <c r="D28" s="266">
        <v>657.35900000000004</v>
      </c>
      <c r="E28" s="266">
        <v>653.35</v>
      </c>
      <c r="F28" s="265">
        <v>675.36</v>
      </c>
      <c r="G28" s="266">
        <v>698.06899999999996</v>
      </c>
      <c r="H28" s="266">
        <v>699.45500000000004</v>
      </c>
      <c r="I28" s="266">
        <v>639.92700000000002</v>
      </c>
      <c r="J28" s="266">
        <v>590.69799999999998</v>
      </c>
      <c r="K28" s="266">
        <v>618.923</v>
      </c>
      <c r="L28" s="266">
        <v>668.83799999999997</v>
      </c>
      <c r="M28" s="266">
        <v>707.66499999999996</v>
      </c>
      <c r="N28" s="269">
        <v>721.82500000000005</v>
      </c>
    </row>
    <row r="29" spans="1:14" ht="13.5" thickBot="1" x14ac:dyDescent="0.25"/>
    <row r="30" spans="1:14" ht="24.75" thickBot="1" x14ac:dyDescent="0.25">
      <c r="A30" s="485" t="s">
        <v>15</v>
      </c>
      <c r="B30" s="486"/>
      <c r="C30" s="336" t="s">
        <v>127</v>
      </c>
      <c r="D30" s="337" t="s">
        <v>128</v>
      </c>
      <c r="E30" s="337" t="s">
        <v>129</v>
      </c>
      <c r="F30" s="337" t="s">
        <v>130</v>
      </c>
      <c r="G30" s="337" t="s">
        <v>131</v>
      </c>
      <c r="H30" s="337" t="s">
        <v>132</v>
      </c>
      <c r="I30" s="337" t="s">
        <v>133</v>
      </c>
      <c r="J30" s="337" t="s">
        <v>134</v>
      </c>
      <c r="K30" s="337" t="s">
        <v>135</v>
      </c>
      <c r="L30" s="337" t="s">
        <v>136</v>
      </c>
      <c r="M30" s="337" t="s">
        <v>137</v>
      </c>
      <c r="N30" s="339" t="s">
        <v>138</v>
      </c>
    </row>
    <row r="31" spans="1:14" x14ac:dyDescent="0.2">
      <c r="A31" s="30" t="s">
        <v>1</v>
      </c>
      <c r="B31" s="31" t="s">
        <v>18</v>
      </c>
      <c r="C31" s="261">
        <v>918.05600000000004</v>
      </c>
      <c r="D31" s="262">
        <v>936.37400000000002</v>
      </c>
      <c r="E31" s="262">
        <v>954.23</v>
      </c>
      <c r="F31" s="262">
        <v>941.45600000000002</v>
      </c>
      <c r="G31" s="262">
        <v>969.01499999999999</v>
      </c>
      <c r="H31" s="262">
        <v>960.45</v>
      </c>
      <c r="I31" s="262">
        <v>867.64800000000002</v>
      </c>
      <c r="J31" s="262">
        <v>916.95</v>
      </c>
      <c r="K31" s="262">
        <v>1002.505</v>
      </c>
      <c r="L31" s="262">
        <v>1078.556</v>
      </c>
      <c r="M31" s="262">
        <v>1198.604</v>
      </c>
      <c r="N31" s="267">
        <v>1315.8589999999999</v>
      </c>
    </row>
    <row r="32" spans="1:14" x14ac:dyDescent="0.2">
      <c r="A32" s="34"/>
      <c r="B32" s="35" t="s">
        <v>19</v>
      </c>
      <c r="C32" s="263">
        <v>899.92</v>
      </c>
      <c r="D32" s="264">
        <v>940.15499999999997</v>
      </c>
      <c r="E32" s="264">
        <v>977.05</v>
      </c>
      <c r="F32" s="264">
        <v>976.67600000000004</v>
      </c>
      <c r="G32" s="264">
        <v>982.94</v>
      </c>
      <c r="H32" s="264">
        <v>995.80200000000002</v>
      </c>
      <c r="I32" s="264">
        <v>913.81500000000005</v>
      </c>
      <c r="J32" s="264">
        <v>913.38099999999997</v>
      </c>
      <c r="K32" s="264">
        <v>997.01900000000001</v>
      </c>
      <c r="L32" s="264">
        <v>1072.5050000000001</v>
      </c>
      <c r="M32" s="264">
        <v>1182.239</v>
      </c>
      <c r="N32" s="268">
        <v>1271.77</v>
      </c>
    </row>
    <row r="33" spans="1:14" x14ac:dyDescent="0.2">
      <c r="A33" s="38" t="s">
        <v>2</v>
      </c>
      <c r="B33" s="35" t="s">
        <v>18</v>
      </c>
      <c r="C33" s="263">
        <v>622.07500000000005</v>
      </c>
      <c r="D33" s="264">
        <v>668.45399999999995</v>
      </c>
      <c r="E33" s="264">
        <v>709.16200000000003</v>
      </c>
      <c r="F33" s="264">
        <v>727.52599999999995</v>
      </c>
      <c r="G33" s="264">
        <v>742.86900000000003</v>
      </c>
      <c r="H33" s="264">
        <v>775.05700000000002</v>
      </c>
      <c r="I33" s="264">
        <v>643.59900000000005</v>
      </c>
      <c r="J33" s="264">
        <v>686.41399999999999</v>
      </c>
      <c r="K33" s="264">
        <v>805.22199999999998</v>
      </c>
      <c r="L33" s="264">
        <v>865.36699999999996</v>
      </c>
      <c r="M33" s="264">
        <v>985.87599999999998</v>
      </c>
      <c r="N33" s="268">
        <v>1096.7380000000001</v>
      </c>
    </row>
    <row r="34" spans="1:14" x14ac:dyDescent="0.2">
      <c r="A34" s="34"/>
      <c r="B34" s="35" t="s">
        <v>19</v>
      </c>
      <c r="C34" s="263">
        <v>632.45399999999995</v>
      </c>
      <c r="D34" s="264">
        <v>693.60599999999999</v>
      </c>
      <c r="E34" s="264">
        <v>721.45100000000002</v>
      </c>
      <c r="F34" s="264">
        <v>728.31399999999996</v>
      </c>
      <c r="G34" s="264">
        <v>746.4</v>
      </c>
      <c r="H34" s="264">
        <v>798.43</v>
      </c>
      <c r="I34" s="264">
        <v>690.83</v>
      </c>
      <c r="J34" s="264">
        <v>711.41700000000003</v>
      </c>
      <c r="K34" s="264">
        <v>799.55100000000004</v>
      </c>
      <c r="L34" s="264">
        <v>885.37099999999998</v>
      </c>
      <c r="M34" s="264">
        <v>963.44399999999996</v>
      </c>
      <c r="N34" s="268">
        <v>1041.386</v>
      </c>
    </row>
    <row r="35" spans="1:14" x14ac:dyDescent="0.2">
      <c r="A35" s="38" t="s">
        <v>3</v>
      </c>
      <c r="B35" s="35" t="s">
        <v>18</v>
      </c>
      <c r="C35" s="263">
        <v>702.53599999999994</v>
      </c>
      <c r="D35" s="264">
        <v>765.08600000000001</v>
      </c>
      <c r="E35" s="264">
        <v>785.82899999999995</v>
      </c>
      <c r="F35" s="264">
        <v>815.10900000000004</v>
      </c>
      <c r="G35" s="264">
        <v>822.03700000000003</v>
      </c>
      <c r="H35" s="264">
        <v>836.98199999999997</v>
      </c>
      <c r="I35" s="264">
        <v>684.57899999999995</v>
      </c>
      <c r="J35" s="264">
        <v>752.62400000000002</v>
      </c>
      <c r="K35" s="264">
        <v>834.20600000000002</v>
      </c>
      <c r="L35" s="264">
        <v>905.03</v>
      </c>
      <c r="M35" s="264">
        <v>985.87599999999998</v>
      </c>
      <c r="N35" s="268">
        <v>1154.027</v>
      </c>
    </row>
    <row r="36" spans="1:14" x14ac:dyDescent="0.2">
      <c r="A36" s="39"/>
      <c r="B36" s="35" t="s">
        <v>19</v>
      </c>
      <c r="C36" s="263">
        <v>718.46500000000003</v>
      </c>
      <c r="D36" s="264">
        <v>775.95899999999995</v>
      </c>
      <c r="E36" s="264">
        <v>827.73400000000004</v>
      </c>
      <c r="F36" s="264">
        <v>846.72199999999998</v>
      </c>
      <c r="G36" s="264">
        <v>862.75900000000001</v>
      </c>
      <c r="H36" s="264">
        <v>886.48099999999999</v>
      </c>
      <c r="I36" s="264">
        <v>717.27499999999998</v>
      </c>
      <c r="J36" s="264">
        <v>753.90700000000004</v>
      </c>
      <c r="K36" s="264">
        <v>851.40599999999995</v>
      </c>
      <c r="L36" s="264">
        <v>896.95100000000002</v>
      </c>
      <c r="M36" s="264">
        <v>963.44399999999996</v>
      </c>
      <c r="N36" s="268">
        <v>1106.4059999999999</v>
      </c>
    </row>
    <row r="37" spans="1:14" x14ac:dyDescent="0.2">
      <c r="A37" s="34"/>
      <c r="B37" s="35" t="s">
        <v>24</v>
      </c>
      <c r="C37" s="263">
        <v>790.44399999999996</v>
      </c>
      <c r="D37" s="264">
        <v>800.58500000000004</v>
      </c>
      <c r="E37" s="264">
        <v>831.45600000000002</v>
      </c>
      <c r="F37" s="264">
        <v>898.68499999999995</v>
      </c>
      <c r="G37" s="264">
        <v>923.20500000000004</v>
      </c>
      <c r="H37" s="264">
        <v>961.077</v>
      </c>
      <c r="I37" s="264">
        <v>731.22900000000004</v>
      </c>
      <c r="J37" s="264">
        <v>813.27599999999995</v>
      </c>
      <c r="K37" s="264">
        <v>819.30100000000004</v>
      </c>
      <c r="L37" s="264">
        <v>975.56299999999999</v>
      </c>
      <c r="M37" s="264">
        <v>1077.066</v>
      </c>
      <c r="N37" s="268">
        <v>1204.7819999999999</v>
      </c>
    </row>
    <row r="38" spans="1:14" x14ac:dyDescent="0.2">
      <c r="A38" s="40" t="s">
        <v>7</v>
      </c>
      <c r="B38" s="35" t="s">
        <v>19</v>
      </c>
      <c r="C38" s="263">
        <v>816.601</v>
      </c>
      <c r="D38" s="264">
        <v>861.51099999999997</v>
      </c>
      <c r="E38" s="264">
        <v>888.13699999999994</v>
      </c>
      <c r="F38" s="264">
        <v>932.12699999999995</v>
      </c>
      <c r="G38" s="264">
        <v>1001.87</v>
      </c>
      <c r="H38" s="264">
        <v>1023.51</v>
      </c>
      <c r="I38" s="264">
        <v>1010.018</v>
      </c>
      <c r="J38" s="264">
        <v>1032.9349999999999</v>
      </c>
      <c r="K38" s="264">
        <v>1086.5409999999999</v>
      </c>
      <c r="L38" s="264">
        <v>954.97199999999998</v>
      </c>
      <c r="M38" s="264">
        <v>1006.831</v>
      </c>
      <c r="N38" s="268">
        <v>1044.1089999999999</v>
      </c>
    </row>
    <row r="39" spans="1:14" x14ac:dyDescent="0.2">
      <c r="A39" s="38" t="s">
        <v>21</v>
      </c>
      <c r="B39" s="35" t="s">
        <v>18</v>
      </c>
      <c r="C39" s="263">
        <v>576.02499999999998</v>
      </c>
      <c r="D39" s="264">
        <v>641.19299999999998</v>
      </c>
      <c r="E39" s="264">
        <v>673.49400000000003</v>
      </c>
      <c r="F39" s="264">
        <v>655.548</v>
      </c>
      <c r="G39" s="264">
        <v>623.97299999999996</v>
      </c>
      <c r="H39" s="264">
        <v>603.34100000000001</v>
      </c>
      <c r="I39" s="264">
        <v>567.23099999999999</v>
      </c>
      <c r="J39" s="264">
        <v>602.94600000000003</v>
      </c>
      <c r="K39" s="264">
        <v>672.61199999999997</v>
      </c>
      <c r="L39" s="264">
        <v>760.72199999999998</v>
      </c>
      <c r="M39" s="264">
        <v>943.72900000000004</v>
      </c>
      <c r="N39" s="268">
        <v>1039.434</v>
      </c>
    </row>
    <row r="40" spans="1:14" x14ac:dyDescent="0.2">
      <c r="A40" s="34"/>
      <c r="B40" s="35" t="s">
        <v>19</v>
      </c>
      <c r="C40" s="263">
        <v>591.24</v>
      </c>
      <c r="D40" s="264">
        <v>608.40599999999995</v>
      </c>
      <c r="E40" s="264">
        <v>636.702</v>
      </c>
      <c r="F40" s="264">
        <v>620.85299999999995</v>
      </c>
      <c r="G40" s="264">
        <v>619.35900000000004</v>
      </c>
      <c r="H40" s="264">
        <v>635.81899999999996</v>
      </c>
      <c r="I40" s="264">
        <v>626.798</v>
      </c>
      <c r="J40" s="264">
        <v>594.76400000000001</v>
      </c>
      <c r="K40" s="264">
        <v>670.65</v>
      </c>
      <c r="L40" s="264">
        <v>678.35599999999999</v>
      </c>
      <c r="M40" s="264">
        <v>776.08500000000004</v>
      </c>
      <c r="N40" s="268">
        <v>891.64400000000001</v>
      </c>
    </row>
    <row r="41" spans="1:14" ht="13.5" thickBot="1" x14ac:dyDescent="0.25">
      <c r="A41" s="41" t="s">
        <v>0</v>
      </c>
      <c r="B41" s="42" t="s">
        <v>19</v>
      </c>
      <c r="C41" s="265">
        <v>744.72799999999995</v>
      </c>
      <c r="D41" s="266">
        <v>795.18399999999997</v>
      </c>
      <c r="E41" s="266">
        <v>831.54899999999998</v>
      </c>
      <c r="F41" s="266">
        <v>836.77599999999995</v>
      </c>
      <c r="G41" s="266">
        <v>854.99</v>
      </c>
      <c r="H41" s="266">
        <v>898.07</v>
      </c>
      <c r="I41" s="266">
        <v>781.35</v>
      </c>
      <c r="J41" s="266">
        <v>796.226</v>
      </c>
      <c r="K41" s="266">
        <v>873.58399999999995</v>
      </c>
      <c r="L41" s="266">
        <v>933.62400000000002</v>
      </c>
      <c r="M41" s="266">
        <v>1047.396</v>
      </c>
      <c r="N41" s="269">
        <v>1191.9380000000001</v>
      </c>
    </row>
    <row r="42" spans="1:14" ht="13.5" thickBot="1" x14ac:dyDescent="0.25"/>
    <row r="43" spans="1:14" ht="26.25" thickBot="1" x14ac:dyDescent="0.25">
      <c r="A43" s="340" t="s">
        <v>15</v>
      </c>
      <c r="B43" s="341"/>
      <c r="C43" s="336" t="s">
        <v>145</v>
      </c>
      <c r="D43" s="337" t="s">
        <v>146</v>
      </c>
      <c r="E43" s="337" t="s">
        <v>147</v>
      </c>
      <c r="F43" s="337" t="s">
        <v>148</v>
      </c>
      <c r="G43" s="337" t="s">
        <v>149</v>
      </c>
      <c r="H43" s="337" t="s">
        <v>150</v>
      </c>
      <c r="I43" s="337" t="s">
        <v>151</v>
      </c>
      <c r="J43" s="337" t="s">
        <v>152</v>
      </c>
      <c r="K43" s="337" t="s">
        <v>153</v>
      </c>
      <c r="L43" s="337" t="s">
        <v>154</v>
      </c>
      <c r="M43" s="337" t="s">
        <v>155</v>
      </c>
      <c r="N43" s="339" t="s">
        <v>156</v>
      </c>
    </row>
    <row r="44" spans="1:14" x14ac:dyDescent="0.2">
      <c r="A44" s="30" t="s">
        <v>1</v>
      </c>
      <c r="B44" s="31" t="s">
        <v>18</v>
      </c>
      <c r="C44" s="261">
        <v>1297.1300000000001</v>
      </c>
      <c r="D44" s="262">
        <v>1274.143</v>
      </c>
      <c r="E44" s="262">
        <v>1526.8030000000001</v>
      </c>
      <c r="F44" s="262">
        <v>1661.481</v>
      </c>
      <c r="G44" s="32">
        <v>1717.1389999999999</v>
      </c>
      <c r="H44" s="32">
        <v>1700.7860000000001</v>
      </c>
      <c r="I44" s="32">
        <v>1569.1320000000001</v>
      </c>
      <c r="J44" s="32">
        <v>1546.097</v>
      </c>
      <c r="K44" s="32">
        <v>1519.664</v>
      </c>
      <c r="L44" s="32">
        <v>1590.3119999999999</v>
      </c>
      <c r="M44" s="32">
        <v>1556.3409999999999</v>
      </c>
      <c r="N44" s="33">
        <v>1483.4670000000001</v>
      </c>
    </row>
    <row r="45" spans="1:14" x14ac:dyDescent="0.2">
      <c r="A45" s="34"/>
      <c r="B45" s="35" t="s">
        <v>19</v>
      </c>
      <c r="C45" s="263">
        <v>1267.115</v>
      </c>
      <c r="D45" s="264">
        <v>1246.596</v>
      </c>
      <c r="E45" s="264">
        <v>1495.74</v>
      </c>
      <c r="F45" s="264">
        <v>1669.377</v>
      </c>
      <c r="G45" s="36">
        <v>1719.645</v>
      </c>
      <c r="H45" s="36">
        <v>1737.5429999999999</v>
      </c>
      <c r="I45" s="36">
        <v>1715.0840000000001</v>
      </c>
      <c r="J45" s="36">
        <v>1571.34</v>
      </c>
      <c r="K45" s="36">
        <v>1538.68</v>
      </c>
      <c r="L45" s="36">
        <v>1595.7619999999999</v>
      </c>
      <c r="M45" s="36">
        <v>1564.693</v>
      </c>
      <c r="N45" s="37">
        <v>1494.7460000000001</v>
      </c>
    </row>
    <row r="46" spans="1:14" x14ac:dyDescent="0.2">
      <c r="A46" s="38" t="s">
        <v>2</v>
      </c>
      <c r="B46" s="35" t="s">
        <v>18</v>
      </c>
      <c r="C46" s="263">
        <v>1131.3489999999999</v>
      </c>
      <c r="D46" s="264">
        <v>1084.5619999999999</v>
      </c>
      <c r="E46" s="264">
        <v>1211.1959999999999</v>
      </c>
      <c r="F46" s="264">
        <v>1332.146</v>
      </c>
      <c r="G46" s="36">
        <v>1367.13</v>
      </c>
      <c r="H46" s="36">
        <v>1380.9179999999999</v>
      </c>
      <c r="I46" s="36">
        <v>1213.171</v>
      </c>
      <c r="J46" s="36">
        <v>1219.0360000000001</v>
      </c>
      <c r="K46" s="36">
        <v>1214.894</v>
      </c>
      <c r="L46" s="36">
        <v>1226.913</v>
      </c>
      <c r="M46" s="36">
        <v>1214.3579999999999</v>
      </c>
      <c r="N46" s="37">
        <v>1179.7539999999999</v>
      </c>
    </row>
    <row r="47" spans="1:14" x14ac:dyDescent="0.2">
      <c r="A47" s="34"/>
      <c r="B47" s="35" t="s">
        <v>19</v>
      </c>
      <c r="C47" s="263">
        <v>1067.5119999999999</v>
      </c>
      <c r="D47" s="264">
        <v>1018.278</v>
      </c>
      <c r="E47" s="264">
        <v>1155.4090000000001</v>
      </c>
      <c r="F47" s="264">
        <v>1274.2850000000001</v>
      </c>
      <c r="G47" s="36">
        <v>1354.096</v>
      </c>
      <c r="H47" s="36">
        <v>1296.0350000000001</v>
      </c>
      <c r="I47" s="36">
        <v>1193.415</v>
      </c>
      <c r="J47" s="36">
        <v>1168.5029999999999</v>
      </c>
      <c r="K47" s="36">
        <v>1174.7829999999999</v>
      </c>
      <c r="L47" s="36">
        <v>1216.626</v>
      </c>
      <c r="M47" s="36">
        <v>1228.537</v>
      </c>
      <c r="N47" s="37">
        <v>1194.0940000000001</v>
      </c>
    </row>
    <row r="48" spans="1:14" x14ac:dyDescent="0.2">
      <c r="A48" s="38" t="s">
        <v>3</v>
      </c>
      <c r="B48" s="35" t="s">
        <v>18</v>
      </c>
      <c r="C48" s="263">
        <v>1110.1030000000001</v>
      </c>
      <c r="D48" s="264">
        <v>1121.0029999999999</v>
      </c>
      <c r="E48" s="264">
        <v>1309.046</v>
      </c>
      <c r="F48" s="264">
        <v>1417.8879999999999</v>
      </c>
      <c r="G48" s="36">
        <v>1395.6189999999999</v>
      </c>
      <c r="H48" s="36">
        <v>1288.826</v>
      </c>
      <c r="I48" s="36">
        <v>1186.7619999999999</v>
      </c>
      <c r="J48" s="36">
        <v>1303.644</v>
      </c>
      <c r="K48" s="36">
        <v>1283.6849999999999</v>
      </c>
      <c r="L48" s="36">
        <v>1263.2940000000001</v>
      </c>
      <c r="M48" s="36">
        <v>1273.354</v>
      </c>
      <c r="N48" s="37">
        <v>1212.329</v>
      </c>
    </row>
    <row r="49" spans="1:14" x14ac:dyDescent="0.2">
      <c r="A49" s="39"/>
      <c r="B49" s="35" t="s">
        <v>19</v>
      </c>
      <c r="C49" s="263">
        <v>1154.7360000000001</v>
      </c>
      <c r="D49" s="264">
        <v>1119.1679999999999</v>
      </c>
      <c r="E49" s="264">
        <v>1261.4290000000001</v>
      </c>
      <c r="F49" s="264">
        <v>1414.3979999999999</v>
      </c>
      <c r="G49" s="36">
        <v>1486.126</v>
      </c>
      <c r="H49" s="36">
        <v>1433.1980000000001</v>
      </c>
      <c r="I49" s="36">
        <v>1256.5429999999999</v>
      </c>
      <c r="J49" s="36">
        <v>1268.5989999999999</v>
      </c>
      <c r="K49" s="36">
        <v>1305.0129999999999</v>
      </c>
      <c r="L49" s="36">
        <v>1339.769</v>
      </c>
      <c r="M49" s="36">
        <v>1340.48</v>
      </c>
      <c r="N49" s="37">
        <v>1322.942</v>
      </c>
    </row>
    <row r="50" spans="1:14" x14ac:dyDescent="0.2">
      <c r="A50" s="34"/>
      <c r="B50" s="35" t="s">
        <v>24</v>
      </c>
      <c r="C50" s="263">
        <v>1255.779</v>
      </c>
      <c r="D50" s="264">
        <v>1288.712</v>
      </c>
      <c r="E50" s="264">
        <v>1388.8489999999999</v>
      </c>
      <c r="F50" s="264">
        <v>1497.904</v>
      </c>
      <c r="G50" s="36">
        <v>1662.4770000000001</v>
      </c>
      <c r="H50" s="36">
        <v>1639.395</v>
      </c>
      <c r="I50" s="36">
        <v>1416.338</v>
      </c>
      <c r="J50" s="36">
        <v>1514.184</v>
      </c>
      <c r="K50" s="36">
        <v>1435.326</v>
      </c>
      <c r="L50" s="36">
        <v>1574.633</v>
      </c>
      <c r="M50" s="36">
        <v>1569.173</v>
      </c>
      <c r="N50" s="37">
        <v>1554.8510000000001</v>
      </c>
    </row>
    <row r="51" spans="1:14" x14ac:dyDescent="0.2">
      <c r="A51" s="40" t="s">
        <v>7</v>
      </c>
      <c r="B51" s="35" t="s">
        <v>19</v>
      </c>
      <c r="C51" s="263">
        <v>1072.394</v>
      </c>
      <c r="D51" s="264">
        <v>1106.1310000000001</v>
      </c>
      <c r="E51" s="264">
        <v>1302.5530000000001</v>
      </c>
      <c r="F51" s="264">
        <v>1438.046</v>
      </c>
      <c r="G51" s="36">
        <v>1472.1859999999999</v>
      </c>
      <c r="H51" s="36">
        <v>1445.4549999999999</v>
      </c>
      <c r="I51" s="36">
        <v>1429.4590000000001</v>
      </c>
      <c r="J51" s="36">
        <v>1424.6610000000001</v>
      </c>
      <c r="K51" s="36">
        <v>1419.644</v>
      </c>
      <c r="L51" s="36">
        <v>1430.095</v>
      </c>
      <c r="M51" s="36">
        <v>1401.06</v>
      </c>
      <c r="N51" s="37">
        <v>1354.424</v>
      </c>
    </row>
    <row r="52" spans="1:14" x14ac:dyDescent="0.2">
      <c r="A52" s="38" t="s">
        <v>21</v>
      </c>
      <c r="B52" s="35" t="s">
        <v>18</v>
      </c>
      <c r="C52" s="263">
        <v>932.46400000000006</v>
      </c>
      <c r="D52" s="264">
        <v>1051.3230000000001</v>
      </c>
      <c r="E52" s="264">
        <v>1143.462</v>
      </c>
      <c r="F52" s="264">
        <v>1267.575</v>
      </c>
      <c r="G52" s="36">
        <v>1303.33</v>
      </c>
      <c r="H52" s="36">
        <v>1321.527</v>
      </c>
      <c r="I52" s="36">
        <v>1233.645</v>
      </c>
      <c r="J52" s="36">
        <v>1191.537</v>
      </c>
      <c r="K52" s="36">
        <v>1271.771</v>
      </c>
      <c r="L52" s="36">
        <v>1307.405</v>
      </c>
      <c r="M52" s="36">
        <v>1349.7660000000001</v>
      </c>
      <c r="N52" s="37">
        <v>1345.7919999999999</v>
      </c>
    </row>
    <row r="53" spans="1:14" x14ac:dyDescent="0.2">
      <c r="A53" s="34"/>
      <c r="B53" s="35" t="s">
        <v>19</v>
      </c>
      <c r="C53" s="263">
        <v>948.55600000000004</v>
      </c>
      <c r="D53" s="264">
        <v>934.29600000000005</v>
      </c>
      <c r="E53" s="264">
        <v>1051.96</v>
      </c>
      <c r="F53" s="264">
        <v>1141.2819999999999</v>
      </c>
      <c r="G53" s="36">
        <v>1196.068</v>
      </c>
      <c r="H53" s="36">
        <v>1192.8679999999999</v>
      </c>
      <c r="I53" s="36">
        <v>1118.1790000000001</v>
      </c>
      <c r="J53" s="36">
        <v>1073.105</v>
      </c>
      <c r="K53" s="36">
        <v>1183.4190000000001</v>
      </c>
      <c r="L53" s="36">
        <v>1227.8720000000001</v>
      </c>
      <c r="M53" s="36">
        <v>1261.479</v>
      </c>
      <c r="N53" s="37">
        <v>1251.1420000000001</v>
      </c>
    </row>
    <row r="54" spans="1:14" ht="13.5" thickBot="1" x14ac:dyDescent="0.25">
      <c r="A54" s="41" t="s">
        <v>0</v>
      </c>
      <c r="B54" s="42" t="s">
        <v>19</v>
      </c>
      <c r="C54" s="265">
        <v>1177.9960000000001</v>
      </c>
      <c r="D54" s="266">
        <v>1141.2529999999999</v>
      </c>
      <c r="E54" s="266">
        <v>1307.8389999999999</v>
      </c>
      <c r="F54" s="266">
        <v>1436.335</v>
      </c>
      <c r="G54" s="43">
        <v>1497.91</v>
      </c>
      <c r="H54" s="43">
        <v>1477.8240000000001</v>
      </c>
      <c r="I54" s="43">
        <v>1339.2660000000001</v>
      </c>
      <c r="J54" s="43">
        <v>1313.0920000000001</v>
      </c>
      <c r="K54" s="43">
        <v>1345.8320000000001</v>
      </c>
      <c r="L54" s="43">
        <v>1365.6559999999999</v>
      </c>
      <c r="M54" s="43">
        <v>1382.5930000000001</v>
      </c>
      <c r="N54" s="44">
        <v>1330.4770000000001</v>
      </c>
    </row>
    <row r="55" spans="1:14" ht="13.5" thickBot="1" x14ac:dyDescent="0.25"/>
    <row r="56" spans="1:14" ht="26.25" thickBot="1" x14ac:dyDescent="0.25">
      <c r="A56" s="340" t="s">
        <v>15</v>
      </c>
      <c r="B56" s="341"/>
      <c r="C56" s="336" t="s">
        <v>203</v>
      </c>
      <c r="D56" s="337" t="s">
        <v>204</v>
      </c>
      <c r="E56" s="337" t="s">
        <v>205</v>
      </c>
      <c r="F56" s="337" t="s">
        <v>206</v>
      </c>
      <c r="G56" s="337" t="s">
        <v>207</v>
      </c>
      <c r="H56" s="337" t="s">
        <v>208</v>
      </c>
      <c r="I56" s="337" t="s">
        <v>209</v>
      </c>
      <c r="J56" s="337" t="s">
        <v>210</v>
      </c>
      <c r="K56" s="337" t="s">
        <v>211</v>
      </c>
      <c r="L56" s="337" t="s">
        <v>212</v>
      </c>
      <c r="M56" s="337" t="s">
        <v>213</v>
      </c>
      <c r="N56" s="339" t="s">
        <v>214</v>
      </c>
    </row>
    <row r="57" spans="1:14" x14ac:dyDescent="0.2">
      <c r="A57" s="30" t="s">
        <v>1</v>
      </c>
      <c r="B57" s="31" t="s">
        <v>18</v>
      </c>
      <c r="C57" s="261">
        <v>1377.557</v>
      </c>
      <c r="D57" s="262"/>
      <c r="E57" s="262"/>
      <c r="F57" s="262"/>
      <c r="G57" s="32"/>
      <c r="H57" s="32"/>
      <c r="I57" s="32"/>
      <c r="J57" s="32"/>
      <c r="K57" s="32"/>
      <c r="L57" s="32"/>
      <c r="M57" s="32"/>
      <c r="N57" s="33"/>
    </row>
    <row r="58" spans="1:14" x14ac:dyDescent="0.2">
      <c r="A58" s="34"/>
      <c r="B58" s="35" t="s">
        <v>19</v>
      </c>
      <c r="C58" s="263">
        <v>1397.12</v>
      </c>
      <c r="D58" s="264"/>
      <c r="E58" s="264"/>
      <c r="F58" s="264"/>
      <c r="G58" s="36"/>
      <c r="H58" s="36"/>
      <c r="I58" s="36"/>
      <c r="J58" s="36"/>
      <c r="K58" s="36"/>
      <c r="L58" s="36"/>
      <c r="M58" s="36"/>
      <c r="N58" s="37"/>
    </row>
    <row r="59" spans="1:14" x14ac:dyDescent="0.2">
      <c r="A59" s="38" t="s">
        <v>2</v>
      </c>
      <c r="B59" s="35" t="s">
        <v>18</v>
      </c>
      <c r="C59" s="263">
        <v>1092.461</v>
      </c>
      <c r="D59" s="264"/>
      <c r="E59" s="264"/>
      <c r="F59" s="264"/>
      <c r="G59" s="36"/>
      <c r="H59" s="36"/>
      <c r="I59" s="36"/>
      <c r="J59" s="36"/>
      <c r="K59" s="36"/>
      <c r="L59" s="36"/>
      <c r="M59" s="36"/>
      <c r="N59" s="37"/>
    </row>
    <row r="60" spans="1:14" x14ac:dyDescent="0.2">
      <c r="A60" s="34"/>
      <c r="B60" s="35" t="s">
        <v>19</v>
      </c>
      <c r="C60" s="263">
        <v>1074.8499999999999</v>
      </c>
      <c r="D60" s="264"/>
      <c r="E60" s="264"/>
      <c r="F60" s="264"/>
      <c r="G60" s="36"/>
      <c r="H60" s="36"/>
      <c r="I60" s="36"/>
      <c r="J60" s="36"/>
      <c r="K60" s="36"/>
      <c r="L60" s="36"/>
      <c r="M60" s="36"/>
      <c r="N60" s="37"/>
    </row>
    <row r="61" spans="1:14" x14ac:dyDescent="0.2">
      <c r="A61" s="38" t="s">
        <v>3</v>
      </c>
      <c r="B61" s="35" t="s">
        <v>18</v>
      </c>
      <c r="C61" s="263">
        <v>1079.596</v>
      </c>
      <c r="D61" s="264"/>
      <c r="E61" s="264"/>
      <c r="F61" s="264"/>
      <c r="G61" s="36"/>
      <c r="H61" s="36"/>
      <c r="I61" s="36"/>
      <c r="J61" s="36"/>
      <c r="K61" s="36"/>
      <c r="L61" s="36"/>
      <c r="M61" s="36"/>
      <c r="N61" s="37"/>
    </row>
    <row r="62" spans="1:14" x14ac:dyDescent="0.2">
      <c r="A62" s="39"/>
      <c r="B62" s="35" t="s">
        <v>19</v>
      </c>
      <c r="C62" s="263">
        <v>1228.4280000000001</v>
      </c>
      <c r="D62" s="264"/>
      <c r="E62" s="264"/>
      <c r="F62" s="264"/>
      <c r="G62" s="36"/>
      <c r="H62" s="36"/>
      <c r="I62" s="36"/>
      <c r="J62" s="36"/>
      <c r="K62" s="36"/>
      <c r="L62" s="36"/>
      <c r="M62" s="36"/>
      <c r="N62" s="37"/>
    </row>
    <row r="63" spans="1:14" x14ac:dyDescent="0.2">
      <c r="A63" s="34"/>
      <c r="B63" s="35" t="s">
        <v>24</v>
      </c>
      <c r="C63" s="263">
        <v>1495.384</v>
      </c>
      <c r="D63" s="264"/>
      <c r="E63" s="264"/>
      <c r="F63" s="264"/>
      <c r="G63" s="36"/>
      <c r="H63" s="36"/>
      <c r="I63" s="36"/>
      <c r="J63" s="36"/>
      <c r="K63" s="36"/>
      <c r="L63" s="36"/>
      <c r="M63" s="36"/>
      <c r="N63" s="37"/>
    </row>
    <row r="64" spans="1:14" x14ac:dyDescent="0.2">
      <c r="A64" s="40" t="s">
        <v>7</v>
      </c>
      <c r="B64" s="35" t="s">
        <v>19</v>
      </c>
      <c r="C64" s="263">
        <v>1289.2460000000001</v>
      </c>
      <c r="D64" s="264"/>
      <c r="E64" s="264"/>
      <c r="F64" s="264"/>
      <c r="G64" s="36"/>
      <c r="H64" s="36"/>
      <c r="I64" s="36"/>
      <c r="J64" s="36"/>
      <c r="K64" s="36"/>
      <c r="L64" s="36"/>
      <c r="M64" s="36"/>
      <c r="N64" s="37"/>
    </row>
    <row r="65" spans="1:14" x14ac:dyDescent="0.2">
      <c r="A65" s="38" t="s">
        <v>21</v>
      </c>
      <c r="B65" s="35" t="s">
        <v>18</v>
      </c>
      <c r="C65" s="263">
        <v>1273.9069999999999</v>
      </c>
      <c r="D65" s="264"/>
      <c r="E65" s="264"/>
      <c r="F65" s="264"/>
      <c r="G65" s="36"/>
      <c r="H65" s="36"/>
      <c r="I65" s="36"/>
      <c r="J65" s="36"/>
      <c r="K65" s="36"/>
      <c r="L65" s="36"/>
      <c r="M65" s="36"/>
      <c r="N65" s="37"/>
    </row>
    <row r="66" spans="1:14" x14ac:dyDescent="0.2">
      <c r="A66" s="34"/>
      <c r="B66" s="35" t="s">
        <v>19</v>
      </c>
      <c r="C66" s="263">
        <v>1214.231</v>
      </c>
      <c r="D66" s="264"/>
      <c r="E66" s="264"/>
      <c r="F66" s="264"/>
      <c r="G66" s="36"/>
      <c r="H66" s="36"/>
      <c r="I66" s="36"/>
      <c r="J66" s="36"/>
      <c r="K66" s="36"/>
      <c r="L66" s="36"/>
      <c r="M66" s="36"/>
      <c r="N66" s="37"/>
    </row>
    <row r="67" spans="1:14" ht="13.5" thickBot="1" x14ac:dyDescent="0.25">
      <c r="A67" s="41" t="s">
        <v>0</v>
      </c>
      <c r="B67" s="42" t="s">
        <v>19</v>
      </c>
      <c r="C67" s="265">
        <v>1219.596</v>
      </c>
      <c r="D67" s="266"/>
      <c r="E67" s="266"/>
      <c r="F67" s="266"/>
      <c r="G67" s="43"/>
      <c r="H67" s="43"/>
      <c r="I67" s="43"/>
      <c r="J67" s="43"/>
      <c r="K67" s="43"/>
      <c r="L67" s="43"/>
      <c r="M67" s="43"/>
      <c r="N67" s="44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K30" sqref="K30"/>
    </sheetView>
  </sheetViews>
  <sheetFormatPr defaultRowHeight="15" x14ac:dyDescent="0.25"/>
  <cols>
    <col min="1" max="1" width="9.28515625" style="45" customWidth="1"/>
    <col min="2" max="2" width="11.28515625" style="45" customWidth="1"/>
    <col min="3" max="4" width="9.140625" style="45"/>
    <col min="5" max="5" width="10.28515625" style="45" customWidth="1"/>
    <col min="6" max="6" width="9.140625" style="45"/>
    <col min="7" max="7" width="10" style="45" bestFit="1" customWidth="1"/>
    <col min="8" max="8" width="9.140625" style="45"/>
    <col min="9" max="9" width="10.28515625" style="45" customWidth="1"/>
    <col min="10" max="10" width="10.140625" style="45" bestFit="1" customWidth="1"/>
    <col min="11" max="11" width="12.5703125" style="45" bestFit="1" customWidth="1"/>
    <col min="12" max="12" width="9.5703125" style="45" bestFit="1" customWidth="1"/>
    <col min="13" max="13" width="10.28515625" style="45" bestFit="1" customWidth="1"/>
    <col min="14" max="16384" width="9.140625" style="45"/>
  </cols>
  <sheetData>
    <row r="1" spans="1:13" s="231" customFormat="1" ht="21" x14ac:dyDescent="0.35">
      <c r="A1" s="230" t="s">
        <v>173</v>
      </c>
    </row>
    <row r="3" spans="1:13" ht="16.5" thickBot="1" x14ac:dyDescent="0.3">
      <c r="A3" s="232" t="s">
        <v>90</v>
      </c>
      <c r="C3" s="28"/>
      <c r="E3" s="46"/>
      <c r="F3" s="47"/>
    </row>
    <row r="4" spans="1:13" ht="15.75" thickBot="1" x14ac:dyDescent="0.3">
      <c r="A4" s="342" t="s">
        <v>91</v>
      </c>
      <c r="B4" s="343" t="s">
        <v>92</v>
      </c>
      <c r="C4" s="344" t="s">
        <v>93</v>
      </c>
      <c r="D4" s="344" t="s">
        <v>94</v>
      </c>
      <c r="E4" s="344" t="s">
        <v>95</v>
      </c>
      <c r="F4" s="344" t="s">
        <v>96</v>
      </c>
      <c r="G4" s="344" t="s">
        <v>97</v>
      </c>
      <c r="H4" s="344" t="s">
        <v>98</v>
      </c>
      <c r="I4" s="344" t="s">
        <v>99</v>
      </c>
      <c r="J4" s="344" t="s">
        <v>100</v>
      </c>
      <c r="K4" s="344" t="s">
        <v>101</v>
      </c>
      <c r="L4" s="344" t="s">
        <v>102</v>
      </c>
      <c r="M4" s="345" t="s">
        <v>103</v>
      </c>
    </row>
    <row r="5" spans="1:13" x14ac:dyDescent="0.25">
      <c r="A5" s="1" t="s">
        <v>104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105</v>
      </c>
      <c r="B6" s="273">
        <v>1487.8538757566942</v>
      </c>
      <c r="C6" s="274">
        <v>1455.566138738583</v>
      </c>
      <c r="D6" s="274">
        <v>1482.4525899349117</v>
      </c>
      <c r="E6" s="274">
        <v>1463.1305263879678</v>
      </c>
      <c r="F6" s="274">
        <v>1452.3896570589436</v>
      </c>
      <c r="G6" s="274">
        <v>1439.5109116057554</v>
      </c>
      <c r="H6" s="274">
        <v>1442.8876595385277</v>
      </c>
      <c r="I6" s="274">
        <v>1449.6690000000001</v>
      </c>
      <c r="J6" s="274">
        <v>1433.394</v>
      </c>
      <c r="K6" s="274">
        <v>1422.182</v>
      </c>
      <c r="L6" s="274">
        <v>1397.434</v>
      </c>
      <c r="M6" s="275">
        <v>1354.94</v>
      </c>
    </row>
    <row r="7" spans="1:13" ht="15.75" x14ac:dyDescent="0.25">
      <c r="A7" s="4" t="s">
        <v>119</v>
      </c>
      <c r="B7" s="273">
        <v>1436.54</v>
      </c>
      <c r="C7" s="274">
        <v>1419.6610000000001</v>
      </c>
      <c r="D7" s="274">
        <v>1432.54</v>
      </c>
      <c r="E7" s="274">
        <v>1447.1020000000001</v>
      </c>
      <c r="F7" s="274">
        <v>1496.3309999999999</v>
      </c>
      <c r="G7" s="274">
        <v>1460.6679999999999</v>
      </c>
      <c r="H7" s="274">
        <v>1474.82</v>
      </c>
      <c r="I7" s="274">
        <v>1478.6669999999999</v>
      </c>
      <c r="J7" s="283">
        <v>1465.2</v>
      </c>
      <c r="K7" s="274">
        <v>1488.5309999999999</v>
      </c>
      <c r="L7" s="274">
        <v>1480.576</v>
      </c>
      <c r="M7" s="275">
        <v>1473.0630000000001</v>
      </c>
    </row>
    <row r="8" spans="1:13" ht="15.75" x14ac:dyDescent="0.25">
      <c r="A8" s="4">
        <v>2021</v>
      </c>
      <c r="B8" s="280">
        <v>1533.94</v>
      </c>
      <c r="C8" s="281">
        <v>1553.87</v>
      </c>
      <c r="D8" s="281">
        <v>1539.0519999999999</v>
      </c>
      <c r="E8" s="281">
        <v>1555.1510000000001</v>
      </c>
      <c r="F8" s="281">
        <v>1574.3710000000001</v>
      </c>
      <c r="G8" s="281">
        <v>1593.0250000000001</v>
      </c>
      <c r="H8" s="281">
        <v>1596.239</v>
      </c>
      <c r="I8" s="281">
        <v>1593.615</v>
      </c>
      <c r="J8" s="281">
        <v>1691.9590000000001</v>
      </c>
      <c r="K8" s="281">
        <v>1825.5609999999999</v>
      </c>
      <c r="L8" s="281">
        <v>1937.6489999999999</v>
      </c>
      <c r="M8" s="282">
        <v>1999.626</v>
      </c>
    </row>
    <row r="9" spans="1:13" ht="15.75" x14ac:dyDescent="0.25">
      <c r="A9" s="468">
        <v>2022</v>
      </c>
      <c r="B9" s="280">
        <v>2146.433</v>
      </c>
      <c r="C9" s="281">
        <v>2186.5639999999999</v>
      </c>
      <c r="D9" s="281">
        <v>2312.328</v>
      </c>
      <c r="E9" s="281">
        <v>2446.6819999999998</v>
      </c>
      <c r="F9" s="281">
        <v>2654.7060000000001</v>
      </c>
      <c r="G9" s="281">
        <v>2647.8119999999999</v>
      </c>
      <c r="H9" s="281">
        <v>2687.1019999999999</v>
      </c>
      <c r="I9" s="281">
        <v>2732.6480000000001</v>
      </c>
      <c r="J9" s="281">
        <v>2650.8809999999999</v>
      </c>
      <c r="K9" s="281">
        <v>2826.3519999999999</v>
      </c>
      <c r="L9" s="281">
        <v>2804.3820000000001</v>
      </c>
      <c r="M9" s="282">
        <v>2794.364</v>
      </c>
    </row>
    <row r="10" spans="1:13" ht="16.5" thickBot="1" x14ac:dyDescent="0.3">
      <c r="A10" s="5">
        <v>2023</v>
      </c>
      <c r="B10" s="280">
        <v>2754.2159999999999</v>
      </c>
      <c r="C10" s="281"/>
      <c r="D10" s="281"/>
      <c r="E10" s="281"/>
      <c r="F10" s="281"/>
      <c r="G10" s="281"/>
      <c r="H10" s="281"/>
      <c r="I10" s="281"/>
      <c r="J10" s="281"/>
      <c r="K10" s="281"/>
      <c r="L10" s="281"/>
      <c r="M10" s="282"/>
    </row>
    <row r="11" spans="1:13" ht="15.75" x14ac:dyDescent="0.25">
      <c r="A11" s="6" t="s">
        <v>106</v>
      </c>
      <c r="B11" s="259"/>
      <c r="C11" s="259"/>
      <c r="D11" s="259"/>
      <c r="E11" s="259"/>
      <c r="F11" s="259"/>
      <c r="G11" s="259"/>
      <c r="H11" s="259"/>
      <c r="I11" s="259"/>
      <c r="J11" s="259"/>
      <c r="K11" s="259"/>
      <c r="L11" s="259"/>
      <c r="M11" s="260"/>
    </row>
    <row r="12" spans="1:13" ht="15.75" x14ac:dyDescent="0.25">
      <c r="A12" s="4" t="s">
        <v>105</v>
      </c>
      <c r="B12" s="273">
        <v>1740.4944717611543</v>
      </c>
      <c r="C12" s="274">
        <v>1722.4263179254558</v>
      </c>
      <c r="D12" s="274">
        <v>1765.4656006585067</v>
      </c>
      <c r="E12" s="274">
        <v>1706.4858962570027</v>
      </c>
      <c r="F12" s="274">
        <v>1744.4914688503873</v>
      </c>
      <c r="G12" s="274">
        <v>1697.9432368660898</v>
      </c>
      <c r="H12" s="274">
        <v>1678.2821219677564</v>
      </c>
      <c r="I12" s="274">
        <v>1663.8309999999999</v>
      </c>
      <c r="J12" s="274">
        <v>1689.23</v>
      </c>
      <c r="K12" s="274">
        <v>1662.7280000000001</v>
      </c>
      <c r="L12" s="274">
        <v>1729.42</v>
      </c>
      <c r="M12" s="275">
        <v>1733.691</v>
      </c>
    </row>
    <row r="13" spans="1:13" ht="15.75" x14ac:dyDescent="0.25">
      <c r="A13" s="4" t="s">
        <v>119</v>
      </c>
      <c r="B13" s="273">
        <v>1654.2070000000001</v>
      </c>
      <c r="C13" s="274">
        <v>1706.62</v>
      </c>
      <c r="D13" s="274">
        <v>1735.7</v>
      </c>
      <c r="E13" s="274">
        <v>1738.357</v>
      </c>
      <c r="F13" s="274">
        <v>1779.79</v>
      </c>
      <c r="G13" s="274">
        <v>1680.2950000000001</v>
      </c>
      <c r="H13" s="274">
        <v>1707.2760000000001</v>
      </c>
      <c r="I13" s="274">
        <v>1780.79</v>
      </c>
      <c r="J13" s="274">
        <v>1852.7159999999999</v>
      </c>
      <c r="K13" s="274">
        <v>1851.6590000000001</v>
      </c>
      <c r="L13" s="274">
        <v>1886.7550000000001</v>
      </c>
      <c r="M13" s="275">
        <v>1836.7739999999999</v>
      </c>
    </row>
    <row r="14" spans="1:13" ht="15.75" x14ac:dyDescent="0.25">
      <c r="A14" s="4">
        <v>2021</v>
      </c>
      <c r="B14" s="280">
        <v>1740.2729999999999</v>
      </c>
      <c r="C14" s="281">
        <v>1914.893</v>
      </c>
      <c r="D14" s="281">
        <v>1930.1759999999999</v>
      </c>
      <c r="E14" s="281">
        <v>1930.7260000000001</v>
      </c>
      <c r="F14" s="281">
        <v>1916.7090000000001</v>
      </c>
      <c r="G14" s="281">
        <v>1815.7439999999999</v>
      </c>
      <c r="H14" s="281">
        <v>1846.424</v>
      </c>
      <c r="I14" s="281">
        <v>1890.3430000000001</v>
      </c>
      <c r="J14" s="281">
        <v>1947.9549999999999</v>
      </c>
      <c r="K14" s="281">
        <v>2032.249</v>
      </c>
      <c r="L14" s="281">
        <v>2139.386</v>
      </c>
      <c r="M14" s="282">
        <v>2274.8049999999998</v>
      </c>
    </row>
    <row r="15" spans="1:13" ht="15.75" x14ac:dyDescent="0.25">
      <c r="A15" s="468">
        <v>2022</v>
      </c>
      <c r="B15" s="280">
        <v>2344.5509999999999</v>
      </c>
      <c r="C15" s="281">
        <v>2352.384</v>
      </c>
      <c r="D15" s="281">
        <v>2473.931</v>
      </c>
      <c r="E15" s="281">
        <v>2706.2359999999999</v>
      </c>
      <c r="F15" s="281">
        <v>2801.0970000000002</v>
      </c>
      <c r="G15" s="281">
        <v>2826.8510000000001</v>
      </c>
      <c r="H15" s="281">
        <v>2872.828</v>
      </c>
      <c r="I15" s="281">
        <v>2936.8470000000002</v>
      </c>
      <c r="J15" s="281">
        <v>2858.8470000000002</v>
      </c>
      <c r="K15" s="281">
        <v>2945.6120000000001</v>
      </c>
      <c r="L15" s="281">
        <v>2995.2759999999998</v>
      </c>
      <c r="M15" s="282">
        <v>3000.8119999999999</v>
      </c>
    </row>
    <row r="16" spans="1:13" ht="16.5" thickBot="1" x14ac:dyDescent="0.3">
      <c r="A16" s="5">
        <v>2023</v>
      </c>
      <c r="B16" s="280">
        <v>2869.9789999999998</v>
      </c>
      <c r="C16" s="281"/>
      <c r="D16" s="281"/>
      <c r="E16" s="281"/>
      <c r="F16" s="281"/>
      <c r="G16" s="281"/>
      <c r="H16" s="281"/>
      <c r="I16" s="281"/>
      <c r="J16" s="281"/>
      <c r="K16" s="281"/>
      <c r="L16" s="281"/>
      <c r="M16" s="282"/>
    </row>
    <row r="17" spans="1:13" ht="15.75" x14ac:dyDescent="0.25">
      <c r="A17" s="6" t="s">
        <v>215</v>
      </c>
      <c r="B17" s="259"/>
      <c r="C17" s="259"/>
      <c r="D17" s="259"/>
      <c r="E17" s="259"/>
      <c r="F17" s="259"/>
      <c r="G17" s="259"/>
      <c r="H17" s="259"/>
      <c r="I17" s="259"/>
      <c r="J17" s="259"/>
      <c r="K17" s="259"/>
      <c r="L17" s="259"/>
      <c r="M17" s="260"/>
    </row>
    <row r="18" spans="1:13" ht="15.75" x14ac:dyDescent="0.25">
      <c r="A18" s="4" t="s">
        <v>105</v>
      </c>
      <c r="B18" s="273">
        <v>1121.3689999999999</v>
      </c>
      <c r="C18" s="274">
        <v>1113.9570000000001</v>
      </c>
      <c r="D18" s="274">
        <v>1113.4559999999999</v>
      </c>
      <c r="E18" s="274">
        <v>1109.2570000000001</v>
      </c>
      <c r="F18" s="274">
        <v>1108.828</v>
      </c>
      <c r="G18" s="274">
        <v>1100.779</v>
      </c>
      <c r="H18" s="274">
        <v>1079.6880000000001</v>
      </c>
      <c r="I18" s="274">
        <v>1060.5630000000001</v>
      </c>
      <c r="J18" s="274">
        <v>1037.941</v>
      </c>
      <c r="K18" s="274">
        <v>1015.98</v>
      </c>
      <c r="L18" s="274">
        <v>1012.069</v>
      </c>
      <c r="M18" s="275">
        <v>1003.475</v>
      </c>
    </row>
    <row r="19" spans="1:13" ht="15.75" x14ac:dyDescent="0.25">
      <c r="A19" s="4" t="s">
        <v>119</v>
      </c>
      <c r="B19" s="273">
        <v>1010.009</v>
      </c>
      <c r="C19" s="274">
        <v>1021.93</v>
      </c>
      <c r="D19" s="274">
        <v>1030.5909999999999</v>
      </c>
      <c r="E19" s="274">
        <v>1047.3889999999999</v>
      </c>
      <c r="F19" s="274">
        <v>1092.6130000000001</v>
      </c>
      <c r="G19" s="274">
        <v>1078.8920000000001</v>
      </c>
      <c r="H19" s="274">
        <v>1060.634</v>
      </c>
      <c r="I19" s="274">
        <v>1028.373</v>
      </c>
      <c r="J19" s="274">
        <v>1010.027</v>
      </c>
      <c r="K19" s="274">
        <v>1017.52</v>
      </c>
      <c r="L19" s="274">
        <v>1054.6790000000001</v>
      </c>
      <c r="M19" s="275">
        <v>1070.605</v>
      </c>
    </row>
    <row r="20" spans="1:13" ht="15.75" x14ac:dyDescent="0.25">
      <c r="A20" s="4">
        <v>2021</v>
      </c>
      <c r="B20" s="276">
        <v>1100.0329999999999</v>
      </c>
      <c r="C20" s="274">
        <v>1164.799</v>
      </c>
      <c r="D20" s="274">
        <v>1178.277</v>
      </c>
      <c r="E20" s="274">
        <v>1178.5239999999999</v>
      </c>
      <c r="F20" s="274">
        <v>1188.354</v>
      </c>
      <c r="G20" s="274">
        <v>1200.577</v>
      </c>
      <c r="H20" s="274">
        <v>1200.6959999999999</v>
      </c>
      <c r="I20" s="274">
        <v>1223.817</v>
      </c>
      <c r="J20" s="274">
        <v>1308.0070000000001</v>
      </c>
      <c r="K20" s="274">
        <v>1369.0650000000001</v>
      </c>
      <c r="L20" s="274">
        <v>1510.5039999999999</v>
      </c>
      <c r="M20" s="275">
        <v>1673.9670000000001</v>
      </c>
    </row>
    <row r="21" spans="1:13" ht="15.75" x14ac:dyDescent="0.25">
      <c r="A21" s="468">
        <v>2022</v>
      </c>
      <c r="B21" s="276">
        <v>1738.242</v>
      </c>
      <c r="C21" s="274">
        <v>1734.277</v>
      </c>
      <c r="D21" s="274">
        <v>1948.098</v>
      </c>
      <c r="E21" s="274">
        <v>2114.8490000000002</v>
      </c>
      <c r="F21" s="274">
        <v>2120.0219999999999</v>
      </c>
      <c r="G21" s="274">
        <v>2095.48</v>
      </c>
      <c r="H21" s="274">
        <v>2060.5070000000001</v>
      </c>
      <c r="I21" s="274">
        <v>2024.4649999999999</v>
      </c>
      <c r="J21" s="274">
        <v>2040.7090000000001</v>
      </c>
      <c r="K21" s="274">
        <v>2049.527</v>
      </c>
      <c r="L21" s="274">
        <v>2041.999</v>
      </c>
      <c r="M21" s="275">
        <v>2063.444</v>
      </c>
    </row>
    <row r="22" spans="1:13" ht="16.5" thickBot="1" x14ac:dyDescent="0.3">
      <c r="A22" s="5">
        <v>2023</v>
      </c>
      <c r="B22" s="277">
        <v>2081.9929999999999</v>
      </c>
      <c r="C22" s="278"/>
      <c r="D22" s="278"/>
      <c r="E22" s="278"/>
      <c r="F22" s="278"/>
      <c r="G22" s="278"/>
      <c r="H22" s="278"/>
      <c r="I22" s="278"/>
      <c r="J22" s="278"/>
      <c r="K22" s="278"/>
      <c r="L22" s="278"/>
      <c r="M22" s="279"/>
    </row>
    <row r="28" spans="1:13" x14ac:dyDescent="0.25">
      <c r="H28" s="48"/>
    </row>
    <row r="29" spans="1:13" x14ac:dyDescent="0.25">
      <c r="H29" s="48"/>
    </row>
    <row r="30" spans="1:13" x14ac:dyDescent="0.25">
      <c r="H30" s="48"/>
    </row>
    <row r="31" spans="1:13" x14ac:dyDescent="0.25">
      <c r="H31" s="48"/>
    </row>
    <row r="32" spans="1:13" x14ac:dyDescent="0.25">
      <c r="H32" s="48"/>
    </row>
    <row r="33" spans="1:9" x14ac:dyDescent="0.25">
      <c r="H33" s="48"/>
    </row>
    <row r="34" spans="1:9" x14ac:dyDescent="0.25">
      <c r="H34" s="48"/>
    </row>
    <row r="35" spans="1:9" x14ac:dyDescent="0.25">
      <c r="H35" s="48"/>
    </row>
    <row r="36" spans="1:9" x14ac:dyDescent="0.25">
      <c r="H36" s="48"/>
    </row>
    <row r="37" spans="1:9" x14ac:dyDescent="0.25">
      <c r="H37" s="48"/>
    </row>
    <row r="38" spans="1:9" x14ac:dyDescent="0.25">
      <c r="H38" s="48"/>
    </row>
    <row r="39" spans="1:9" x14ac:dyDescent="0.25">
      <c r="H39" s="48"/>
      <c r="I39" s="48"/>
    </row>
    <row r="40" spans="1:9" x14ac:dyDescent="0.25">
      <c r="A40" s="46"/>
      <c r="B40" s="47"/>
      <c r="E40" s="46"/>
      <c r="F40" s="47"/>
    </row>
    <row r="41" spans="1:9" x14ac:dyDescent="0.25">
      <c r="A41" s="46"/>
      <c r="B41" s="47"/>
      <c r="E41" s="46"/>
      <c r="F41" s="47"/>
    </row>
    <row r="42" spans="1:9" x14ac:dyDescent="0.25">
      <c r="A42" s="46"/>
      <c r="B42" s="47"/>
      <c r="E42" s="46"/>
      <c r="F42" s="47"/>
    </row>
    <row r="43" spans="1:9" x14ac:dyDescent="0.25">
      <c r="A43" s="46"/>
      <c r="B43" s="47"/>
      <c r="E43" s="46"/>
      <c r="F43" s="47"/>
    </row>
    <row r="44" spans="1:9" x14ac:dyDescent="0.25">
      <c r="A44" s="46"/>
      <c r="B44" s="47"/>
      <c r="E44" s="46"/>
      <c r="F44" s="47"/>
    </row>
    <row r="45" spans="1:9" x14ac:dyDescent="0.25">
      <c r="A45" s="46"/>
      <c r="B45" s="47"/>
      <c r="E45" s="46"/>
      <c r="F45" s="47"/>
    </row>
    <row r="46" spans="1:9" x14ac:dyDescent="0.25">
      <c r="A46" s="46"/>
      <c r="B46" s="47"/>
      <c r="E46" s="46"/>
      <c r="F46" s="47"/>
    </row>
    <row r="47" spans="1:9" x14ac:dyDescent="0.25">
      <c r="A47" s="46"/>
      <c r="B47" s="47"/>
      <c r="E47" s="46"/>
      <c r="F47" s="47"/>
    </row>
    <row r="48" spans="1:9" x14ac:dyDescent="0.25">
      <c r="A48" s="46"/>
      <c r="B48" s="47"/>
      <c r="E48" s="46"/>
      <c r="F48" s="47"/>
    </row>
    <row r="49" spans="1:6" x14ac:dyDescent="0.25">
      <c r="A49" s="46"/>
      <c r="B49" s="47"/>
      <c r="E49" s="46"/>
      <c r="F49" s="47"/>
    </row>
    <row r="50" spans="1:6" x14ac:dyDescent="0.25">
      <c r="A50" s="46"/>
      <c r="B50" s="47"/>
      <c r="E50" s="46"/>
      <c r="F50" s="47"/>
    </row>
    <row r="51" spans="1:6" x14ac:dyDescent="0.25">
      <c r="A51" s="46"/>
      <c r="B51" s="47"/>
      <c r="E51" s="46"/>
      <c r="F51" s="47"/>
    </row>
    <row r="52" spans="1:6" x14ac:dyDescent="0.25">
      <c r="A52" s="46"/>
      <c r="B52" s="47"/>
      <c r="E52" s="46"/>
      <c r="F52" s="47"/>
    </row>
    <row r="53" spans="1:6" x14ac:dyDescent="0.25">
      <c r="A53" s="46"/>
      <c r="B53" s="47"/>
      <c r="E53" s="46"/>
      <c r="F53" s="47"/>
    </row>
    <row r="54" spans="1:6" x14ac:dyDescent="0.25">
      <c r="A54" s="46"/>
      <c r="B54" s="47"/>
      <c r="E54" s="46"/>
      <c r="F54" s="47"/>
    </row>
    <row r="55" spans="1:6" x14ac:dyDescent="0.25">
      <c r="A55" s="46"/>
      <c r="B55" s="47"/>
      <c r="E55" s="46"/>
      <c r="F55" s="47"/>
    </row>
    <row r="56" spans="1:6" x14ac:dyDescent="0.25">
      <c r="A56" s="46"/>
      <c r="B56" s="47"/>
      <c r="E56" s="46"/>
      <c r="F56" s="47"/>
    </row>
    <row r="57" spans="1:6" x14ac:dyDescent="0.25">
      <c r="A57" s="46"/>
      <c r="B57" s="47"/>
      <c r="E57" s="46"/>
      <c r="F57" s="47"/>
    </row>
    <row r="58" spans="1:6" x14ac:dyDescent="0.25">
      <c r="A58" s="46"/>
      <c r="B58" s="47"/>
      <c r="E58" s="46"/>
      <c r="F58" s="47"/>
    </row>
    <row r="59" spans="1:6" x14ac:dyDescent="0.25">
      <c r="A59" s="46"/>
      <c r="B59" s="47"/>
      <c r="E59" s="46"/>
      <c r="F59" s="47"/>
    </row>
    <row r="60" spans="1:6" x14ac:dyDescent="0.25">
      <c r="A60" s="46"/>
      <c r="B60" s="47"/>
      <c r="E60" s="46"/>
      <c r="F60" s="47"/>
    </row>
    <row r="61" spans="1:6" x14ac:dyDescent="0.25">
      <c r="A61" s="46"/>
      <c r="B61" s="47"/>
      <c r="E61" s="46"/>
      <c r="F61" s="47"/>
    </row>
    <row r="62" spans="1:6" x14ac:dyDescent="0.25">
      <c r="A62" s="46"/>
      <c r="B62" s="47"/>
      <c r="E62" s="46"/>
      <c r="F62" s="47"/>
    </row>
    <row r="63" spans="1:6" x14ac:dyDescent="0.25">
      <c r="A63" s="46"/>
      <c r="B63" s="47"/>
      <c r="E63" s="46"/>
      <c r="F63" s="47"/>
    </row>
    <row r="64" spans="1:6" x14ac:dyDescent="0.25">
      <c r="A64" s="46"/>
      <c r="B64" s="47"/>
      <c r="E64" s="46"/>
      <c r="F64" s="47"/>
    </row>
    <row r="65" spans="1:6" x14ac:dyDescent="0.25">
      <c r="A65" s="46"/>
      <c r="B65" s="47"/>
      <c r="E65" s="46"/>
      <c r="F65" s="47"/>
    </row>
    <row r="66" spans="1:6" x14ac:dyDescent="0.25">
      <c r="A66" s="46"/>
      <c r="B66" s="47"/>
      <c r="E66" s="46"/>
      <c r="F66" s="47"/>
    </row>
    <row r="67" spans="1:6" x14ac:dyDescent="0.25">
      <c r="A67" s="46"/>
      <c r="B67" s="47"/>
      <c r="E67" s="46"/>
      <c r="F67" s="47"/>
    </row>
    <row r="68" spans="1:6" x14ac:dyDescent="0.25">
      <c r="A68" s="46"/>
      <c r="B68" s="47"/>
      <c r="E68" s="46"/>
      <c r="F68" s="47"/>
    </row>
    <row r="69" spans="1:6" x14ac:dyDescent="0.25">
      <c r="A69" s="46"/>
      <c r="B69" s="47"/>
      <c r="E69" s="46"/>
      <c r="F69" s="47"/>
    </row>
    <row r="70" spans="1:6" x14ac:dyDescent="0.25">
      <c r="A70" s="46"/>
      <c r="B70" s="47"/>
      <c r="E70" s="46"/>
      <c r="F70" s="47"/>
    </row>
    <row r="71" spans="1:6" x14ac:dyDescent="0.25">
      <c r="A71" s="46"/>
      <c r="B71" s="47"/>
      <c r="E71" s="46"/>
      <c r="F71" s="47"/>
    </row>
    <row r="72" spans="1:6" x14ac:dyDescent="0.25">
      <c r="A72" s="46"/>
      <c r="B72" s="47"/>
      <c r="E72" s="46"/>
      <c r="F72" s="47"/>
    </row>
    <row r="73" spans="1:6" x14ac:dyDescent="0.25">
      <c r="A73" s="46"/>
      <c r="B73" s="47"/>
      <c r="E73" s="46"/>
      <c r="F73" s="47"/>
    </row>
    <row r="74" spans="1:6" x14ac:dyDescent="0.25">
      <c r="A74" s="46"/>
      <c r="B74" s="47"/>
      <c r="E74" s="46"/>
      <c r="F74" s="47"/>
    </row>
    <row r="75" spans="1:6" x14ac:dyDescent="0.25">
      <c r="A75" s="46"/>
      <c r="B75" s="47"/>
      <c r="E75" s="46"/>
      <c r="F75" s="47"/>
    </row>
    <row r="76" spans="1:6" x14ac:dyDescent="0.25">
      <c r="A76" s="46"/>
      <c r="B76" s="47"/>
      <c r="E76" s="46"/>
      <c r="F76" s="47"/>
    </row>
    <row r="77" spans="1:6" x14ac:dyDescent="0.25">
      <c r="A77" s="46"/>
      <c r="B77" s="47"/>
      <c r="E77" s="46"/>
      <c r="F77" s="47"/>
    </row>
    <row r="78" spans="1:6" x14ac:dyDescent="0.25">
      <c r="A78" s="46"/>
      <c r="B78" s="47"/>
      <c r="E78" s="46"/>
      <c r="F78" s="47"/>
    </row>
    <row r="79" spans="1:6" x14ac:dyDescent="0.25">
      <c r="A79" s="46"/>
      <c r="B79" s="47"/>
      <c r="E79" s="46"/>
      <c r="F79" s="47"/>
    </row>
    <row r="80" spans="1:6" x14ac:dyDescent="0.25">
      <c r="A80" s="46"/>
      <c r="B80" s="47"/>
      <c r="E80" s="46"/>
      <c r="F80" s="47"/>
    </row>
    <row r="81" spans="1:6" x14ac:dyDescent="0.25">
      <c r="A81" s="46"/>
      <c r="B81" s="47"/>
      <c r="E81" s="46"/>
      <c r="F81" s="47"/>
    </row>
    <row r="82" spans="1:6" x14ac:dyDescent="0.25">
      <c r="A82" s="46"/>
      <c r="B82" s="47"/>
      <c r="E82" s="46"/>
      <c r="F82" s="47"/>
    </row>
    <row r="83" spans="1:6" x14ac:dyDescent="0.25">
      <c r="A83" s="46"/>
      <c r="B83" s="47"/>
      <c r="E83" s="46"/>
      <c r="F83" s="47"/>
    </row>
    <row r="84" spans="1:6" x14ac:dyDescent="0.25">
      <c r="A84" s="46"/>
      <c r="B84" s="47"/>
      <c r="E84" s="46"/>
      <c r="F84" s="47"/>
    </row>
    <row r="85" spans="1:6" x14ac:dyDescent="0.25">
      <c r="A85" s="46"/>
      <c r="B85" s="47"/>
      <c r="E85" s="46"/>
      <c r="F85" s="47"/>
    </row>
    <row r="86" spans="1:6" x14ac:dyDescent="0.25">
      <c r="A86" s="46"/>
      <c r="B86" s="47"/>
      <c r="E86" s="46"/>
      <c r="F86" s="47"/>
    </row>
    <row r="87" spans="1:6" x14ac:dyDescent="0.25">
      <c r="A87" s="46"/>
      <c r="B87" s="47"/>
      <c r="E87" s="46"/>
      <c r="F87" s="47"/>
    </row>
    <row r="88" spans="1:6" x14ac:dyDescent="0.25">
      <c r="A88" s="46"/>
      <c r="B88" s="47"/>
      <c r="E88" s="46"/>
      <c r="F88" s="47"/>
    </row>
    <row r="89" spans="1:6" x14ac:dyDescent="0.25">
      <c r="A89" s="46"/>
      <c r="B89" s="47"/>
      <c r="E89" s="46"/>
      <c r="F89" s="47"/>
    </row>
    <row r="90" spans="1:6" x14ac:dyDescent="0.25">
      <c r="A90" s="46"/>
      <c r="B90" s="47"/>
      <c r="E90" s="46"/>
      <c r="F90" s="47"/>
    </row>
    <row r="91" spans="1:6" x14ac:dyDescent="0.25">
      <c r="A91" s="46"/>
      <c r="B91" s="47"/>
      <c r="E91" s="46"/>
      <c r="F91" s="47"/>
    </row>
    <row r="92" spans="1:6" x14ac:dyDescent="0.25">
      <c r="A92" s="46"/>
      <c r="B92" s="47"/>
      <c r="E92" s="46"/>
      <c r="F92" s="47"/>
    </row>
    <row r="93" spans="1:6" x14ac:dyDescent="0.25">
      <c r="A93" s="46"/>
      <c r="B93" s="47"/>
      <c r="E93" s="46"/>
      <c r="F93" s="47"/>
    </row>
    <row r="94" spans="1:6" x14ac:dyDescent="0.25">
      <c r="A94" s="46"/>
      <c r="B94" s="47"/>
      <c r="E94" s="46"/>
      <c r="F94" s="47"/>
    </row>
    <row r="95" spans="1:6" x14ac:dyDescent="0.25">
      <c r="A95" s="46"/>
      <c r="B95" s="47"/>
      <c r="E95" s="46"/>
      <c r="F95" s="47"/>
    </row>
    <row r="96" spans="1:6" x14ac:dyDescent="0.25">
      <c r="A96" s="46"/>
      <c r="B96" s="47"/>
      <c r="E96" s="46"/>
      <c r="F96" s="47"/>
    </row>
    <row r="97" spans="1:6" x14ac:dyDescent="0.25">
      <c r="A97" s="46"/>
      <c r="B97" s="47"/>
      <c r="E97" s="46"/>
      <c r="F97" s="47"/>
    </row>
    <row r="98" spans="1:6" x14ac:dyDescent="0.25">
      <c r="A98" s="46"/>
      <c r="B98" s="47"/>
      <c r="E98" s="46"/>
      <c r="F98" s="47"/>
    </row>
    <row r="99" spans="1:6" x14ac:dyDescent="0.25">
      <c r="A99" s="46"/>
      <c r="B99" s="47"/>
      <c r="E99" s="46"/>
      <c r="F99" s="47"/>
    </row>
    <row r="100" spans="1:6" x14ac:dyDescent="0.25">
      <c r="A100" s="46"/>
      <c r="B100" s="47"/>
      <c r="E100" s="46"/>
      <c r="F100" s="47"/>
    </row>
    <row r="101" spans="1:6" x14ac:dyDescent="0.25">
      <c r="A101" s="46"/>
      <c r="B101" s="47"/>
      <c r="E101" s="46"/>
      <c r="F101" s="47"/>
    </row>
    <row r="102" spans="1:6" x14ac:dyDescent="0.25">
      <c r="A102" s="46"/>
      <c r="B102" s="47"/>
      <c r="E102" s="46"/>
      <c r="F102" s="47"/>
    </row>
    <row r="103" spans="1:6" x14ac:dyDescent="0.25">
      <c r="A103" s="46"/>
      <c r="B103" s="47"/>
      <c r="E103" s="46"/>
      <c r="F103" s="47"/>
    </row>
    <row r="104" spans="1:6" x14ac:dyDescent="0.25">
      <c r="A104" s="46"/>
      <c r="B104" s="47"/>
      <c r="E104" s="46"/>
      <c r="F104" s="47"/>
    </row>
    <row r="105" spans="1:6" x14ac:dyDescent="0.25">
      <c r="A105" s="46"/>
      <c r="B105" s="47"/>
      <c r="E105" s="46"/>
      <c r="F105" s="47"/>
    </row>
    <row r="106" spans="1:6" x14ac:dyDescent="0.25">
      <c r="A106" s="46"/>
      <c r="B106" s="47"/>
      <c r="E106" s="46"/>
      <c r="F106" s="47"/>
    </row>
    <row r="107" spans="1:6" x14ac:dyDescent="0.25">
      <c r="A107" s="46"/>
      <c r="B107" s="47"/>
      <c r="E107" s="46"/>
      <c r="F107" s="47"/>
    </row>
    <row r="108" spans="1:6" x14ac:dyDescent="0.25">
      <c r="A108" s="46"/>
      <c r="B108" s="47"/>
      <c r="E108" s="46"/>
      <c r="F108" s="47"/>
    </row>
    <row r="109" spans="1:6" x14ac:dyDescent="0.25">
      <c r="A109" s="46"/>
      <c r="B109" s="47"/>
      <c r="E109" s="46"/>
      <c r="F109" s="47"/>
    </row>
    <row r="110" spans="1:6" x14ac:dyDescent="0.25">
      <c r="A110" s="46"/>
      <c r="B110" s="47"/>
      <c r="E110" s="46"/>
      <c r="F110" s="47"/>
    </row>
    <row r="111" spans="1:6" x14ac:dyDescent="0.25">
      <c r="A111" s="46"/>
      <c r="B111" s="47"/>
      <c r="E111" s="46"/>
      <c r="F111" s="47"/>
    </row>
    <row r="112" spans="1:6" x14ac:dyDescent="0.25">
      <c r="A112" s="46"/>
      <c r="B112" s="47"/>
      <c r="E112" s="46"/>
      <c r="F112" s="47"/>
    </row>
    <row r="113" spans="1:6" x14ac:dyDescent="0.25">
      <c r="A113" s="46"/>
      <c r="B113" s="47"/>
      <c r="E113" s="46"/>
      <c r="F113" s="47"/>
    </row>
    <row r="114" spans="1:6" x14ac:dyDescent="0.25">
      <c r="A114" s="46"/>
      <c r="B114" s="47"/>
      <c r="E114" s="46"/>
      <c r="F114" s="47"/>
    </row>
    <row r="115" spans="1:6" x14ac:dyDescent="0.25">
      <c r="A115" s="46"/>
      <c r="B115" s="47"/>
      <c r="E115" s="46"/>
      <c r="F115" s="47"/>
    </row>
    <row r="116" spans="1:6" x14ac:dyDescent="0.25">
      <c r="A116" s="46"/>
      <c r="B116" s="47"/>
      <c r="E116" s="46"/>
      <c r="F116" s="47"/>
    </row>
    <row r="117" spans="1:6" x14ac:dyDescent="0.25">
      <c r="A117" s="46"/>
      <c r="B117" s="47"/>
      <c r="E117" s="46"/>
      <c r="F117" s="47"/>
    </row>
    <row r="118" spans="1:6" x14ac:dyDescent="0.25">
      <c r="A118" s="46"/>
      <c r="B118" s="47"/>
      <c r="E118" s="46"/>
      <c r="F118" s="47"/>
    </row>
    <row r="119" spans="1:6" x14ac:dyDescent="0.25">
      <c r="A119" s="46"/>
      <c r="B119" s="47"/>
      <c r="E119" s="46"/>
      <c r="F119" s="47"/>
    </row>
    <row r="120" spans="1:6" x14ac:dyDescent="0.25">
      <c r="A120" s="46"/>
      <c r="B120" s="47"/>
      <c r="E120" s="46"/>
      <c r="F120" s="47"/>
    </row>
    <row r="121" spans="1:6" x14ac:dyDescent="0.25">
      <c r="A121" s="46"/>
      <c r="B121" s="47"/>
      <c r="E121" s="46"/>
      <c r="F121" s="47"/>
    </row>
    <row r="122" spans="1:6" x14ac:dyDescent="0.25">
      <c r="A122" s="46"/>
      <c r="B122" s="47"/>
      <c r="E122" s="46"/>
      <c r="F122" s="47"/>
    </row>
    <row r="123" spans="1:6" x14ac:dyDescent="0.25">
      <c r="A123" s="46"/>
      <c r="B123" s="47"/>
      <c r="E123" s="46"/>
      <c r="F123" s="47"/>
    </row>
    <row r="124" spans="1:6" x14ac:dyDescent="0.25">
      <c r="A124" s="46"/>
      <c r="B124" s="47"/>
      <c r="E124" s="46"/>
      <c r="F124" s="47"/>
    </row>
    <row r="125" spans="1:6" x14ac:dyDescent="0.25">
      <c r="A125" s="46"/>
      <c r="B125" s="47"/>
      <c r="E125" s="46"/>
      <c r="F125" s="47"/>
    </row>
    <row r="126" spans="1:6" x14ac:dyDescent="0.25">
      <c r="A126" s="46"/>
      <c r="B126" s="47"/>
      <c r="E126" s="46"/>
      <c r="F126" s="47"/>
    </row>
    <row r="127" spans="1:6" x14ac:dyDescent="0.25">
      <c r="A127" s="46"/>
      <c r="B127" s="47"/>
      <c r="E127" s="46"/>
      <c r="F127" s="47"/>
    </row>
    <row r="128" spans="1:6" x14ac:dyDescent="0.25">
      <c r="A128" s="46"/>
      <c r="B128" s="47"/>
      <c r="E128" s="46"/>
      <c r="F128" s="47"/>
    </row>
    <row r="129" spans="1:6" x14ac:dyDescent="0.25">
      <c r="A129" s="46"/>
      <c r="B129" s="47"/>
      <c r="E129" s="46"/>
      <c r="F129" s="47"/>
    </row>
    <row r="130" spans="1:6" x14ac:dyDescent="0.25">
      <c r="A130" s="46"/>
      <c r="B130" s="47"/>
      <c r="E130" s="46"/>
      <c r="F130" s="47"/>
    </row>
    <row r="131" spans="1:6" x14ac:dyDescent="0.25">
      <c r="A131" s="46"/>
      <c r="B131" s="47"/>
      <c r="E131" s="46"/>
      <c r="F131" s="47"/>
    </row>
    <row r="132" spans="1:6" x14ac:dyDescent="0.25">
      <c r="A132" s="46"/>
      <c r="B132" s="47"/>
      <c r="E132" s="46"/>
      <c r="F132" s="47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7"/>
  <sheetViews>
    <sheetView showGridLines="0" workbookViewId="0">
      <selection activeCell="K28" sqref="K28"/>
    </sheetView>
  </sheetViews>
  <sheetFormatPr defaultRowHeight="12.75" x14ac:dyDescent="0.2"/>
  <cols>
    <col min="1" max="1" width="4.42578125" style="109" customWidth="1"/>
    <col min="2" max="2" width="42.85546875" style="109" bestFit="1" customWidth="1"/>
    <col min="3" max="12" width="11.7109375" style="109" customWidth="1"/>
    <col min="13" max="16384" width="9.140625" style="109"/>
  </cols>
  <sheetData>
    <row r="1" spans="1:13" s="12" customFormat="1" ht="21" customHeight="1" x14ac:dyDescent="0.35">
      <c r="A1" s="49" t="s">
        <v>176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3" spans="1:13" s="7" customFormat="1" ht="16.5" thickBot="1" x14ac:dyDescent="0.3">
      <c r="A3" s="23" t="s">
        <v>175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3" s="7" customFormat="1" ht="15" x14ac:dyDescent="0.2">
      <c r="A4" s="51"/>
      <c r="B4" s="52"/>
      <c r="C4" s="53" t="s">
        <v>26</v>
      </c>
      <c r="D4" s="54"/>
      <c r="E4" s="54"/>
      <c r="F4" s="55"/>
      <c r="G4" s="56" t="s">
        <v>27</v>
      </c>
      <c r="H4" s="54"/>
      <c r="I4" s="54"/>
      <c r="J4" s="57"/>
      <c r="K4" s="53" t="s">
        <v>28</v>
      </c>
      <c r="L4" s="55"/>
    </row>
    <row r="5" spans="1:13" s="7" customFormat="1" ht="15" x14ac:dyDescent="0.25">
      <c r="A5" s="58" t="s">
        <v>29</v>
      </c>
      <c r="B5" s="59" t="s">
        <v>30</v>
      </c>
      <c r="C5" s="60" t="s">
        <v>31</v>
      </c>
      <c r="D5" s="61"/>
      <c r="E5" s="61" t="s">
        <v>32</v>
      </c>
      <c r="F5" s="62"/>
      <c r="G5" s="63" t="s">
        <v>31</v>
      </c>
      <c r="H5" s="61"/>
      <c r="I5" s="61" t="s">
        <v>32</v>
      </c>
      <c r="J5" s="64"/>
      <c r="K5" s="60" t="s">
        <v>31</v>
      </c>
      <c r="L5" s="62"/>
    </row>
    <row r="6" spans="1:13" s="7" customFormat="1" ht="13.5" thickBot="1" x14ac:dyDescent="0.25">
      <c r="A6" s="65"/>
      <c r="B6" s="66"/>
      <c r="C6" s="67" t="s">
        <v>217</v>
      </c>
      <c r="D6" s="68" t="s">
        <v>218</v>
      </c>
      <c r="E6" s="69" t="s">
        <v>197</v>
      </c>
      <c r="F6" s="70" t="s">
        <v>198</v>
      </c>
      <c r="G6" s="71" t="s">
        <v>197</v>
      </c>
      <c r="H6" s="68" t="s">
        <v>198</v>
      </c>
      <c r="I6" s="69" t="s">
        <v>197</v>
      </c>
      <c r="J6" s="72" t="s">
        <v>198</v>
      </c>
      <c r="K6" s="67" t="s">
        <v>197</v>
      </c>
      <c r="L6" s="70" t="s">
        <v>198</v>
      </c>
    </row>
    <row r="7" spans="1:13" s="7" customFormat="1" ht="15" x14ac:dyDescent="0.25">
      <c r="A7" s="73" t="s">
        <v>42</v>
      </c>
      <c r="B7" s="74"/>
      <c r="C7" s="75">
        <v>1946257.4750000001</v>
      </c>
      <c r="D7" s="76">
        <v>3124995.7700000005</v>
      </c>
      <c r="E7" s="77">
        <v>8631716.1359999999</v>
      </c>
      <c r="F7" s="78">
        <v>9159791.7969999984</v>
      </c>
      <c r="G7" s="79">
        <v>397614.25699999998</v>
      </c>
      <c r="H7" s="80">
        <v>1056229.301</v>
      </c>
      <c r="I7" s="81">
        <v>1193637.8840000001</v>
      </c>
      <c r="J7" s="82">
        <v>3358591.2930000001</v>
      </c>
      <c r="K7" s="83">
        <v>1548643.2180000001</v>
      </c>
      <c r="L7" s="84">
        <v>2068766.4690000005</v>
      </c>
    </row>
    <row r="8" spans="1:13" s="7" customFormat="1" x14ac:dyDescent="0.2">
      <c r="A8" s="85" t="s">
        <v>33</v>
      </c>
      <c r="B8" s="86" t="s">
        <v>34</v>
      </c>
      <c r="C8" s="87">
        <v>838611.90700000001</v>
      </c>
      <c r="D8" s="88">
        <v>1338050.9890000001</v>
      </c>
      <c r="E8" s="89">
        <v>3594948.9780000001</v>
      </c>
      <c r="F8" s="90">
        <v>3637950.2859999998</v>
      </c>
      <c r="G8" s="91">
        <v>137087.96299999999</v>
      </c>
      <c r="H8" s="92">
        <v>269861.136</v>
      </c>
      <c r="I8" s="93">
        <v>610195.17500000005</v>
      </c>
      <c r="J8" s="94">
        <v>951662.94200000004</v>
      </c>
      <c r="K8" s="95">
        <v>701523.94400000002</v>
      </c>
      <c r="L8" s="96">
        <v>1068189.8530000001</v>
      </c>
    </row>
    <row r="9" spans="1:13" s="7" customFormat="1" x14ac:dyDescent="0.2">
      <c r="A9" s="85" t="s">
        <v>35</v>
      </c>
      <c r="B9" s="86" t="s">
        <v>2</v>
      </c>
      <c r="C9" s="87">
        <v>196775.11300000001</v>
      </c>
      <c r="D9" s="88">
        <v>137095.753</v>
      </c>
      <c r="E9" s="89">
        <v>1064410.4280000001</v>
      </c>
      <c r="F9" s="90">
        <v>438645.23300000001</v>
      </c>
      <c r="G9" s="91">
        <v>9561.3989999999994</v>
      </c>
      <c r="H9" s="92">
        <v>6060.0290000000005</v>
      </c>
      <c r="I9" s="93">
        <v>49148.595999999998</v>
      </c>
      <c r="J9" s="94">
        <v>19940.069</v>
      </c>
      <c r="K9" s="95">
        <v>187213.71400000001</v>
      </c>
      <c r="L9" s="96">
        <v>131035.724</v>
      </c>
    </row>
    <row r="10" spans="1:13" s="7" customFormat="1" x14ac:dyDescent="0.2">
      <c r="A10" s="85" t="s">
        <v>36</v>
      </c>
      <c r="B10" s="86" t="s">
        <v>3</v>
      </c>
      <c r="C10" s="87">
        <v>92281.023000000001</v>
      </c>
      <c r="D10" s="88">
        <v>94418.297000000006</v>
      </c>
      <c r="E10" s="89">
        <v>455877.511</v>
      </c>
      <c r="F10" s="90">
        <v>304620.49599999998</v>
      </c>
      <c r="G10" s="91">
        <v>39546.559999999998</v>
      </c>
      <c r="H10" s="92">
        <v>62290.720000000001</v>
      </c>
      <c r="I10" s="93">
        <v>196015.367</v>
      </c>
      <c r="J10" s="94">
        <v>218039.28700000001</v>
      </c>
      <c r="K10" s="95">
        <v>52734.463000000003</v>
      </c>
      <c r="L10" s="96">
        <v>32127.577000000005</v>
      </c>
    </row>
    <row r="11" spans="1:13" s="7" customFormat="1" x14ac:dyDescent="0.2">
      <c r="A11" s="85" t="s">
        <v>37</v>
      </c>
      <c r="B11" s="86" t="s">
        <v>21</v>
      </c>
      <c r="C11" s="87">
        <v>45098.695</v>
      </c>
      <c r="D11" s="88">
        <v>41044.955000000002</v>
      </c>
      <c r="E11" s="89">
        <v>228233.48499999999</v>
      </c>
      <c r="F11" s="90">
        <v>136548.71900000001</v>
      </c>
      <c r="G11" s="91">
        <v>2003.144</v>
      </c>
      <c r="H11" s="92">
        <v>2220.674</v>
      </c>
      <c r="I11" s="93">
        <v>10786.764999999999</v>
      </c>
      <c r="J11" s="94">
        <v>9270.4789999999994</v>
      </c>
      <c r="K11" s="95">
        <v>43095.550999999999</v>
      </c>
      <c r="L11" s="96">
        <v>38824.281000000003</v>
      </c>
    </row>
    <row r="12" spans="1:13" s="7" customFormat="1" x14ac:dyDescent="0.2">
      <c r="A12" s="85" t="s">
        <v>38</v>
      </c>
      <c r="B12" s="86" t="s">
        <v>39</v>
      </c>
      <c r="C12" s="87">
        <v>544928.98400000005</v>
      </c>
      <c r="D12" s="88">
        <v>1228171.537</v>
      </c>
      <c r="E12" s="89">
        <v>2319862.42</v>
      </c>
      <c r="F12" s="90">
        <v>3881044.1090000002</v>
      </c>
      <c r="G12" s="91">
        <v>156591.965</v>
      </c>
      <c r="H12" s="92">
        <v>634597.29700000002</v>
      </c>
      <c r="I12" s="93">
        <v>221886.71799999999</v>
      </c>
      <c r="J12" s="94">
        <v>2030210.939</v>
      </c>
      <c r="K12" s="95">
        <v>388337.01900000009</v>
      </c>
      <c r="L12" s="96">
        <v>593574.24</v>
      </c>
    </row>
    <row r="13" spans="1:13" s="7" customFormat="1" x14ac:dyDescent="0.2">
      <c r="A13" s="85" t="s">
        <v>64</v>
      </c>
      <c r="B13" s="86" t="s">
        <v>66</v>
      </c>
      <c r="C13" s="87">
        <v>189104.174</v>
      </c>
      <c r="D13" s="88">
        <v>229194.052</v>
      </c>
      <c r="E13" s="89">
        <v>850161.38500000001</v>
      </c>
      <c r="F13" s="90">
        <v>650381.12899999996</v>
      </c>
      <c r="G13" s="91">
        <v>21375.975999999999</v>
      </c>
      <c r="H13" s="92">
        <v>20626.034</v>
      </c>
      <c r="I13" s="93">
        <v>42952.33</v>
      </c>
      <c r="J13" s="94">
        <v>31735.432000000001</v>
      </c>
      <c r="K13" s="95">
        <v>167728.198</v>
      </c>
      <c r="L13" s="96">
        <v>208568.01799999998</v>
      </c>
    </row>
    <row r="14" spans="1:13" ht="13.5" thickBot="1" x14ac:dyDescent="0.25">
      <c r="A14" s="97" t="s">
        <v>40</v>
      </c>
      <c r="B14" s="98" t="s">
        <v>41</v>
      </c>
      <c r="C14" s="99">
        <v>39457.578999999998</v>
      </c>
      <c r="D14" s="100">
        <v>57020.186999999998</v>
      </c>
      <c r="E14" s="101">
        <v>118221.929</v>
      </c>
      <c r="F14" s="102">
        <v>110601.825</v>
      </c>
      <c r="G14" s="103">
        <v>31447.25</v>
      </c>
      <c r="H14" s="104">
        <v>60573.411</v>
      </c>
      <c r="I14" s="105">
        <v>62652.932999999997</v>
      </c>
      <c r="J14" s="106">
        <v>97732.145000000004</v>
      </c>
      <c r="K14" s="107">
        <v>8010.3289999999979</v>
      </c>
      <c r="L14" s="108">
        <v>-3553.224000000002</v>
      </c>
    </row>
    <row r="15" spans="1:13" ht="12" customHeight="1" x14ac:dyDescent="0.2">
      <c r="A15" s="110" t="s">
        <v>59</v>
      </c>
      <c r="B15" s="111"/>
    </row>
    <row r="16" spans="1:13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2" ht="15" x14ac:dyDescent="0.25">
      <c r="A17" s="112" t="s">
        <v>139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4</vt:i4>
      </vt:variant>
    </vt:vector>
  </HeadingPairs>
  <TitlesOfParts>
    <vt:vector size="16" baseType="lpstr">
      <vt:lpstr>INFO</vt:lpstr>
      <vt:lpstr>Dodatkowe inf.</vt:lpstr>
      <vt:lpstr>ZiarnoZAK</vt:lpstr>
      <vt:lpstr>ZiarnoWYKRESY</vt:lpstr>
      <vt:lpstr>ZiarnoPL_UE</vt:lpstr>
      <vt:lpstr>ZiarnoPL_UE_MATIF</vt:lpstr>
      <vt:lpstr>ZIARNO-ceny miesięczne</vt:lpstr>
      <vt:lpstr>MĄKI-ceny miesięczne</vt:lpstr>
      <vt:lpstr>Handel zagr. ogółem</vt:lpstr>
      <vt:lpstr>HZ wg krajów</vt:lpstr>
      <vt:lpstr>HandelWYKRESY</vt:lpstr>
      <vt:lpstr>HZ - dane ostateczne</vt:lpstr>
      <vt:lpstr>ZiarnoPL_UE_MATIF!_Toc126836177</vt:lpstr>
      <vt:lpstr>'HZ wg krajów'!Obszar_wydruku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Pankiewicz Anna</cp:lastModifiedBy>
  <cp:lastPrinted>2020-07-09T08:14:49Z</cp:lastPrinted>
  <dcterms:created xsi:type="dcterms:W3CDTF">2002-10-16T09:43:58Z</dcterms:created>
  <dcterms:modified xsi:type="dcterms:W3CDTF">2023-02-23T13:42:58Z</dcterms:modified>
</cp:coreProperties>
</file>