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Z:\administracja\ksiega inwentarzowa\LIKWIDACJE\LIKWIDACJE 2026\SIEDZIBA\Elektronika\"/>
    </mc:Choice>
  </mc:AlternateContent>
  <xr:revisionPtr revIDLastSave="0" documentId="13_ncr:1_{EC752F61-4F93-444A-94E7-C924DDA1FB1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zał. nr 1_Wykaz" sheetId="4" r:id="rId1"/>
  </sheets>
  <definedNames>
    <definedName name="_xlnm._FilterDatabase" localSheetId="0" hidden="1">'zał. nr 1_Wykaz'!$A$3:$J$67</definedName>
    <definedName name="_Hlk170911491">#REF!</definedName>
    <definedName name="_xlnm.Print_Area" localSheetId="0">'zał. nr 1_Wykaz'!$A$1:$L$70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4" l="1"/>
</calcChain>
</file>

<file path=xl/sharedStrings.xml><?xml version="1.0" encoding="utf-8"?>
<sst xmlns="http://schemas.openxmlformats.org/spreadsheetml/2006/main" count="324" uniqueCount="137">
  <si>
    <t>lp.</t>
  </si>
  <si>
    <t>numer 
inwentarzowy</t>
  </si>
  <si>
    <t>nazwa 
przedmiotu</t>
  </si>
  <si>
    <t>j.m.</t>
  </si>
  <si>
    <t>szt.</t>
  </si>
  <si>
    <t>rok produkcji/
przyjęcia</t>
  </si>
  <si>
    <t>zbędny/
zużyty</t>
  </si>
  <si>
    <t>szczegółowy opis stanu technicznego</t>
  </si>
  <si>
    <t>wartość 
księgowa brutto    (zł)</t>
  </si>
  <si>
    <t>SUMA:</t>
  </si>
  <si>
    <t>zużyty</t>
  </si>
  <si>
    <t>GI01-02-146.</t>
  </si>
  <si>
    <t>Serwer IBM xSeries3500</t>
  </si>
  <si>
    <t>GI01-03-010.</t>
  </si>
  <si>
    <t>Kopiarka,skaner,podajnik orygin. podstawa</t>
  </si>
  <si>
    <t>GI01-04-033.</t>
  </si>
  <si>
    <t>Firewall Fortigate 100D</t>
  </si>
  <si>
    <t>GI02-01-103.</t>
  </si>
  <si>
    <t>Drukarka CANON PC D320</t>
  </si>
  <si>
    <t>GI02-02-064.</t>
  </si>
  <si>
    <t>Drukarka HP LJ 1015</t>
  </si>
  <si>
    <t>GI02-02-170.</t>
  </si>
  <si>
    <t>GI02-02-189.</t>
  </si>
  <si>
    <t>Drukarka Datmax 4203</t>
  </si>
  <si>
    <t>GI02-02-279.</t>
  </si>
  <si>
    <t>Telefon GX2000 IP GrandStream</t>
  </si>
  <si>
    <t>GI02-02-319.</t>
  </si>
  <si>
    <t>Router Cisco 871-K9</t>
  </si>
  <si>
    <t>GI02-02-321.</t>
  </si>
  <si>
    <t>GI02-02-323.</t>
  </si>
  <si>
    <t>GI02-02-331.</t>
  </si>
  <si>
    <t>Router Cisco 1812-/K9</t>
  </si>
  <si>
    <t>GI02-04-033.</t>
  </si>
  <si>
    <t>Niszczarka Fellowes PS 120</t>
  </si>
  <si>
    <t>GI02-04-174.</t>
  </si>
  <si>
    <t>Zestaw komputerowy ADAX z monitorem ACER V193WLAObmd</t>
  </si>
  <si>
    <t>GI02-04-193.</t>
  </si>
  <si>
    <t>Zestaw komputerowy Dell V1540 Black 15,6" z monitorem Dell"</t>
  </si>
  <si>
    <t>GI02-04-194.</t>
  </si>
  <si>
    <t>Zestaw komputerowy Dell V1540 Black 15,6" z monitorem</t>
  </si>
  <si>
    <t>GI02-04-197.</t>
  </si>
  <si>
    <t>drukarka wielofunkcyjna CANON i-SENSYS</t>
  </si>
  <si>
    <t>GI02-04-214.</t>
  </si>
  <si>
    <t>komputer Lenovo + monitor</t>
  </si>
  <si>
    <t>GI02-04-216.</t>
  </si>
  <si>
    <t>GI02-04-217.</t>
  </si>
  <si>
    <t>GI02-04-218.</t>
  </si>
  <si>
    <t>GI02-04-221.</t>
  </si>
  <si>
    <t>GI02-04-223.</t>
  </si>
  <si>
    <t>GI02-04-225.</t>
  </si>
  <si>
    <t>GI02-04-226.</t>
  </si>
  <si>
    <t>GI02-04-231.</t>
  </si>
  <si>
    <t>GI02-04-251.</t>
  </si>
  <si>
    <t>zestaw komputerowy (jedn.centr. NTT)</t>
  </si>
  <si>
    <t>GI02-04-252.</t>
  </si>
  <si>
    <t>GI02-04-255.</t>
  </si>
  <si>
    <t>zestaw komputerowy (jedn.centr.DELL)</t>
  </si>
  <si>
    <t>GI02-04-257.</t>
  </si>
  <si>
    <t>GI02-04-259.</t>
  </si>
  <si>
    <t>GI02-04-261.</t>
  </si>
  <si>
    <t>GI02-04-268.</t>
  </si>
  <si>
    <t>zestaw komputerowy (jedn.centr.HP)</t>
  </si>
  <si>
    <t>GI02-04-285.</t>
  </si>
  <si>
    <t>drukarka / uw Canon I-SENSYS</t>
  </si>
  <si>
    <t>GI02-04-289.</t>
  </si>
  <si>
    <t>drukarka / uw Lexmark MX310dn</t>
  </si>
  <si>
    <t>GI02-04-327.</t>
  </si>
  <si>
    <t>zestaw komputerowy DELL</t>
  </si>
  <si>
    <t>GI02-04-374.</t>
  </si>
  <si>
    <t>komputer Lenovo</t>
  </si>
  <si>
    <t>GI02-04-382.</t>
  </si>
  <si>
    <t>GI02-04-422.</t>
  </si>
  <si>
    <t>drukarka u/w Canon MF416dn</t>
  </si>
  <si>
    <t>GI02-04-444.</t>
  </si>
  <si>
    <t>komputer HP AIO</t>
  </si>
  <si>
    <t>Gi03-02-1150.</t>
  </si>
  <si>
    <t>antena samochodowa</t>
  </si>
  <si>
    <t>GI03-02-642.</t>
  </si>
  <si>
    <t>Telefon BT 102IP GrandStream</t>
  </si>
  <si>
    <t>GI03-02-646.</t>
  </si>
  <si>
    <t>GI03-02-845.</t>
  </si>
  <si>
    <t>Stacja dysku zew.FDD SLIM USB EXTREMAL</t>
  </si>
  <si>
    <t>GI03-02-885.</t>
  </si>
  <si>
    <t>Punkt dostępowy D-Link Wireless N650</t>
  </si>
  <si>
    <t>GI03-02-897.</t>
  </si>
  <si>
    <t>Zestaw klawiatura + mysz  CordlessPro 2400</t>
  </si>
  <si>
    <t>GI03-02-898.</t>
  </si>
  <si>
    <t>Przełącznik D-Link DKVM-2KU</t>
  </si>
  <si>
    <t>GI03-02-899.</t>
  </si>
  <si>
    <t>GI03-04-001m.</t>
  </si>
  <si>
    <t>monitor Dell</t>
  </si>
  <si>
    <t>GI03-04-004m.</t>
  </si>
  <si>
    <t>monitor HP</t>
  </si>
  <si>
    <t>GI03-04-335.</t>
  </si>
  <si>
    <t>UPS [APC] BE400-CP Back</t>
  </si>
  <si>
    <t>GI03-06-363.</t>
  </si>
  <si>
    <t>telefon GIGASET S700H PRO</t>
  </si>
  <si>
    <t>LKA01-04-003.</t>
  </si>
  <si>
    <t>Komputer NTT AIO</t>
  </si>
  <si>
    <t>LKA02-04-017.</t>
  </si>
  <si>
    <t>UPS Smart SC 1000VA 230V</t>
  </si>
  <si>
    <t>LKA02-04-020.</t>
  </si>
  <si>
    <t>Komputer NTT</t>
  </si>
  <si>
    <t>LKA02-04-021.</t>
  </si>
  <si>
    <t>LKA03-08-114.</t>
  </si>
  <si>
    <t>Przełącznik zarządzalny D-Link DES-3018</t>
  </si>
  <si>
    <t>LWA02-04-007.</t>
  </si>
  <si>
    <t>Komputer NTT Athena</t>
  </si>
  <si>
    <t>LWA02-04-009.</t>
  </si>
  <si>
    <t>brak</t>
  </si>
  <si>
    <t>Sprzęt przestarzały technologicznie, wyeksploatowany, uszkodzony. Naprawa nieopłacalna.</t>
  </si>
  <si>
    <t>Sprzęt przestarzały technologicznie, wyeksploatowany, nieekonomiczny, niekompatybilny z innymi urządzeniami (brak dostępnych sterowników), uszkodzony mechanicznie.</t>
  </si>
  <si>
    <t>Sprzęt przestarzały technologicznie, bez wsparcia producenta. Niespełnia norm bezpieczeństwa.</t>
  </si>
  <si>
    <t>Sprzęt przestarzały technologicznie, wyeksploatowany, nieekonomiczny. Brak interfejsów sieciowych i dostępnych sterowników do nowych systemów operacyjnych.</t>
  </si>
  <si>
    <t>Sprzęt przestarzały technologicznie, wyeksploatowany.</t>
  </si>
  <si>
    <t>Sprzęt wyeksploatowany, niewydajny, przestarzały.</t>
  </si>
  <si>
    <t>Sprzęt przestarzały technologicznie, niewydajny, niespełniający norm bezpieczeństwa.</t>
  </si>
  <si>
    <t>Sprzęt przestarzały technologicznie, niespełniający norm bezpieczeństwa, wymagań oprogramowania.</t>
  </si>
  <si>
    <t>Sprzęt przestarzały, wyeksploatowany, nieekonomiczny, uszkodzony. Naprawa nieopłacalna.</t>
  </si>
  <si>
    <t>Sprzęt przestarzały technologicznie, nieekonomiczny, wyeksploatowany, uszkodzony.</t>
  </si>
  <si>
    <t>Sprzęt przestarzały technologicznie, niespełniający wymagań oprogramowania, norm bezpieczeństwa, wyeksploatowany. Uszkodzony mechanicznie.</t>
  </si>
  <si>
    <t>Sprzęt wyesploatowany, uszkodzony. Naprawa nieopłacalna.</t>
  </si>
  <si>
    <t>Sprzęt przestarzały technologicznie, wyesploatowany, uszkodzony.</t>
  </si>
  <si>
    <t>Sprzęt przestarzały technologicznie, wyeksploatowany, uszkodzony.</t>
  </si>
  <si>
    <t>Sprzęt przestarzały technologicznie, niespełniający norm bezpieczeństwa i wydajności sieci bezprzewodowych oraz niewspierany aktualizacjami producenta.</t>
  </si>
  <si>
    <t>Sprzet uszkodzony, wyesploatowany. Naprawa nieopłacalna.</t>
  </si>
  <si>
    <t>Sprzęt przestarzały technologicznie, wyesploatowany, niekompatybilny z nowymi urządzeniami.</t>
  </si>
  <si>
    <t>Sprzęt przestarzały technologicznie, wyeksploatowany, niespełniający wymogów BHP.</t>
  </si>
  <si>
    <t>Sprzęt wyeksploatowany, uszkodzony. Naprawa nieopłacalna.</t>
  </si>
  <si>
    <t>kpl.</t>
  </si>
  <si>
    <t>GI03-03-743.</t>
  </si>
  <si>
    <t>GI03-03-734.</t>
  </si>
  <si>
    <t>GI03-03-732.</t>
  </si>
  <si>
    <t>kalkulator księgowy</t>
  </si>
  <si>
    <t>stopień zużycia</t>
  </si>
  <si>
    <t>błędne obliczenia, przestarzały technologicznie</t>
  </si>
  <si>
    <t>Załącznik nr 1 Wykaz zużytych składników rzeczowych majątku ruchomego w Siedzibie GIJHARS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</si>
</sst>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0"/>
      <color rgb="FF000000"/>
      <name val="Calibri"/>
    </font>
    <font>
      <b/>
      <sz val="11"/>
      <color theme="1"/>
      <name val="Calibri"/>
    </font>
    <font>
      <b/>
      <sz val="10"/>
      <color theme="1"/>
      <name val="Calibri"/>
    </font>
    <font>
      <sz val="10"/>
      <color theme="1"/>
      <name val="Calibri"/>
      <family val="2"/>
      <charset val="238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BFC95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4" fillId="0" borderId="1" xfId="0" applyFont="1" applyBorder="1"/>
    <xf numFmtId="44" fontId="0" fillId="0" borderId="1" xfId="0" applyNumberFormat="1" applyBorder="1"/>
    <xf numFmtId="44" fontId="4" fillId="0" borderId="1" xfId="0" applyNumberFormat="1" applyFont="1" applyBorder="1"/>
    <xf numFmtId="0" fontId="2" fillId="0" borderId="0" xfId="0" applyFont="1"/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0" borderId="0" xfId="0" applyFont="1"/>
    <xf numFmtId="0" fontId="6" fillId="3" borderId="0" xfId="0" applyFont="1" applyFill="1"/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vertical="center" wrapText="1"/>
    </xf>
    <xf numFmtId="0" fontId="0" fillId="0" borderId="2" xfId="0" applyBorder="1"/>
    <xf numFmtId="9" fontId="0" fillId="0" borderId="1" xfId="0" applyNumberFormat="1" applyBorder="1"/>
    <xf numFmtId="10" fontId="0" fillId="0" borderId="0" xfId="0" applyNumberFormat="1"/>
    <xf numFmtId="10" fontId="0" fillId="0" borderId="1" xfId="0" applyNumberFormat="1" applyBorder="1"/>
    <xf numFmtId="0" fontId="7" fillId="0" borderId="1" xfId="0" applyFont="1" applyBorder="1" applyAlignment="1">
      <alignment horizontal="right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BFC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E19EE-0066-4D1B-8D6E-D66586A1504D}">
  <dimension ref="A1:J70"/>
  <sheetViews>
    <sheetView tabSelected="1" view="pageBreakPreview" zoomScale="136" zoomScaleNormal="100" zoomScaleSheetLayoutView="136" workbookViewId="0">
      <selection activeCell="E67" sqref="B67:E67"/>
    </sheetView>
  </sheetViews>
  <sheetFormatPr defaultRowHeight="15" x14ac:dyDescent="0.25"/>
  <cols>
    <col min="1" max="1" width="4.28515625" customWidth="1"/>
    <col min="2" max="2" width="18.85546875" customWidth="1"/>
    <col min="3" max="3" width="25.28515625" style="16" customWidth="1"/>
    <col min="4" max="5" width="7" customWidth="1"/>
    <col min="6" max="7" width="9.7109375" customWidth="1"/>
    <col min="8" max="8" width="34.42578125" customWidth="1"/>
    <col min="9" max="9" width="13.5703125" customWidth="1"/>
  </cols>
  <sheetData>
    <row r="1" spans="1:10" ht="15.75" x14ac:dyDescent="0.25">
      <c r="A1" s="5" t="s">
        <v>136</v>
      </c>
      <c r="B1" s="5"/>
      <c r="C1" s="14"/>
      <c r="D1" s="5"/>
      <c r="E1" s="5"/>
      <c r="F1" s="5"/>
      <c r="G1" s="5"/>
      <c r="H1" s="5"/>
      <c r="I1" s="5"/>
    </row>
    <row r="2" spans="1:10" ht="15.6" customHeight="1" x14ac:dyDescent="0.25">
      <c r="A2" s="23"/>
      <c r="B2" s="24"/>
      <c r="C2" s="24"/>
      <c r="D2" s="24"/>
      <c r="E2" s="24"/>
      <c r="F2" s="24"/>
      <c r="G2" s="24"/>
      <c r="H2" s="24"/>
      <c r="I2" s="25"/>
    </row>
    <row r="3" spans="1:10" ht="38.25" x14ac:dyDescent="0.25">
      <c r="A3" s="6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9" t="s">
        <v>6</v>
      </c>
      <c r="H3" s="8" t="s">
        <v>7</v>
      </c>
      <c r="I3" s="7" t="s">
        <v>8</v>
      </c>
      <c r="J3" s="7" t="s">
        <v>134</v>
      </c>
    </row>
    <row r="4" spans="1:10" ht="45" x14ac:dyDescent="0.25">
      <c r="A4" s="1">
        <v>1</v>
      </c>
      <c r="B4" s="1" t="s">
        <v>11</v>
      </c>
      <c r="C4" s="15" t="s">
        <v>12</v>
      </c>
      <c r="D4" s="1" t="s">
        <v>4</v>
      </c>
      <c r="E4" s="1">
        <v>1</v>
      </c>
      <c r="F4" s="22">
        <v>2008</v>
      </c>
      <c r="G4" s="1" t="s">
        <v>10</v>
      </c>
      <c r="H4" s="13" t="s">
        <v>110</v>
      </c>
      <c r="I4" s="3">
        <v>9377.0300000000007</v>
      </c>
      <c r="J4" s="20">
        <v>0.95</v>
      </c>
    </row>
    <row r="5" spans="1:10" ht="90" x14ac:dyDescent="0.25">
      <c r="A5" s="1">
        <v>2</v>
      </c>
      <c r="B5" s="1" t="s">
        <v>13</v>
      </c>
      <c r="C5" s="15" t="s">
        <v>14</v>
      </c>
      <c r="D5" s="1" t="s">
        <v>129</v>
      </c>
      <c r="E5" s="1">
        <v>1</v>
      </c>
      <c r="F5" s="1">
        <v>2004</v>
      </c>
      <c r="G5" s="1" t="s">
        <v>10</v>
      </c>
      <c r="H5" s="13" t="s">
        <v>111</v>
      </c>
      <c r="I5" s="3">
        <v>57638.9</v>
      </c>
      <c r="J5" s="20">
        <v>0.95</v>
      </c>
    </row>
    <row r="6" spans="1:10" ht="45" x14ac:dyDescent="0.25">
      <c r="A6" s="1">
        <v>3</v>
      </c>
      <c r="B6" s="1" t="s">
        <v>15</v>
      </c>
      <c r="C6" s="15" t="s">
        <v>16</v>
      </c>
      <c r="D6" s="1" t="s">
        <v>4</v>
      </c>
      <c r="E6" s="1">
        <v>1</v>
      </c>
      <c r="F6" s="1">
        <v>2015</v>
      </c>
      <c r="G6" s="1" t="s">
        <v>10</v>
      </c>
      <c r="H6" s="13" t="s">
        <v>112</v>
      </c>
      <c r="I6" s="3">
        <v>31983.73</v>
      </c>
      <c r="J6" s="20">
        <v>0.95</v>
      </c>
    </row>
    <row r="7" spans="1:10" ht="75" x14ac:dyDescent="0.25">
      <c r="A7" s="1">
        <v>4</v>
      </c>
      <c r="B7" s="1" t="s">
        <v>17</v>
      </c>
      <c r="C7" s="15" t="s">
        <v>18</v>
      </c>
      <c r="D7" s="1" t="s">
        <v>4</v>
      </c>
      <c r="E7" s="1">
        <v>1</v>
      </c>
      <c r="F7" s="1">
        <v>2004</v>
      </c>
      <c r="G7" s="1" t="s">
        <v>10</v>
      </c>
      <c r="H7" s="13" t="s">
        <v>113</v>
      </c>
      <c r="I7" s="3">
        <v>2196</v>
      </c>
      <c r="J7" s="20">
        <v>0.95</v>
      </c>
    </row>
    <row r="8" spans="1:10" ht="45" x14ac:dyDescent="0.25">
      <c r="A8" s="1">
        <v>5</v>
      </c>
      <c r="B8" s="1" t="s">
        <v>19</v>
      </c>
      <c r="C8" s="15" t="s">
        <v>20</v>
      </c>
      <c r="D8" s="1" t="s">
        <v>4</v>
      </c>
      <c r="E8" s="1">
        <v>1</v>
      </c>
      <c r="F8" s="1">
        <v>2003</v>
      </c>
      <c r="G8" s="1" t="s">
        <v>10</v>
      </c>
      <c r="H8" s="13" t="s">
        <v>110</v>
      </c>
      <c r="I8" s="3">
        <v>1195.5999999999999</v>
      </c>
      <c r="J8" s="20">
        <v>0.95</v>
      </c>
    </row>
    <row r="9" spans="1:10" ht="45" x14ac:dyDescent="0.25">
      <c r="A9" s="1">
        <v>6</v>
      </c>
      <c r="B9" s="1" t="s">
        <v>21</v>
      </c>
      <c r="C9" s="15" t="s">
        <v>20</v>
      </c>
      <c r="D9" s="1" t="s">
        <v>4</v>
      </c>
      <c r="E9" s="1">
        <v>1</v>
      </c>
      <c r="F9" s="1">
        <v>2003</v>
      </c>
      <c r="G9" s="1" t="s">
        <v>10</v>
      </c>
      <c r="H9" s="13" t="s">
        <v>110</v>
      </c>
      <c r="I9" s="3">
        <v>1195.5999999999999</v>
      </c>
      <c r="J9" s="20">
        <v>0.95</v>
      </c>
    </row>
    <row r="10" spans="1:10" ht="45" x14ac:dyDescent="0.25">
      <c r="A10" s="1">
        <v>7</v>
      </c>
      <c r="B10" s="1" t="s">
        <v>22</v>
      </c>
      <c r="C10" s="15" t="s">
        <v>23</v>
      </c>
      <c r="D10" s="1" t="s">
        <v>4</v>
      </c>
      <c r="E10" s="1">
        <v>1</v>
      </c>
      <c r="F10" s="1">
        <v>2005</v>
      </c>
      <c r="G10" s="1" t="s">
        <v>10</v>
      </c>
      <c r="H10" s="13" t="s">
        <v>110</v>
      </c>
      <c r="I10" s="3">
        <v>1927.6</v>
      </c>
      <c r="J10" s="20">
        <v>0.95</v>
      </c>
    </row>
    <row r="11" spans="1:10" ht="30" x14ac:dyDescent="0.25">
      <c r="A11" s="1">
        <v>8</v>
      </c>
      <c r="B11" s="1" t="s">
        <v>24</v>
      </c>
      <c r="C11" s="15" t="s">
        <v>25</v>
      </c>
      <c r="D11" s="1" t="s">
        <v>4</v>
      </c>
      <c r="E11" s="1">
        <v>1</v>
      </c>
      <c r="F11" s="1">
        <v>2006</v>
      </c>
      <c r="G11" s="1" t="s">
        <v>10</v>
      </c>
      <c r="H11" s="13" t="s">
        <v>114</v>
      </c>
      <c r="I11" s="3">
        <v>1584.78</v>
      </c>
      <c r="J11" s="20">
        <v>0.95</v>
      </c>
    </row>
    <row r="12" spans="1:10" ht="30" x14ac:dyDescent="0.25">
      <c r="A12" s="1">
        <v>9</v>
      </c>
      <c r="B12" s="1" t="s">
        <v>26</v>
      </c>
      <c r="C12" s="15" t="s">
        <v>27</v>
      </c>
      <c r="D12" s="1" t="s">
        <v>4</v>
      </c>
      <c r="E12" s="1">
        <v>1</v>
      </c>
      <c r="F12" s="12">
        <v>2008</v>
      </c>
      <c r="G12" s="1" t="s">
        <v>10</v>
      </c>
      <c r="H12" s="13" t="s">
        <v>115</v>
      </c>
      <c r="I12" s="3">
        <v>1139</v>
      </c>
      <c r="J12" s="20">
        <v>0.95</v>
      </c>
    </row>
    <row r="13" spans="1:10" ht="30" x14ac:dyDescent="0.25">
      <c r="A13" s="1">
        <v>10</v>
      </c>
      <c r="B13" s="1" t="s">
        <v>28</v>
      </c>
      <c r="C13" s="15" t="s">
        <v>27</v>
      </c>
      <c r="D13" s="1" t="s">
        <v>4</v>
      </c>
      <c r="E13" s="1">
        <v>1</v>
      </c>
      <c r="F13" s="1">
        <v>2008</v>
      </c>
      <c r="G13" s="1" t="s">
        <v>10</v>
      </c>
      <c r="H13" s="13" t="s">
        <v>115</v>
      </c>
      <c r="I13" s="3">
        <v>1139</v>
      </c>
      <c r="J13" s="20">
        <v>0.95</v>
      </c>
    </row>
    <row r="14" spans="1:10" ht="30" x14ac:dyDescent="0.25">
      <c r="A14" s="1">
        <v>11</v>
      </c>
      <c r="B14" s="1" t="s">
        <v>29</v>
      </c>
      <c r="C14" s="15" t="s">
        <v>27</v>
      </c>
      <c r="D14" s="1" t="s">
        <v>4</v>
      </c>
      <c r="E14" s="1">
        <v>1</v>
      </c>
      <c r="F14" s="1">
        <v>2008</v>
      </c>
      <c r="G14" s="1" t="s">
        <v>10</v>
      </c>
      <c r="H14" s="13" t="s">
        <v>115</v>
      </c>
      <c r="I14" s="3">
        <v>1139</v>
      </c>
      <c r="J14" s="20">
        <v>0.95</v>
      </c>
    </row>
    <row r="15" spans="1:10" ht="45" x14ac:dyDescent="0.25">
      <c r="A15" s="1">
        <v>12</v>
      </c>
      <c r="B15" s="1" t="s">
        <v>30</v>
      </c>
      <c r="C15" s="15" t="s">
        <v>31</v>
      </c>
      <c r="D15" s="1" t="s">
        <v>4</v>
      </c>
      <c r="E15" s="1">
        <v>1</v>
      </c>
      <c r="F15" s="1">
        <v>2008</v>
      </c>
      <c r="G15" s="1" t="s">
        <v>10</v>
      </c>
      <c r="H15" s="13" t="s">
        <v>116</v>
      </c>
      <c r="I15" s="3">
        <v>2186.92</v>
      </c>
      <c r="J15" s="20">
        <v>0.95</v>
      </c>
    </row>
    <row r="16" spans="1:10" ht="45" x14ac:dyDescent="0.25">
      <c r="A16" s="1">
        <v>13</v>
      </c>
      <c r="B16" s="1" t="s">
        <v>32</v>
      </c>
      <c r="C16" s="15" t="s">
        <v>33</v>
      </c>
      <c r="D16" s="1" t="s">
        <v>4</v>
      </c>
      <c r="E16" s="1">
        <v>1</v>
      </c>
      <c r="F16" s="1">
        <v>2003</v>
      </c>
      <c r="G16" s="1" t="s">
        <v>10</v>
      </c>
      <c r="H16" s="13" t="s">
        <v>110</v>
      </c>
      <c r="I16" s="3">
        <v>1939.8</v>
      </c>
      <c r="J16" s="20">
        <v>0.95</v>
      </c>
    </row>
    <row r="17" spans="1:10" ht="60" x14ac:dyDescent="0.25">
      <c r="A17" s="1">
        <v>14</v>
      </c>
      <c r="B17" s="1" t="s">
        <v>34</v>
      </c>
      <c r="C17" s="15" t="s">
        <v>35</v>
      </c>
      <c r="D17" s="1" t="s">
        <v>129</v>
      </c>
      <c r="E17" s="1">
        <v>1</v>
      </c>
      <c r="F17" s="1">
        <v>2011</v>
      </c>
      <c r="G17" s="1" t="s">
        <v>10</v>
      </c>
      <c r="H17" s="13" t="s">
        <v>117</v>
      </c>
      <c r="I17" s="3">
        <v>2522.73</v>
      </c>
      <c r="J17" s="20">
        <v>0.95</v>
      </c>
    </row>
    <row r="18" spans="1:10" ht="60" x14ac:dyDescent="0.25">
      <c r="A18" s="1">
        <v>15</v>
      </c>
      <c r="B18" s="1" t="s">
        <v>36</v>
      </c>
      <c r="C18" s="15" t="s">
        <v>37</v>
      </c>
      <c r="D18" s="1" t="s">
        <v>129</v>
      </c>
      <c r="E18" s="1">
        <v>1</v>
      </c>
      <c r="F18" s="1">
        <v>2011</v>
      </c>
      <c r="G18" s="1" t="s">
        <v>10</v>
      </c>
      <c r="H18" s="13" t="s">
        <v>117</v>
      </c>
      <c r="I18" s="3">
        <v>2715.84</v>
      </c>
      <c r="J18" s="20">
        <v>0.95</v>
      </c>
    </row>
    <row r="19" spans="1:10" ht="60" x14ac:dyDescent="0.25">
      <c r="A19" s="1">
        <v>16</v>
      </c>
      <c r="B19" s="1" t="s">
        <v>38</v>
      </c>
      <c r="C19" s="15" t="s">
        <v>39</v>
      </c>
      <c r="D19" s="1" t="s">
        <v>4</v>
      </c>
      <c r="E19" s="1">
        <v>1</v>
      </c>
      <c r="F19" s="1">
        <v>2011</v>
      </c>
      <c r="G19" s="1" t="s">
        <v>10</v>
      </c>
      <c r="H19" s="13" t="s">
        <v>117</v>
      </c>
      <c r="I19" s="3">
        <v>2715.84</v>
      </c>
      <c r="J19" s="20">
        <v>0.95</v>
      </c>
    </row>
    <row r="20" spans="1:10" ht="45" x14ac:dyDescent="0.25">
      <c r="A20" s="1">
        <v>17</v>
      </c>
      <c r="B20" s="1" t="s">
        <v>40</v>
      </c>
      <c r="C20" s="15" t="s">
        <v>41</v>
      </c>
      <c r="D20" s="1" t="s">
        <v>4</v>
      </c>
      <c r="E20" s="1">
        <v>1</v>
      </c>
      <c r="F20" s="1">
        <v>2012</v>
      </c>
      <c r="G20" s="1" t="s">
        <v>10</v>
      </c>
      <c r="H20" s="13" t="s">
        <v>118</v>
      </c>
      <c r="I20" s="3">
        <v>1908.16</v>
      </c>
      <c r="J20" s="20">
        <v>0.95</v>
      </c>
    </row>
    <row r="21" spans="1:10" ht="60" x14ac:dyDescent="0.25">
      <c r="A21" s="1">
        <v>18</v>
      </c>
      <c r="B21" s="1" t="s">
        <v>42</v>
      </c>
      <c r="C21" s="15" t="s">
        <v>43</v>
      </c>
      <c r="D21" s="1" t="s">
        <v>4</v>
      </c>
      <c r="E21" s="1">
        <v>1</v>
      </c>
      <c r="F21" s="1">
        <v>2012</v>
      </c>
      <c r="G21" s="1" t="s">
        <v>10</v>
      </c>
      <c r="H21" s="13" t="s">
        <v>117</v>
      </c>
      <c r="I21" s="3">
        <v>2587.5</v>
      </c>
      <c r="J21" s="20">
        <v>0.95</v>
      </c>
    </row>
    <row r="22" spans="1:10" ht="60" x14ac:dyDescent="0.25">
      <c r="A22" s="1">
        <v>19</v>
      </c>
      <c r="B22" s="1" t="s">
        <v>44</v>
      </c>
      <c r="C22" s="15" t="s">
        <v>43</v>
      </c>
      <c r="D22" s="1" t="s">
        <v>129</v>
      </c>
      <c r="E22" s="1">
        <v>1</v>
      </c>
      <c r="F22" s="1">
        <v>2012</v>
      </c>
      <c r="G22" s="1" t="s">
        <v>10</v>
      </c>
      <c r="H22" s="13" t="s">
        <v>117</v>
      </c>
      <c r="I22" s="3">
        <v>2587.5</v>
      </c>
      <c r="J22" s="20">
        <v>0.95</v>
      </c>
    </row>
    <row r="23" spans="1:10" ht="60" x14ac:dyDescent="0.25">
      <c r="A23" s="1">
        <v>20</v>
      </c>
      <c r="B23" s="1" t="s">
        <v>45</v>
      </c>
      <c r="C23" s="15" t="s">
        <v>43</v>
      </c>
      <c r="D23" s="1" t="s">
        <v>129</v>
      </c>
      <c r="E23" s="1">
        <v>1</v>
      </c>
      <c r="F23" s="1">
        <v>2012</v>
      </c>
      <c r="G23" s="1" t="s">
        <v>10</v>
      </c>
      <c r="H23" s="13" t="s">
        <v>117</v>
      </c>
      <c r="I23" s="3">
        <v>2587.5</v>
      </c>
      <c r="J23" s="20">
        <v>0.95</v>
      </c>
    </row>
    <row r="24" spans="1:10" ht="60" x14ac:dyDescent="0.25">
      <c r="A24" s="1">
        <v>21</v>
      </c>
      <c r="B24" s="1" t="s">
        <v>46</v>
      </c>
      <c r="C24" s="15" t="s">
        <v>43</v>
      </c>
      <c r="D24" s="1" t="s">
        <v>129</v>
      </c>
      <c r="E24" s="1">
        <v>1</v>
      </c>
      <c r="F24" s="1">
        <v>2012</v>
      </c>
      <c r="G24" s="1" t="s">
        <v>10</v>
      </c>
      <c r="H24" s="13" t="s">
        <v>117</v>
      </c>
      <c r="I24" s="3">
        <v>2587.5</v>
      </c>
      <c r="J24" s="20">
        <v>0.95</v>
      </c>
    </row>
    <row r="25" spans="1:10" ht="60" x14ac:dyDescent="0.25">
      <c r="A25" s="1">
        <v>22</v>
      </c>
      <c r="B25" s="1" t="s">
        <v>47</v>
      </c>
      <c r="C25" s="15" t="s">
        <v>43</v>
      </c>
      <c r="D25" s="1" t="s">
        <v>4</v>
      </c>
      <c r="E25" s="1">
        <v>1</v>
      </c>
      <c r="F25" s="1">
        <v>2012</v>
      </c>
      <c r="G25" s="1" t="s">
        <v>10</v>
      </c>
      <c r="H25" s="13" t="s">
        <v>117</v>
      </c>
      <c r="I25" s="3">
        <v>2587.5</v>
      </c>
      <c r="J25" s="20">
        <v>0.95</v>
      </c>
    </row>
    <row r="26" spans="1:10" ht="60" x14ac:dyDescent="0.25">
      <c r="A26" s="1">
        <v>23</v>
      </c>
      <c r="B26" s="1" t="s">
        <v>48</v>
      </c>
      <c r="C26" s="15" t="s">
        <v>43</v>
      </c>
      <c r="D26" s="1" t="s">
        <v>129</v>
      </c>
      <c r="E26" s="1">
        <v>1</v>
      </c>
      <c r="F26" s="1">
        <v>2012</v>
      </c>
      <c r="G26" s="1" t="s">
        <v>10</v>
      </c>
      <c r="H26" s="13" t="s">
        <v>117</v>
      </c>
      <c r="I26" s="3">
        <v>2587.5</v>
      </c>
      <c r="J26" s="20">
        <v>0.95</v>
      </c>
    </row>
    <row r="27" spans="1:10" ht="60" x14ac:dyDescent="0.25">
      <c r="A27" s="1">
        <v>24</v>
      </c>
      <c r="B27" s="1" t="s">
        <v>49</v>
      </c>
      <c r="C27" s="15" t="s">
        <v>43</v>
      </c>
      <c r="D27" s="1" t="s">
        <v>129</v>
      </c>
      <c r="E27" s="1">
        <v>1</v>
      </c>
      <c r="F27" s="1">
        <v>2012</v>
      </c>
      <c r="G27" s="1" t="s">
        <v>10</v>
      </c>
      <c r="H27" s="13" t="s">
        <v>117</v>
      </c>
      <c r="I27" s="3">
        <v>2587.5</v>
      </c>
      <c r="J27" s="20">
        <v>0.95</v>
      </c>
    </row>
    <row r="28" spans="1:10" ht="60" x14ac:dyDescent="0.25">
      <c r="A28" s="1">
        <v>25</v>
      </c>
      <c r="B28" s="1" t="s">
        <v>50</v>
      </c>
      <c r="C28" s="15" t="s">
        <v>43</v>
      </c>
      <c r="D28" s="1" t="s">
        <v>129</v>
      </c>
      <c r="E28" s="1">
        <v>1</v>
      </c>
      <c r="F28" s="1">
        <v>2012</v>
      </c>
      <c r="G28" s="1" t="s">
        <v>10</v>
      </c>
      <c r="H28" s="13" t="s">
        <v>117</v>
      </c>
      <c r="I28" s="3">
        <v>2587.5</v>
      </c>
      <c r="J28" s="20">
        <v>0.95</v>
      </c>
    </row>
    <row r="29" spans="1:10" ht="60" x14ac:dyDescent="0.25">
      <c r="A29" s="1">
        <v>26</v>
      </c>
      <c r="B29" s="1" t="s">
        <v>51</v>
      </c>
      <c r="C29" s="15" t="s">
        <v>43</v>
      </c>
      <c r="D29" s="1" t="s">
        <v>129</v>
      </c>
      <c r="E29" s="1">
        <v>1</v>
      </c>
      <c r="F29" s="1">
        <v>2012</v>
      </c>
      <c r="G29" s="1" t="s">
        <v>10</v>
      </c>
      <c r="H29" s="13" t="s">
        <v>117</v>
      </c>
      <c r="I29" s="3">
        <v>2587.5</v>
      </c>
      <c r="J29" s="20">
        <v>0.95</v>
      </c>
    </row>
    <row r="30" spans="1:10" ht="60" x14ac:dyDescent="0.25">
      <c r="A30" s="1">
        <v>27</v>
      </c>
      <c r="B30" s="1" t="s">
        <v>52</v>
      </c>
      <c r="C30" s="15" t="s">
        <v>53</v>
      </c>
      <c r="D30" s="1" t="s">
        <v>129</v>
      </c>
      <c r="E30" s="1">
        <v>1</v>
      </c>
      <c r="F30" s="1">
        <v>2013</v>
      </c>
      <c r="G30" s="1" t="s">
        <v>10</v>
      </c>
      <c r="H30" s="13" t="s">
        <v>117</v>
      </c>
      <c r="I30" s="3">
        <v>2293.9499999999998</v>
      </c>
      <c r="J30" s="20">
        <v>0.95</v>
      </c>
    </row>
    <row r="31" spans="1:10" ht="60" x14ac:dyDescent="0.25">
      <c r="A31" s="1">
        <v>28</v>
      </c>
      <c r="B31" s="1" t="s">
        <v>54</v>
      </c>
      <c r="C31" s="15" t="s">
        <v>53</v>
      </c>
      <c r="D31" s="1" t="s">
        <v>129</v>
      </c>
      <c r="E31" s="1">
        <v>1</v>
      </c>
      <c r="F31" s="1">
        <v>2013</v>
      </c>
      <c r="G31" s="1" t="s">
        <v>10</v>
      </c>
      <c r="H31" s="13" t="s">
        <v>117</v>
      </c>
      <c r="I31" s="3">
        <v>2293.9499999999998</v>
      </c>
      <c r="J31" s="20">
        <v>0.95</v>
      </c>
    </row>
    <row r="32" spans="1:10" ht="60" x14ac:dyDescent="0.25">
      <c r="A32" s="1">
        <v>29</v>
      </c>
      <c r="B32" s="1" t="s">
        <v>55</v>
      </c>
      <c r="C32" s="15" t="s">
        <v>56</v>
      </c>
      <c r="D32" s="1" t="s">
        <v>129</v>
      </c>
      <c r="E32" s="1">
        <v>1</v>
      </c>
      <c r="F32" s="1">
        <v>2013</v>
      </c>
      <c r="G32" s="1" t="s">
        <v>10</v>
      </c>
      <c r="H32" s="13" t="s">
        <v>117</v>
      </c>
      <c r="I32" s="3">
        <v>2655.51</v>
      </c>
      <c r="J32" s="20">
        <v>0.95</v>
      </c>
    </row>
    <row r="33" spans="1:10" ht="60" x14ac:dyDescent="0.25">
      <c r="A33" s="1">
        <v>30</v>
      </c>
      <c r="B33" s="1" t="s">
        <v>57</v>
      </c>
      <c r="C33" s="15" t="s">
        <v>56</v>
      </c>
      <c r="D33" s="1" t="s">
        <v>129</v>
      </c>
      <c r="E33" s="1">
        <v>1</v>
      </c>
      <c r="F33" s="1">
        <v>2013</v>
      </c>
      <c r="G33" s="1" t="s">
        <v>10</v>
      </c>
      <c r="H33" s="13" t="s">
        <v>117</v>
      </c>
      <c r="I33" s="3">
        <v>2655.51</v>
      </c>
      <c r="J33" s="20">
        <v>0.95</v>
      </c>
    </row>
    <row r="34" spans="1:10" ht="60" x14ac:dyDescent="0.25">
      <c r="A34" s="1">
        <v>31</v>
      </c>
      <c r="B34" s="1" t="s">
        <v>58</v>
      </c>
      <c r="C34" s="15" t="s">
        <v>56</v>
      </c>
      <c r="D34" s="1" t="s">
        <v>129</v>
      </c>
      <c r="E34" s="1">
        <v>1</v>
      </c>
      <c r="F34" s="1">
        <v>2013</v>
      </c>
      <c r="G34" s="1" t="s">
        <v>10</v>
      </c>
      <c r="H34" s="13" t="s">
        <v>117</v>
      </c>
      <c r="I34" s="3">
        <v>2655.51</v>
      </c>
      <c r="J34" s="20">
        <v>0.95</v>
      </c>
    </row>
    <row r="35" spans="1:10" ht="60" x14ac:dyDescent="0.25">
      <c r="A35" s="1">
        <v>32</v>
      </c>
      <c r="B35" s="1" t="s">
        <v>59</v>
      </c>
      <c r="C35" s="15" t="s">
        <v>56</v>
      </c>
      <c r="D35" s="1" t="s">
        <v>129</v>
      </c>
      <c r="E35" s="1">
        <v>1</v>
      </c>
      <c r="F35" s="1">
        <v>2013</v>
      </c>
      <c r="G35" s="1" t="s">
        <v>10</v>
      </c>
      <c r="H35" s="13" t="s">
        <v>117</v>
      </c>
      <c r="I35" s="3">
        <v>2655.51</v>
      </c>
      <c r="J35" s="20">
        <v>0.95</v>
      </c>
    </row>
    <row r="36" spans="1:10" ht="60" x14ac:dyDescent="0.25">
      <c r="A36" s="1">
        <v>33</v>
      </c>
      <c r="B36" s="1" t="s">
        <v>60</v>
      </c>
      <c r="C36" s="15" t="s">
        <v>61</v>
      </c>
      <c r="D36" s="1" t="s">
        <v>129</v>
      </c>
      <c r="E36" s="1">
        <v>1</v>
      </c>
      <c r="F36" s="1">
        <v>2013</v>
      </c>
      <c r="G36" s="1" t="s">
        <v>10</v>
      </c>
      <c r="H36" s="13" t="s">
        <v>117</v>
      </c>
      <c r="I36" s="3">
        <v>2544.9899999999998</v>
      </c>
      <c r="J36" s="20">
        <v>0.95</v>
      </c>
    </row>
    <row r="37" spans="1:10" ht="45" x14ac:dyDescent="0.25">
      <c r="A37" s="1">
        <v>34</v>
      </c>
      <c r="B37" s="1" t="s">
        <v>62</v>
      </c>
      <c r="C37" s="15" t="s">
        <v>63</v>
      </c>
      <c r="D37" s="1" t="s">
        <v>4</v>
      </c>
      <c r="E37" s="1">
        <v>1</v>
      </c>
      <c r="F37" s="1">
        <v>2014</v>
      </c>
      <c r="G37" s="1" t="s">
        <v>10</v>
      </c>
      <c r="H37" s="13" t="s">
        <v>119</v>
      </c>
      <c r="I37" s="3">
        <v>1650</v>
      </c>
      <c r="J37" s="20">
        <v>0.95</v>
      </c>
    </row>
    <row r="38" spans="1:10" ht="45" x14ac:dyDescent="0.25">
      <c r="A38" s="1">
        <v>35</v>
      </c>
      <c r="B38" s="1" t="s">
        <v>64</v>
      </c>
      <c r="C38" s="15" t="s">
        <v>65</v>
      </c>
      <c r="D38" s="1" t="s">
        <v>4</v>
      </c>
      <c r="E38" s="1">
        <v>1</v>
      </c>
      <c r="F38" s="1">
        <v>2014</v>
      </c>
      <c r="G38" s="1" t="s">
        <v>10</v>
      </c>
      <c r="H38" s="13" t="s">
        <v>110</v>
      </c>
      <c r="I38" s="3">
        <v>1230</v>
      </c>
      <c r="J38" s="20">
        <v>0.95</v>
      </c>
    </row>
    <row r="39" spans="1:10" ht="60" x14ac:dyDescent="0.25">
      <c r="A39" s="1">
        <v>36</v>
      </c>
      <c r="B39" s="1" t="s">
        <v>66</v>
      </c>
      <c r="C39" s="15" t="s">
        <v>67</v>
      </c>
      <c r="D39" s="1" t="s">
        <v>4</v>
      </c>
      <c r="E39" s="1">
        <v>1</v>
      </c>
      <c r="F39" s="1">
        <v>2015</v>
      </c>
      <c r="G39" s="1" t="s">
        <v>10</v>
      </c>
      <c r="H39" s="13" t="s">
        <v>117</v>
      </c>
      <c r="I39" s="3">
        <v>2514</v>
      </c>
      <c r="J39" s="20">
        <v>0.95</v>
      </c>
    </row>
    <row r="40" spans="1:10" ht="75" x14ac:dyDescent="0.25">
      <c r="A40" s="1">
        <v>37</v>
      </c>
      <c r="B40" s="1" t="s">
        <v>68</v>
      </c>
      <c r="C40" s="15" t="s">
        <v>69</v>
      </c>
      <c r="D40" s="1" t="s">
        <v>4</v>
      </c>
      <c r="E40" s="1">
        <v>1</v>
      </c>
      <c r="F40" s="1">
        <v>2016</v>
      </c>
      <c r="G40" s="1" t="s">
        <v>10</v>
      </c>
      <c r="H40" s="13" t="s">
        <v>120</v>
      </c>
      <c r="I40" s="3">
        <v>3493.2</v>
      </c>
      <c r="J40" s="20">
        <v>0.95</v>
      </c>
    </row>
    <row r="41" spans="1:10" ht="45" x14ac:dyDescent="0.25">
      <c r="A41" s="1">
        <v>38</v>
      </c>
      <c r="B41" s="1" t="s">
        <v>70</v>
      </c>
      <c r="C41" s="15" t="s">
        <v>63</v>
      </c>
      <c r="D41" s="1" t="s">
        <v>4</v>
      </c>
      <c r="E41" s="1">
        <v>1</v>
      </c>
      <c r="F41" s="1">
        <v>2016</v>
      </c>
      <c r="G41" s="1" t="s">
        <v>10</v>
      </c>
      <c r="H41" s="13" t="s">
        <v>118</v>
      </c>
      <c r="I41" s="3">
        <v>1599</v>
      </c>
      <c r="J41" s="20">
        <v>0.95</v>
      </c>
    </row>
    <row r="42" spans="1:10" ht="45" x14ac:dyDescent="0.25">
      <c r="A42" s="1">
        <v>39</v>
      </c>
      <c r="B42" s="1" t="s">
        <v>71</v>
      </c>
      <c r="C42" s="15" t="s">
        <v>72</v>
      </c>
      <c r="D42" s="1" t="s">
        <v>4</v>
      </c>
      <c r="E42" s="1">
        <v>1</v>
      </c>
      <c r="F42" s="1">
        <v>2018</v>
      </c>
      <c r="G42" s="1" t="s">
        <v>10</v>
      </c>
      <c r="H42" s="13" t="s">
        <v>118</v>
      </c>
      <c r="I42" s="3">
        <v>1659.27</v>
      </c>
      <c r="J42" s="20">
        <v>0.95</v>
      </c>
    </row>
    <row r="43" spans="1:10" ht="30" x14ac:dyDescent="0.25">
      <c r="A43" s="1">
        <v>40</v>
      </c>
      <c r="B43" s="1" t="s">
        <v>73</v>
      </c>
      <c r="C43" s="15" t="s">
        <v>74</v>
      </c>
      <c r="D43" s="1" t="s">
        <v>4</v>
      </c>
      <c r="E43" s="1">
        <v>1</v>
      </c>
      <c r="F43" s="1">
        <v>2018</v>
      </c>
      <c r="G43" s="1" t="s">
        <v>10</v>
      </c>
      <c r="H43" s="13" t="s">
        <v>121</v>
      </c>
      <c r="I43" s="3">
        <v>3370.2</v>
      </c>
      <c r="J43" s="20">
        <v>0.95</v>
      </c>
    </row>
    <row r="44" spans="1:10" ht="30" x14ac:dyDescent="0.25">
      <c r="A44" s="1">
        <v>41</v>
      </c>
      <c r="B44" s="1" t="s">
        <v>75</v>
      </c>
      <c r="C44" s="15" t="s">
        <v>76</v>
      </c>
      <c r="D44" s="1" t="s">
        <v>4</v>
      </c>
      <c r="E44" s="1">
        <v>1</v>
      </c>
      <c r="F44" s="1">
        <v>2011</v>
      </c>
      <c r="G44" s="1" t="s">
        <v>10</v>
      </c>
      <c r="H44" s="13" t="s">
        <v>122</v>
      </c>
      <c r="I44" s="3">
        <v>270</v>
      </c>
      <c r="J44" s="20">
        <v>0.95</v>
      </c>
    </row>
    <row r="45" spans="1:10" ht="30" x14ac:dyDescent="0.25">
      <c r="A45" s="1">
        <v>42</v>
      </c>
      <c r="B45" s="1" t="s">
        <v>77</v>
      </c>
      <c r="C45" s="15" t="s">
        <v>78</v>
      </c>
      <c r="D45" s="1" t="s">
        <v>4</v>
      </c>
      <c r="E45" s="1">
        <v>1</v>
      </c>
      <c r="F45" s="1">
        <v>2006</v>
      </c>
      <c r="G45" s="1" t="s">
        <v>10</v>
      </c>
      <c r="H45" s="13" t="s">
        <v>114</v>
      </c>
      <c r="I45" s="3">
        <v>710.04</v>
      </c>
      <c r="J45" s="20">
        <v>0.95</v>
      </c>
    </row>
    <row r="46" spans="1:10" ht="30" x14ac:dyDescent="0.25">
      <c r="A46" s="1">
        <v>43</v>
      </c>
      <c r="B46" s="1" t="s">
        <v>79</v>
      </c>
      <c r="C46" s="15" t="s">
        <v>78</v>
      </c>
      <c r="D46" s="1" t="s">
        <v>4</v>
      </c>
      <c r="E46" s="1">
        <v>1</v>
      </c>
      <c r="F46" s="1">
        <v>2006</v>
      </c>
      <c r="G46" s="1" t="s">
        <v>10</v>
      </c>
      <c r="H46" s="13" t="s">
        <v>114</v>
      </c>
      <c r="I46" s="3">
        <v>710.04</v>
      </c>
      <c r="J46" s="20">
        <v>0.95</v>
      </c>
    </row>
    <row r="47" spans="1:10" ht="30" x14ac:dyDescent="0.25">
      <c r="A47" s="1">
        <v>44</v>
      </c>
      <c r="B47" s="1" t="s">
        <v>80</v>
      </c>
      <c r="C47" s="15" t="s">
        <v>81</v>
      </c>
      <c r="D47" s="1" t="s">
        <v>4</v>
      </c>
      <c r="E47" s="1">
        <v>1</v>
      </c>
      <c r="F47" s="1">
        <v>2006</v>
      </c>
      <c r="G47" s="1" t="s">
        <v>10</v>
      </c>
      <c r="H47" s="13" t="s">
        <v>123</v>
      </c>
      <c r="I47" s="3">
        <v>84.05</v>
      </c>
      <c r="J47" s="20">
        <v>0.95</v>
      </c>
    </row>
    <row r="48" spans="1:10" ht="75" x14ac:dyDescent="0.25">
      <c r="A48" s="1">
        <v>45</v>
      </c>
      <c r="B48" s="1" t="s">
        <v>82</v>
      </c>
      <c r="C48" s="15" t="s">
        <v>83</v>
      </c>
      <c r="D48" s="1" t="s">
        <v>4</v>
      </c>
      <c r="E48" s="1">
        <v>1</v>
      </c>
      <c r="F48" s="1">
        <v>2008</v>
      </c>
      <c r="G48" s="1" t="s">
        <v>10</v>
      </c>
      <c r="H48" s="17" t="s">
        <v>124</v>
      </c>
      <c r="I48" s="3">
        <v>372.51</v>
      </c>
      <c r="J48" s="20">
        <v>0.95</v>
      </c>
    </row>
    <row r="49" spans="1:10" ht="30" x14ac:dyDescent="0.25">
      <c r="A49" s="1">
        <v>46</v>
      </c>
      <c r="B49" s="1" t="s">
        <v>84</v>
      </c>
      <c r="C49" s="15" t="s">
        <v>85</v>
      </c>
      <c r="D49" s="1" t="s">
        <v>129</v>
      </c>
      <c r="E49" s="1">
        <v>1</v>
      </c>
      <c r="F49" s="1">
        <v>2008</v>
      </c>
      <c r="G49" s="1" t="s">
        <v>10</v>
      </c>
      <c r="H49" s="13" t="s">
        <v>125</v>
      </c>
      <c r="I49" s="3">
        <v>177.09</v>
      </c>
      <c r="J49" s="20">
        <v>0.95</v>
      </c>
    </row>
    <row r="50" spans="1:10" ht="45" x14ac:dyDescent="0.25">
      <c r="A50" s="1">
        <v>47</v>
      </c>
      <c r="B50" s="1" t="s">
        <v>86</v>
      </c>
      <c r="C50" s="15" t="s">
        <v>87</v>
      </c>
      <c r="D50" s="1" t="s">
        <v>4</v>
      </c>
      <c r="E50" s="1">
        <v>1</v>
      </c>
      <c r="F50" s="1">
        <v>2008</v>
      </c>
      <c r="G50" s="1" t="s">
        <v>10</v>
      </c>
      <c r="H50" s="13" t="s">
        <v>126</v>
      </c>
      <c r="I50" s="3">
        <v>107.12</v>
      </c>
      <c r="J50" s="20">
        <v>0.95</v>
      </c>
    </row>
    <row r="51" spans="1:10" ht="75" x14ac:dyDescent="0.25">
      <c r="A51" s="1">
        <v>48</v>
      </c>
      <c r="B51" s="1" t="s">
        <v>88</v>
      </c>
      <c r="C51" s="15" t="s">
        <v>83</v>
      </c>
      <c r="D51" s="1" t="s">
        <v>4</v>
      </c>
      <c r="E51" s="1">
        <v>1</v>
      </c>
      <c r="F51" s="1">
        <v>2008</v>
      </c>
      <c r="G51" s="1" t="s">
        <v>10</v>
      </c>
      <c r="H51" s="17" t="s">
        <v>124</v>
      </c>
      <c r="I51" s="3">
        <v>372.51</v>
      </c>
      <c r="J51" s="20">
        <v>0.95</v>
      </c>
    </row>
    <row r="52" spans="1:10" ht="45" x14ac:dyDescent="0.25">
      <c r="A52" s="1">
        <v>49</v>
      </c>
      <c r="B52" s="1" t="s">
        <v>89</v>
      </c>
      <c r="C52" s="15" t="s">
        <v>90</v>
      </c>
      <c r="D52" s="1" t="s">
        <v>4</v>
      </c>
      <c r="E52" s="1">
        <v>1</v>
      </c>
      <c r="F52" s="12" t="s">
        <v>109</v>
      </c>
      <c r="G52" s="1" t="s">
        <v>10</v>
      </c>
      <c r="H52" s="13" t="s">
        <v>127</v>
      </c>
      <c r="I52" s="3">
        <v>0</v>
      </c>
      <c r="J52" s="20"/>
    </row>
    <row r="53" spans="1:10" ht="45" x14ac:dyDescent="0.25">
      <c r="A53" s="1">
        <v>50</v>
      </c>
      <c r="B53" s="1" t="s">
        <v>91</v>
      </c>
      <c r="C53" s="15" t="s">
        <v>92</v>
      </c>
      <c r="D53" s="1" t="s">
        <v>4</v>
      </c>
      <c r="E53" s="1">
        <v>1</v>
      </c>
      <c r="F53" s="12" t="s">
        <v>109</v>
      </c>
      <c r="G53" s="1" t="s">
        <v>10</v>
      </c>
      <c r="H53" s="13" t="s">
        <v>127</v>
      </c>
      <c r="I53" s="3">
        <v>0</v>
      </c>
      <c r="J53" s="20"/>
    </row>
    <row r="54" spans="1:10" ht="30" x14ac:dyDescent="0.25">
      <c r="A54" s="1">
        <v>51</v>
      </c>
      <c r="B54" s="1" t="s">
        <v>93</v>
      </c>
      <c r="C54" s="15" t="s">
        <v>94</v>
      </c>
      <c r="D54" s="1" t="s">
        <v>4</v>
      </c>
      <c r="E54" s="1">
        <v>1</v>
      </c>
      <c r="F54" s="1">
        <v>2016</v>
      </c>
      <c r="G54" s="1" t="s">
        <v>10</v>
      </c>
      <c r="H54" s="13" t="s">
        <v>128</v>
      </c>
      <c r="I54" s="3">
        <v>350.55</v>
      </c>
      <c r="J54" s="20">
        <v>0.95</v>
      </c>
    </row>
    <row r="55" spans="1:10" ht="30" x14ac:dyDescent="0.25">
      <c r="A55" s="1">
        <v>52</v>
      </c>
      <c r="B55" s="1" t="s">
        <v>95</v>
      </c>
      <c r="C55" s="15" t="s">
        <v>96</v>
      </c>
      <c r="D55" s="1" t="s">
        <v>4</v>
      </c>
      <c r="E55" s="1">
        <v>1</v>
      </c>
      <c r="F55" s="1">
        <v>2021</v>
      </c>
      <c r="G55" s="1" t="s">
        <v>10</v>
      </c>
      <c r="H55" s="13" t="s">
        <v>121</v>
      </c>
      <c r="I55" s="3">
        <v>418.2</v>
      </c>
      <c r="J55" s="20">
        <v>0.8</v>
      </c>
    </row>
    <row r="56" spans="1:10" ht="60" x14ac:dyDescent="0.25">
      <c r="A56" s="1">
        <v>53</v>
      </c>
      <c r="B56" s="1" t="s">
        <v>97</v>
      </c>
      <c r="C56" s="15" t="s">
        <v>98</v>
      </c>
      <c r="D56" s="1" t="s">
        <v>4</v>
      </c>
      <c r="E56" s="1">
        <v>1</v>
      </c>
      <c r="F56" s="1">
        <v>2023</v>
      </c>
      <c r="G56" s="1" t="s">
        <v>10</v>
      </c>
      <c r="H56" s="13" t="s">
        <v>117</v>
      </c>
      <c r="I56" s="3">
        <v>3936</v>
      </c>
      <c r="J56" s="21">
        <v>0.5</v>
      </c>
    </row>
    <row r="57" spans="1:10" ht="45" x14ac:dyDescent="0.25">
      <c r="A57" s="1">
        <v>54</v>
      </c>
      <c r="B57" s="1" t="s">
        <v>99</v>
      </c>
      <c r="C57" s="15" t="s">
        <v>100</v>
      </c>
      <c r="D57" s="1" t="s">
        <v>4</v>
      </c>
      <c r="E57" s="1">
        <v>1</v>
      </c>
      <c r="F57" s="1">
        <v>2023</v>
      </c>
      <c r="G57" s="1" t="s">
        <v>10</v>
      </c>
      <c r="H57" s="13" t="s">
        <v>110</v>
      </c>
      <c r="I57" s="3">
        <v>1367.62</v>
      </c>
      <c r="J57" s="21">
        <v>0.5</v>
      </c>
    </row>
    <row r="58" spans="1:10" ht="60" x14ac:dyDescent="0.25">
      <c r="A58" s="1">
        <v>55</v>
      </c>
      <c r="B58" s="1" t="s">
        <v>101</v>
      </c>
      <c r="C58" s="15" t="s">
        <v>102</v>
      </c>
      <c r="D58" s="1" t="s">
        <v>4</v>
      </c>
      <c r="E58" s="1">
        <v>1</v>
      </c>
      <c r="F58" s="1">
        <v>2023</v>
      </c>
      <c r="G58" s="1" t="s">
        <v>10</v>
      </c>
      <c r="H58" s="13" t="s">
        <v>117</v>
      </c>
      <c r="I58" s="3">
        <v>2801.94</v>
      </c>
      <c r="J58" s="21">
        <v>0.5</v>
      </c>
    </row>
    <row r="59" spans="1:10" ht="60" x14ac:dyDescent="0.25">
      <c r="A59" s="1">
        <v>56</v>
      </c>
      <c r="B59" s="1" t="s">
        <v>103</v>
      </c>
      <c r="C59" s="15" t="s">
        <v>102</v>
      </c>
      <c r="D59" s="1" t="s">
        <v>4</v>
      </c>
      <c r="E59" s="1">
        <v>1</v>
      </c>
      <c r="F59" s="1">
        <v>2023</v>
      </c>
      <c r="G59" s="1" t="s">
        <v>10</v>
      </c>
      <c r="H59" s="13" t="s">
        <v>117</v>
      </c>
      <c r="I59" s="3">
        <v>2801.94</v>
      </c>
      <c r="J59" s="21">
        <v>0.5</v>
      </c>
    </row>
    <row r="60" spans="1:10" ht="60" x14ac:dyDescent="0.25">
      <c r="A60" s="18">
        <v>57</v>
      </c>
      <c r="B60" s="1" t="s">
        <v>108</v>
      </c>
      <c r="C60" s="15" t="s">
        <v>102</v>
      </c>
      <c r="D60" s="1" t="s">
        <v>4</v>
      </c>
      <c r="E60" s="1">
        <v>1</v>
      </c>
      <c r="F60" s="1">
        <v>2014</v>
      </c>
      <c r="G60" s="1" t="s">
        <v>10</v>
      </c>
      <c r="H60" s="13" t="s">
        <v>117</v>
      </c>
      <c r="I60" s="3">
        <v>2826.94</v>
      </c>
      <c r="J60" s="20">
        <v>0.95</v>
      </c>
    </row>
    <row r="61" spans="1:10" ht="60" x14ac:dyDescent="0.25">
      <c r="A61" s="1">
        <v>58</v>
      </c>
      <c r="B61" s="1" t="s">
        <v>106</v>
      </c>
      <c r="C61" s="15" t="s">
        <v>107</v>
      </c>
      <c r="D61" s="1" t="s">
        <v>4</v>
      </c>
      <c r="E61" s="1">
        <v>1</v>
      </c>
      <c r="F61" s="1">
        <v>2013</v>
      </c>
      <c r="G61" s="1" t="s">
        <v>10</v>
      </c>
      <c r="H61" s="13" t="s">
        <v>117</v>
      </c>
      <c r="I61" s="3">
        <v>2826.94</v>
      </c>
      <c r="J61" s="20">
        <v>0.95</v>
      </c>
    </row>
    <row r="62" spans="1:10" ht="45" x14ac:dyDescent="0.25">
      <c r="A62" s="1">
        <v>59</v>
      </c>
      <c r="B62" s="1" t="s">
        <v>104</v>
      </c>
      <c r="C62" s="15" t="s">
        <v>105</v>
      </c>
      <c r="D62" s="1" t="s">
        <v>4</v>
      </c>
      <c r="E62" s="1">
        <v>1</v>
      </c>
      <c r="F62" s="1">
        <v>2023</v>
      </c>
      <c r="G62" s="1" t="s">
        <v>10</v>
      </c>
      <c r="H62" s="13" t="s">
        <v>116</v>
      </c>
      <c r="I62" s="3">
        <v>700.28</v>
      </c>
      <c r="J62" s="21">
        <v>0.5</v>
      </c>
    </row>
    <row r="63" spans="1:10" ht="30" x14ac:dyDescent="0.25">
      <c r="A63" s="1">
        <v>60</v>
      </c>
      <c r="B63" s="1" t="s">
        <v>130</v>
      </c>
      <c r="C63" s="15" t="s">
        <v>133</v>
      </c>
      <c r="D63" s="1" t="s">
        <v>4</v>
      </c>
      <c r="E63" s="1">
        <v>2</v>
      </c>
      <c r="F63" s="1">
        <v>2006</v>
      </c>
      <c r="G63" s="1" t="s">
        <v>10</v>
      </c>
      <c r="H63" s="13" t="s">
        <v>135</v>
      </c>
      <c r="I63" s="3">
        <v>649</v>
      </c>
      <c r="J63" s="20">
        <v>0.95</v>
      </c>
    </row>
    <row r="64" spans="1:10" ht="30" x14ac:dyDescent="0.25">
      <c r="A64" s="1">
        <v>61</v>
      </c>
      <c r="B64" s="1" t="s">
        <v>131</v>
      </c>
      <c r="C64" s="15" t="s">
        <v>133</v>
      </c>
      <c r="D64" s="1" t="s">
        <v>4</v>
      </c>
      <c r="E64" s="1">
        <v>3</v>
      </c>
      <c r="F64" s="1">
        <v>2006</v>
      </c>
      <c r="G64" s="1" t="s">
        <v>10</v>
      </c>
      <c r="H64" s="13" t="s">
        <v>135</v>
      </c>
      <c r="I64" s="3">
        <v>649</v>
      </c>
      <c r="J64" s="20">
        <v>0.95</v>
      </c>
    </row>
    <row r="65" spans="1:10" ht="30" x14ac:dyDescent="0.25">
      <c r="A65" s="1">
        <v>62</v>
      </c>
      <c r="B65" s="1" t="s">
        <v>132</v>
      </c>
      <c r="C65" s="15" t="s">
        <v>133</v>
      </c>
      <c r="D65" s="1" t="s">
        <v>4</v>
      </c>
      <c r="E65" s="1">
        <v>4</v>
      </c>
      <c r="F65" s="1">
        <v>2006</v>
      </c>
      <c r="G65" s="1" t="s">
        <v>10</v>
      </c>
      <c r="H65" s="13" t="s">
        <v>135</v>
      </c>
      <c r="I65" s="3">
        <v>649</v>
      </c>
      <c r="J65" s="20">
        <v>0.95</v>
      </c>
    </row>
    <row r="66" spans="1:10" x14ac:dyDescent="0.25">
      <c r="H66" s="2" t="s">
        <v>9</v>
      </c>
      <c r="I66" s="4">
        <f>SUM(I4:I65)</f>
        <v>203844.40000000011</v>
      </c>
      <c r="J66" s="19"/>
    </row>
    <row r="70" spans="1:10" x14ac:dyDescent="0.25">
      <c r="H70" s="10"/>
      <c r="I70" s="11"/>
    </row>
  </sheetData>
  <autoFilter ref="A3:J67" xr:uid="{2A5E19EE-0066-4D1B-8D6E-D66586A1504D}"/>
  <mergeCells count="1">
    <mergeCell ref="A2:I2"/>
  </mergeCells>
  <pageMargins left="0.51181102362204722" right="0.51181102362204722" top="0.55118110236220474" bottom="0.55118110236220474" header="0.31496062992125984" footer="0.31496062992125984"/>
  <pageSetup paperSize="9" scale="6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77CB76-0DC4-476D-9C87-0336DCB6D079}">
          <x14:formula1>
            <xm:f>#REF!</xm:f>
          </x14:formula1>
          <xm:sqref>G4:G65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808CFB3384B841A2798814040CCAB6" ma:contentTypeVersion="13" ma:contentTypeDescription="Utwórz nowy dokument." ma:contentTypeScope="" ma:versionID="bef212927faa538291cdf2c7e876cc07">
  <xsd:schema xmlns:xsd="http://www.w3.org/2001/XMLSchema" xmlns:xs="http://www.w3.org/2001/XMLSchema" xmlns:p="http://schemas.microsoft.com/office/2006/metadata/properties" xmlns:ns2="c74ddda9-5ef7-4554-9b06-c357b19e89c9" xmlns:ns3="651c54c3-62e7-4ca0-b6c4-b4996c6953e8" targetNamespace="http://schemas.microsoft.com/office/2006/metadata/properties" ma:root="true" ma:fieldsID="77f1f9f1bd5174eb213b1c54dca7be23" ns2:_="" ns3:_="">
    <xsd:import namespace="c74ddda9-5ef7-4554-9b06-c357b19e89c9"/>
    <xsd:import namespace="651c54c3-62e7-4ca0-b6c4-b4996c6953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dda9-5ef7-4554-9b06-c357b19e89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i obrazów" ma:readOnly="false" ma:fieldId="{5cf76f15-5ced-4ddc-b409-7134ff3c332f}" ma:taxonomyMulti="true" ma:sspId="891c4e3e-5581-4b0c-a591-ce92af3378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c54c3-62e7-4ca0-b6c4-b4996c6953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8e911a-bdc7-4d03-9c90-50bd1ef1bdb9}" ma:internalName="TaxCatchAll" ma:showField="CatchAllData" ma:web="651c54c3-62e7-4ca0-b6c4-b4996c6953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4ddda9-5ef7-4554-9b06-c357b19e89c9">
      <Terms xmlns="http://schemas.microsoft.com/office/infopath/2007/PartnerControls"/>
    </lcf76f155ced4ddcb4097134ff3c332f>
    <TaxCatchAll xmlns="651c54c3-62e7-4ca0-b6c4-b4996c6953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5DC89F-54E3-4880-BD10-05DA229835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4ddda9-5ef7-4554-9b06-c357b19e89c9"/>
    <ds:schemaRef ds:uri="651c54c3-62e7-4ca0-b6c4-b4996c695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410A5B-BDF7-45D1-ACC5-FD5B83202208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651c54c3-62e7-4ca0-b6c4-b4996c6953e8"/>
    <ds:schemaRef ds:uri="http://www.w3.org/XML/1998/namespace"/>
    <ds:schemaRef ds:uri="c74ddda9-5ef7-4554-9b06-c357b19e89c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C949F6B-EDCA-45A1-BFF8-DB7F09B94D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nr 1_Wykaz</vt:lpstr>
      <vt:lpstr>'zał. nr 1_Wykaz'!Obszar_wydruku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Pastuszko</dc:creator>
  <cp:keywords/>
  <dc:description/>
  <cp:lastModifiedBy>Justyna Modrzewska</cp:lastModifiedBy>
  <cp:revision/>
  <cp:lastPrinted>2026-03-11T16:49:45Z</cp:lastPrinted>
  <dcterms:created xsi:type="dcterms:W3CDTF">2024-07-08T08:36:23Z</dcterms:created>
  <dcterms:modified xsi:type="dcterms:W3CDTF">2026-03-13T10:19:41Z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0x010100FA808CFB3384B841A2798814040CCAB6</vt:lpwstr>
  </property>
  <property fmtid="{D5CDD505-2E9C-101B-9397-08002B2CF9AE}" pid="3" name="MediaServiceImageTags">
    <vt:lpwstr/>
  </property>
</Properties>
</file>