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witko\Desktop\bilans 2019\"/>
    </mc:Choice>
  </mc:AlternateContent>
  <xr:revisionPtr revIDLastSave="0" documentId="13_ncr:8001_{01914908-C1A7-49D1-A509-6A183ECF5DE5}" xr6:coauthVersionLast="36" xr6:coauthVersionMax="36" xr10:uidLastSave="{00000000-0000-0000-0000-000000000000}"/>
  <workbookProtection workbookPassword="CAE1" lockStructure="1"/>
  <bookViews>
    <workbookView xWindow="32760" yWindow="32760" windowWidth="28800" windowHeight="11700" activeTab="1" xr2:uid="{00000000-000D-0000-FFFF-FFFF00000000}"/>
  </bookViews>
  <sheets>
    <sheet name="KOSZTY" sheetId="1" r:id="rId1"/>
    <sheet name="NAKŁADY" sheetId="2" r:id="rId2"/>
    <sheet name="Arkusz3" sheetId="3" r:id="rId3"/>
  </sheets>
  <calcPr calcId="179021"/>
</workbook>
</file>

<file path=xl/calcChain.xml><?xml version="1.0" encoding="utf-8"?>
<calcChain xmlns="http://schemas.openxmlformats.org/spreadsheetml/2006/main">
  <c r="C26" i="2" l="1"/>
  <c r="D26" i="2"/>
  <c r="E26" i="2"/>
  <c r="F26" i="2"/>
  <c r="H26" i="2"/>
  <c r="I26" i="2"/>
  <c r="C25" i="2"/>
  <c r="D25" i="2"/>
  <c r="E25" i="2"/>
  <c r="F25" i="2"/>
  <c r="H25" i="2"/>
  <c r="I25" i="2"/>
  <c r="C38" i="1"/>
  <c r="D38" i="1"/>
  <c r="E38" i="1"/>
  <c r="F38" i="1"/>
  <c r="H38" i="1"/>
  <c r="I38" i="1"/>
  <c r="C37" i="1"/>
  <c r="D37" i="1"/>
  <c r="E37" i="1"/>
  <c r="F37" i="1"/>
  <c r="H37" i="1"/>
  <c r="I37" i="1"/>
  <c r="B39" i="1"/>
  <c r="B27" i="2"/>
  <c r="B24" i="2"/>
  <c r="B23" i="2"/>
  <c r="B22" i="2"/>
  <c r="B21" i="2"/>
  <c r="B19" i="2"/>
  <c r="B18" i="2"/>
  <c r="B17" i="2"/>
  <c r="B16" i="2"/>
  <c r="B15" i="2"/>
  <c r="B14" i="2"/>
  <c r="B13" i="2"/>
  <c r="B12" i="2"/>
  <c r="B11" i="2"/>
  <c r="B10" i="2"/>
  <c r="B25" i="2"/>
  <c r="B9" i="2"/>
  <c r="B26" i="2"/>
  <c r="B8" i="2"/>
  <c r="B9" i="1"/>
  <c r="B10" i="1"/>
  <c r="B11" i="1"/>
  <c r="B12" i="1"/>
  <c r="B13" i="1"/>
  <c r="B14" i="1"/>
  <c r="B15" i="1"/>
  <c r="B16" i="1"/>
  <c r="B37" i="1" s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8" i="1"/>
  <c r="B30" i="1"/>
  <c r="B31" i="1"/>
  <c r="B33" i="1"/>
  <c r="B34" i="1"/>
  <c r="B35" i="1"/>
  <c r="B36" i="1"/>
  <c r="B8" i="1"/>
</calcChain>
</file>

<file path=xl/sharedStrings.xml><?xml version="1.0" encoding="utf-8"?>
<sst xmlns="http://schemas.openxmlformats.org/spreadsheetml/2006/main" count="94" uniqueCount="36">
  <si>
    <t>Rodzaj zadań</t>
  </si>
  <si>
    <t>kwota</t>
  </si>
  <si>
    <t>w tym</t>
  </si>
  <si>
    <t>BUDŻET</t>
  </si>
  <si>
    <t>NFOŚiGW</t>
  </si>
  <si>
    <t>WFOŚiGW</t>
  </si>
  <si>
    <t>EKOFUNDUSZ</t>
  </si>
  <si>
    <t>UE</t>
  </si>
  <si>
    <t>Pozostałe /Starostwa, UMiG, UP  i inne/</t>
  </si>
  <si>
    <t>Zagospodarowanie lasu</t>
  </si>
  <si>
    <t>Ochrona przyrody</t>
  </si>
  <si>
    <t>Edukacja</t>
  </si>
  <si>
    <t>Inwentaryzacja wielkoobszarowa</t>
  </si>
  <si>
    <t>PROW</t>
  </si>
  <si>
    <t>Ochrona środowiska</t>
  </si>
  <si>
    <t xml:space="preserve">Rozminowanie poligonu </t>
  </si>
  <si>
    <t>Pozostałe zadania - z tego:</t>
  </si>
  <si>
    <t>Dopłaty do gruntów rolnych</t>
  </si>
  <si>
    <t>Dopłaty do paliwa</t>
  </si>
  <si>
    <t>Przychody z tyt. nadzoru nad lasami innych własności</t>
  </si>
  <si>
    <t>Wynagrodzenia pracowników interwencyjnych z Urzędu Pracy</t>
  </si>
  <si>
    <t>Należna</t>
  </si>
  <si>
    <t>Otrzymana</t>
  </si>
  <si>
    <t>x</t>
  </si>
  <si>
    <t>Dopłaty do utrzymania ścieżek przyrodniczych i miejsc postojowych</t>
  </si>
  <si>
    <t>Ochrona przeciwpożarowa</t>
  </si>
  <si>
    <t>Budowa ścieżek przyrodniczych i miejsc postojowych</t>
  </si>
  <si>
    <t xml:space="preserve">Ogółem dopłaty na koszty </t>
  </si>
  <si>
    <t>Ogółem dopłaty na budowę środków trwałych</t>
  </si>
  <si>
    <t>ARiMR</t>
  </si>
  <si>
    <t>ZESTAWIENIE OTRZYMANYCH DOTACJI, DOPŁAT ZEWNĘTRZYNYCH NA BUDOWĘ ŚRODKÓW TRWAŁYCH
W ROZBICIU NA ŹRÓDŁA i ZADANIA
W ROKU 2019</t>
  </si>
  <si>
    <t>Równowartość odpisów amortyzacyjnych odniesiona na pozostałe przychody operacyjne w roku 2019</t>
  </si>
  <si>
    <t>ZESTAWIENIE OTRZYMANYCH DOTACJI, DOPŁAT ZEWNĘTRZYNYCH (NA KOSZTY) W ROZBICIU NA ŹRÓDŁA i ZADANIA
W ROKU 2019</t>
  </si>
  <si>
    <t>e</t>
  </si>
  <si>
    <t>Nadleśnictwo Czarne Człuchowskie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</si>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</sst>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</font>
    <font>
      <sz val="7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4" fontId="1" fillId="2" borderId="1" xfId="0" applyNumberFormat="1" applyFont="1" applyFill="1" applyBorder="1" applyProtection="1"/>
    <xf numFmtId="4" fontId="2" fillId="0" borderId="2" xfId="0" applyNumberFormat="1" applyFont="1" applyBorder="1" applyProtection="1">
      <protection locked="0"/>
    </xf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quotePrefix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4" fontId="2" fillId="0" borderId="3" xfId="0" applyNumberFormat="1" applyFont="1" applyBorder="1" applyProtection="1">
      <protection locked="0"/>
    </xf>
    <xf numFmtId="4" fontId="1" fillId="2" borderId="4" xfId="0" applyNumberFormat="1" applyFont="1" applyFill="1" applyBorder="1" applyProtection="1"/>
    <xf numFmtId="4" fontId="2" fillId="0" borderId="5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1" fillId="2" borderId="8" xfId="0" applyNumberFormat="1" applyFont="1" applyFill="1" applyBorder="1" applyProtection="1"/>
    <xf numFmtId="4" fontId="2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1" fillId="0" borderId="15" xfId="0" applyFont="1" applyBorder="1"/>
    <xf numFmtId="4" fontId="2" fillId="0" borderId="16" xfId="0" applyNumberFormat="1" applyFont="1" applyBorder="1" applyProtection="1">
      <protection locked="0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" fontId="1" fillId="2" borderId="15" xfId="0" applyNumberFormat="1" applyFont="1" applyFill="1" applyBorder="1" applyProtection="1"/>
    <xf numFmtId="4" fontId="2" fillId="0" borderId="22" xfId="0" applyNumberFormat="1" applyFont="1" applyBorder="1" applyProtection="1">
      <protection locked="0"/>
    </xf>
    <xf numFmtId="4" fontId="2" fillId="0" borderId="23" xfId="0" applyNumberFormat="1" applyFont="1" applyBorder="1" applyProtection="1">
      <protection locked="0"/>
    </xf>
    <xf numFmtId="4" fontId="2" fillId="0" borderId="24" xfId="0" applyNumberFormat="1" applyFont="1" applyBorder="1" applyProtection="1">
      <protection locked="0"/>
    </xf>
    <xf numFmtId="4" fontId="3" fillId="2" borderId="25" xfId="0" applyNumberFormat="1" applyFont="1" applyFill="1" applyBorder="1" applyAlignment="1" applyProtection="1">
      <alignment horizontal="center"/>
    </xf>
    <xf numFmtId="4" fontId="1" fillId="2" borderId="6" xfId="0" applyNumberFormat="1" applyFont="1" applyFill="1" applyBorder="1" applyProtection="1"/>
    <xf numFmtId="4" fontId="1" fillId="2" borderId="7" xfId="0" applyNumberFormat="1" applyFont="1" applyFill="1" applyBorder="1" applyProtection="1"/>
    <xf numFmtId="4" fontId="1" fillId="2" borderId="10" xfId="0" applyNumberFormat="1" applyFont="1" applyFill="1" applyBorder="1" applyProtection="1"/>
    <xf numFmtId="4" fontId="1" fillId="2" borderId="26" xfId="0" applyNumberFormat="1" applyFont="1" applyFill="1" applyBorder="1" applyProtection="1"/>
    <xf numFmtId="4" fontId="2" fillId="0" borderId="27" xfId="0" applyNumberFormat="1" applyFont="1" applyBorder="1" applyProtection="1">
      <protection locked="0"/>
    </xf>
    <xf numFmtId="4" fontId="2" fillId="0" borderId="28" xfId="0" applyNumberFormat="1" applyFont="1" applyBorder="1" applyProtection="1">
      <protection locked="0"/>
    </xf>
    <xf numFmtId="4" fontId="2" fillId="0" borderId="29" xfId="0" applyNumberFormat="1" applyFont="1" applyBorder="1" applyProtection="1">
      <protection locked="0"/>
    </xf>
    <xf numFmtId="4" fontId="3" fillId="2" borderId="30" xfId="0" applyNumberFormat="1" applyFont="1" applyFill="1" applyBorder="1" applyAlignment="1" applyProtection="1">
      <alignment horizontal="center"/>
    </xf>
    <xf numFmtId="4" fontId="3" fillId="2" borderId="13" xfId="0" applyNumberFormat="1" applyFont="1" applyFill="1" applyBorder="1" applyAlignment="1" applyProtection="1">
      <alignment horizontal="center"/>
    </xf>
    <xf numFmtId="4" fontId="3" fillId="2" borderId="14" xfId="0" applyNumberFormat="1" applyFont="1" applyFill="1" applyBorder="1" applyAlignment="1" applyProtection="1">
      <alignment horizontal="center"/>
    </xf>
    <xf numFmtId="4" fontId="2" fillId="0" borderId="31" xfId="0" applyNumberFormat="1" applyFont="1" applyBorder="1" applyProtection="1">
      <protection locked="0"/>
    </xf>
    <xf numFmtId="4" fontId="2" fillId="0" borderId="32" xfId="0" applyNumberFormat="1" applyFont="1" applyBorder="1" applyProtection="1">
      <protection locked="0"/>
    </xf>
    <xf numFmtId="4" fontId="1" fillId="2" borderId="20" xfId="0" applyNumberFormat="1" applyFont="1" applyFill="1" applyBorder="1" applyProtection="1"/>
    <xf numFmtId="4" fontId="1" fillId="2" borderId="32" xfId="0" applyNumberFormat="1" applyFont="1" applyFill="1" applyBorder="1" applyProtection="1"/>
    <xf numFmtId="4" fontId="1" fillId="2" borderId="11" xfId="0" applyNumberFormat="1" applyFont="1" applyFill="1" applyBorder="1" applyProtection="1"/>
    <xf numFmtId="4" fontId="3" fillId="2" borderId="33" xfId="0" applyNumberFormat="1" applyFont="1" applyFill="1" applyBorder="1" applyAlignment="1" applyProtection="1">
      <alignment horizontal="center"/>
    </xf>
    <xf numFmtId="4" fontId="1" fillId="2" borderId="5" xfId="0" applyNumberFormat="1" applyFont="1" applyFill="1" applyBorder="1" applyProtection="1"/>
    <xf numFmtId="4" fontId="1" fillId="2" borderId="9" xfId="0" applyNumberFormat="1" applyFont="1" applyFill="1" applyBorder="1" applyProtection="1"/>
    <xf numFmtId="4" fontId="1" fillId="2" borderId="34" xfId="0" applyNumberFormat="1" applyFont="1" applyFill="1" applyBorder="1" applyProtection="1"/>
    <xf numFmtId="0" fontId="1" fillId="0" borderId="26" xfId="0" applyFont="1" applyBorder="1" applyAlignment="1" applyProtection="1">
      <alignment wrapText="1"/>
    </xf>
    <xf numFmtId="0" fontId="1" fillId="0" borderId="0" xfId="0" applyFont="1" applyProtection="1">
      <protection locked="0"/>
    </xf>
    <xf numFmtId="0" fontId="1" fillId="0" borderId="26" xfId="0" applyFont="1" applyBorder="1" applyAlignment="1" applyProtection="1">
      <alignment vertical="center" wrapText="1"/>
    </xf>
    <xf numFmtId="0" fontId="1" fillId="0" borderId="35" xfId="0" applyFont="1" applyBorder="1" applyAlignment="1" applyProtection="1">
      <alignment wrapText="1"/>
    </xf>
    <xf numFmtId="0" fontId="1" fillId="0" borderId="8" xfId="0" applyFont="1" applyBorder="1" applyAlignment="1" applyProtection="1">
      <alignment wrapText="1"/>
    </xf>
    <xf numFmtId="0" fontId="1" fillId="0" borderId="3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1" fillId="0" borderId="36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 applyProtection="1">
      <alignment wrapText="1"/>
      <protection locked="0"/>
    </xf>
    <xf numFmtId="0" fontId="1" fillId="0" borderId="3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workbookViewId="0">
      <selection activeCell="E46" sqref="E46"/>
    </sheetView>
  </sheetViews>
  <sheetFormatPr defaultRowHeight="13.2" x14ac:dyDescent="0.25"/>
  <cols>
    <col min="1" max="1" width="34" customWidth="1"/>
    <col min="2" max="2" width="11.6640625" customWidth="1"/>
    <col min="3" max="3" width="11.44140625" customWidth="1"/>
    <col min="4" max="4" width="11.109375" customWidth="1"/>
    <col min="5" max="5" width="11.44140625" customWidth="1"/>
    <col min="6" max="7" width="14" customWidth="1"/>
    <col min="8" max="8" width="11.5546875" customWidth="1"/>
    <col min="9" max="9" width="12.5546875" customWidth="1"/>
  </cols>
  <sheetData>
    <row r="1" spans="1:9" x14ac:dyDescent="0.25">
      <c r="A1" s="75" t="s">
        <v>32</v>
      </c>
      <c r="B1" s="76"/>
      <c r="C1" s="76"/>
      <c r="D1" s="76"/>
      <c r="E1" s="76"/>
      <c r="F1" s="76"/>
      <c r="G1" s="76"/>
      <c r="H1" s="76"/>
      <c r="I1" s="76"/>
    </row>
    <row r="2" spans="1:9" ht="14.25" customHeight="1" x14ac:dyDescent="0.25">
      <c r="A2" s="76"/>
      <c r="B2" s="76"/>
      <c r="C2" s="76"/>
      <c r="D2" s="76"/>
      <c r="E2" s="76"/>
      <c r="F2" s="76"/>
      <c r="G2" s="76"/>
      <c r="H2" s="76"/>
      <c r="I2" s="76"/>
    </row>
    <row r="3" spans="1:9" ht="13.8" thickBot="1" x14ac:dyDescent="0.3">
      <c r="A3" s="66" t="s">
        <v>34</v>
      </c>
    </row>
    <row r="4" spans="1:9" ht="13.8" thickBot="1" x14ac:dyDescent="0.3">
      <c r="A4" s="80" t="s">
        <v>0</v>
      </c>
      <c r="B4" s="83" t="s">
        <v>1</v>
      </c>
      <c r="C4" s="77" t="s">
        <v>2</v>
      </c>
      <c r="D4" s="77"/>
      <c r="E4" s="77"/>
      <c r="F4" s="77"/>
      <c r="G4" s="77"/>
      <c r="H4" s="77"/>
      <c r="I4" s="78"/>
    </row>
    <row r="5" spans="1:9" ht="52.8" x14ac:dyDescent="0.25">
      <c r="A5" s="81"/>
      <c r="B5" s="84"/>
      <c r="C5" s="34" t="s">
        <v>3</v>
      </c>
      <c r="D5" s="35" t="s">
        <v>4</v>
      </c>
      <c r="E5" s="35" t="s">
        <v>5</v>
      </c>
      <c r="F5" s="36" t="s">
        <v>6</v>
      </c>
      <c r="G5" s="37" t="s">
        <v>7</v>
      </c>
      <c r="H5" s="37" t="s">
        <v>29</v>
      </c>
      <c r="I5" s="38" t="s">
        <v>8</v>
      </c>
    </row>
    <row r="6" spans="1:9" x14ac:dyDescent="0.25">
      <c r="A6" s="81"/>
      <c r="B6" s="39" t="s">
        <v>21</v>
      </c>
      <c r="C6" s="30" t="s">
        <v>21</v>
      </c>
      <c r="D6" s="31" t="s">
        <v>21</v>
      </c>
      <c r="E6" s="31" t="s">
        <v>21</v>
      </c>
      <c r="F6" s="31" t="s">
        <v>21</v>
      </c>
      <c r="G6" s="31" t="s">
        <v>21</v>
      </c>
      <c r="H6" s="31" t="s">
        <v>21</v>
      </c>
      <c r="I6" s="32" t="s">
        <v>21</v>
      </c>
    </row>
    <row r="7" spans="1:9" ht="13.8" thickBot="1" x14ac:dyDescent="0.3">
      <c r="A7" s="82"/>
      <c r="B7" s="40" t="s">
        <v>22</v>
      </c>
      <c r="C7" s="29" t="s">
        <v>22</v>
      </c>
      <c r="D7" s="29" t="s">
        <v>22</v>
      </c>
      <c r="E7" s="29" t="s">
        <v>22</v>
      </c>
      <c r="F7" s="29" t="s">
        <v>22</v>
      </c>
      <c r="G7" s="29" t="s">
        <v>22</v>
      </c>
      <c r="H7" s="29" t="s">
        <v>22</v>
      </c>
      <c r="I7" s="33" t="s">
        <v>22</v>
      </c>
    </row>
    <row r="8" spans="1:9" x14ac:dyDescent="0.25">
      <c r="A8" s="70" t="s">
        <v>9</v>
      </c>
      <c r="B8" s="16">
        <f>SUM(C8:I8)</f>
        <v>0</v>
      </c>
      <c r="C8" s="17"/>
      <c r="D8" s="18"/>
      <c r="E8" s="18"/>
      <c r="F8" s="18"/>
      <c r="G8" s="18"/>
      <c r="H8" s="18"/>
      <c r="I8" s="19"/>
    </row>
    <row r="9" spans="1:9" ht="13.8" thickBot="1" x14ac:dyDescent="0.3">
      <c r="A9" s="71"/>
      <c r="B9" s="20">
        <f t="shared" ref="B9:B36" si="0">SUM(C9:I9)</f>
        <v>0</v>
      </c>
      <c r="C9" s="21"/>
      <c r="D9" s="22"/>
      <c r="E9" s="22"/>
      <c r="F9" s="22"/>
      <c r="G9" s="22"/>
      <c r="H9" s="22"/>
      <c r="I9" s="23"/>
    </row>
    <row r="10" spans="1:9" x14ac:dyDescent="0.25">
      <c r="A10" s="70" t="s">
        <v>10</v>
      </c>
      <c r="B10" s="16">
        <f t="shared" si="0"/>
        <v>0</v>
      </c>
      <c r="C10" s="17"/>
      <c r="D10" s="18"/>
      <c r="E10" s="18"/>
      <c r="F10" s="18"/>
      <c r="G10" s="18"/>
      <c r="H10" s="18"/>
      <c r="I10" s="19"/>
    </row>
    <row r="11" spans="1:9" ht="13.8" thickBot="1" x14ac:dyDescent="0.3">
      <c r="A11" s="71"/>
      <c r="B11" s="20">
        <f t="shared" si="0"/>
        <v>0</v>
      </c>
      <c r="C11" s="21"/>
      <c r="D11" s="22"/>
      <c r="E11" s="22"/>
      <c r="F11" s="22"/>
      <c r="G11" s="22"/>
      <c r="H11" s="22"/>
      <c r="I11" s="23"/>
    </row>
    <row r="12" spans="1:9" x14ac:dyDescent="0.25">
      <c r="A12" s="70" t="s">
        <v>11</v>
      </c>
      <c r="B12" s="16">
        <f t="shared" si="0"/>
        <v>0</v>
      </c>
      <c r="C12" s="17"/>
      <c r="D12" s="18"/>
      <c r="E12" s="18"/>
      <c r="F12" s="18"/>
      <c r="G12" s="18"/>
      <c r="H12" s="18"/>
      <c r="I12" s="19"/>
    </row>
    <row r="13" spans="1:9" ht="13.8" thickBot="1" x14ac:dyDescent="0.3">
      <c r="A13" s="71"/>
      <c r="B13" s="20">
        <f t="shared" si="0"/>
        <v>0</v>
      </c>
      <c r="C13" s="21"/>
      <c r="D13" s="22"/>
      <c r="E13" s="22"/>
      <c r="F13" s="22"/>
      <c r="G13" s="22"/>
      <c r="H13" s="22"/>
      <c r="I13" s="23"/>
    </row>
    <row r="14" spans="1:9" x14ac:dyDescent="0.25">
      <c r="A14" s="70" t="s">
        <v>12</v>
      </c>
      <c r="B14" s="16">
        <f t="shared" si="0"/>
        <v>0</v>
      </c>
      <c r="C14" s="17"/>
      <c r="D14" s="18"/>
      <c r="E14" s="18"/>
      <c r="F14" s="18"/>
      <c r="G14" s="18"/>
      <c r="H14" s="18"/>
      <c r="I14" s="19"/>
    </row>
    <row r="15" spans="1:9" ht="13.8" thickBot="1" x14ac:dyDescent="0.3">
      <c r="A15" s="71"/>
      <c r="B15" s="20">
        <f t="shared" si="0"/>
        <v>0</v>
      </c>
      <c r="C15" s="21"/>
      <c r="D15" s="22"/>
      <c r="E15" s="22"/>
      <c r="F15" s="22"/>
      <c r="G15" s="22"/>
      <c r="H15" s="22"/>
      <c r="I15" s="23"/>
    </row>
    <row r="16" spans="1:9" x14ac:dyDescent="0.25">
      <c r="A16" s="70" t="s">
        <v>13</v>
      </c>
      <c r="B16" s="16">
        <f t="shared" si="0"/>
        <v>558.4</v>
      </c>
      <c r="C16" s="17">
        <v>558.4</v>
      </c>
      <c r="D16" s="18"/>
      <c r="E16" s="18"/>
      <c r="F16" s="18"/>
      <c r="G16" s="18"/>
      <c r="H16" s="18"/>
      <c r="I16" s="19"/>
    </row>
    <row r="17" spans="1:9" ht="13.8" thickBot="1" x14ac:dyDescent="0.3">
      <c r="A17" s="71"/>
      <c r="B17" s="20">
        <f t="shared" si="0"/>
        <v>558.4</v>
      </c>
      <c r="C17" s="21">
        <v>558.4</v>
      </c>
      <c r="D17" s="22"/>
      <c r="E17" s="22"/>
      <c r="F17" s="22"/>
      <c r="G17" s="22"/>
      <c r="H17" s="22"/>
      <c r="I17" s="23"/>
    </row>
    <row r="18" spans="1:9" x14ac:dyDescent="0.25">
      <c r="A18" s="70" t="s">
        <v>14</v>
      </c>
      <c r="B18" s="16">
        <f t="shared" si="0"/>
        <v>0</v>
      </c>
      <c r="C18" s="17"/>
      <c r="D18" s="18"/>
      <c r="E18" s="18"/>
      <c r="F18" s="18"/>
      <c r="G18" s="18"/>
      <c r="H18" s="18"/>
      <c r="I18" s="19"/>
    </row>
    <row r="19" spans="1:9" ht="13.8" thickBot="1" x14ac:dyDescent="0.3">
      <c r="A19" s="71"/>
      <c r="B19" s="20">
        <f t="shared" si="0"/>
        <v>0</v>
      </c>
      <c r="C19" s="21"/>
      <c r="D19" s="22"/>
      <c r="E19" s="22"/>
      <c r="F19" s="22"/>
      <c r="G19" s="22"/>
      <c r="H19" s="22"/>
      <c r="I19" s="23"/>
    </row>
    <row r="20" spans="1:9" x14ac:dyDescent="0.25">
      <c r="A20" s="70" t="s">
        <v>24</v>
      </c>
      <c r="B20" s="16">
        <f t="shared" si="0"/>
        <v>0</v>
      </c>
      <c r="C20" s="17"/>
      <c r="D20" s="18"/>
      <c r="E20" s="18"/>
      <c r="F20" s="18"/>
      <c r="G20" s="18"/>
      <c r="H20" s="18"/>
      <c r="I20" s="19"/>
    </row>
    <row r="21" spans="1:9" ht="13.8" thickBot="1" x14ac:dyDescent="0.3">
      <c r="A21" s="71"/>
      <c r="B21" s="20">
        <f t="shared" si="0"/>
        <v>0</v>
      </c>
      <c r="C21" s="21"/>
      <c r="D21" s="22"/>
      <c r="E21" s="22"/>
      <c r="F21" s="22"/>
      <c r="G21" s="22"/>
      <c r="H21" s="22"/>
      <c r="I21" s="23"/>
    </row>
    <row r="22" spans="1:9" x14ac:dyDescent="0.25">
      <c r="A22" s="70" t="s">
        <v>25</v>
      </c>
      <c r="B22" s="16">
        <f t="shared" si="0"/>
        <v>0</v>
      </c>
      <c r="C22" s="17"/>
      <c r="D22" s="18"/>
      <c r="E22" s="18"/>
      <c r="F22" s="18"/>
      <c r="G22" s="18"/>
      <c r="H22" s="18"/>
      <c r="I22" s="19"/>
    </row>
    <row r="23" spans="1:9" ht="13.8" thickBot="1" x14ac:dyDescent="0.3">
      <c r="A23" s="71"/>
      <c r="B23" s="20">
        <f t="shared" si="0"/>
        <v>0</v>
      </c>
      <c r="C23" s="21"/>
      <c r="D23" s="22"/>
      <c r="E23" s="22"/>
      <c r="F23" s="22"/>
      <c r="G23" s="22"/>
      <c r="H23" s="22"/>
      <c r="I23" s="23"/>
    </row>
    <row r="24" spans="1:9" x14ac:dyDescent="0.25">
      <c r="A24" s="70" t="s">
        <v>17</v>
      </c>
      <c r="B24" s="16">
        <f t="shared" si="0"/>
        <v>183000</v>
      </c>
      <c r="C24" s="17"/>
      <c r="D24" s="18"/>
      <c r="E24" s="18"/>
      <c r="F24" s="18"/>
      <c r="G24" s="18"/>
      <c r="H24" s="18">
        <v>183000</v>
      </c>
      <c r="I24" s="19"/>
    </row>
    <row r="25" spans="1:9" ht="13.8" thickBot="1" x14ac:dyDescent="0.3">
      <c r="A25" s="71"/>
      <c r="B25" s="20">
        <f t="shared" si="0"/>
        <v>269528.69</v>
      </c>
      <c r="C25" s="21"/>
      <c r="D25" s="22"/>
      <c r="E25" s="22"/>
      <c r="F25" s="22"/>
      <c r="G25" s="22"/>
      <c r="H25" s="22">
        <v>269528.69</v>
      </c>
      <c r="I25" s="23"/>
    </row>
    <row r="26" spans="1:9" x14ac:dyDescent="0.25">
      <c r="A26" s="70" t="s">
        <v>18</v>
      </c>
      <c r="B26" s="16">
        <f t="shared" si="0"/>
        <v>0</v>
      </c>
      <c r="C26" s="17"/>
      <c r="D26" s="18"/>
      <c r="E26" s="18"/>
      <c r="F26" s="18"/>
      <c r="G26" s="18"/>
      <c r="H26" s="18"/>
      <c r="I26" s="19"/>
    </row>
    <row r="27" spans="1:9" ht="13.8" thickBot="1" x14ac:dyDescent="0.3">
      <c r="A27" s="71"/>
      <c r="B27" s="20">
        <f t="shared" si="0"/>
        <v>0</v>
      </c>
      <c r="C27" s="21"/>
      <c r="D27" s="21"/>
      <c r="E27" s="21"/>
      <c r="F27" s="21"/>
      <c r="G27" s="21"/>
      <c r="H27" s="21"/>
      <c r="I27" s="24"/>
    </row>
    <row r="28" spans="1:9" x14ac:dyDescent="0.25">
      <c r="A28" s="70" t="s">
        <v>15</v>
      </c>
      <c r="B28" s="16">
        <f t="shared" si="0"/>
        <v>0</v>
      </c>
      <c r="C28" s="25"/>
      <c r="D28" s="25"/>
      <c r="E28" s="25"/>
      <c r="F28" s="25"/>
      <c r="G28" s="25"/>
      <c r="H28" s="25"/>
      <c r="I28" s="26"/>
    </row>
    <row r="29" spans="1:9" ht="13.8" thickBot="1" x14ac:dyDescent="0.3">
      <c r="A29" s="72"/>
      <c r="B29" s="20">
        <f t="shared" si="0"/>
        <v>0</v>
      </c>
      <c r="C29" s="21"/>
      <c r="D29" s="21"/>
      <c r="E29" s="21"/>
      <c r="F29" s="21"/>
      <c r="G29" s="21"/>
      <c r="H29" s="21"/>
      <c r="I29" s="24"/>
    </row>
    <row r="30" spans="1:9" x14ac:dyDescent="0.25">
      <c r="A30" s="70" t="s">
        <v>20</v>
      </c>
      <c r="B30" s="16">
        <f t="shared" si="0"/>
        <v>0</v>
      </c>
      <c r="C30" s="25"/>
      <c r="D30" s="25"/>
      <c r="E30" s="25"/>
      <c r="F30" s="25"/>
      <c r="G30" s="25"/>
      <c r="H30" s="25"/>
      <c r="I30" s="26"/>
    </row>
    <row r="31" spans="1:9" ht="13.8" thickBot="1" x14ac:dyDescent="0.3">
      <c r="A31" s="71"/>
      <c r="B31" s="20">
        <f t="shared" si="0"/>
        <v>0</v>
      </c>
      <c r="C31" s="21"/>
      <c r="D31" s="21"/>
      <c r="E31" s="21"/>
      <c r="F31" s="21"/>
      <c r="G31" s="21"/>
      <c r="H31" s="21"/>
      <c r="I31" s="24"/>
    </row>
    <row r="32" spans="1:9" x14ac:dyDescent="0.25">
      <c r="A32" s="27" t="s">
        <v>16</v>
      </c>
      <c r="B32" s="2"/>
      <c r="C32" s="53" t="s">
        <v>23</v>
      </c>
      <c r="D32" s="54" t="s">
        <v>23</v>
      </c>
      <c r="E32" s="54" t="s">
        <v>23</v>
      </c>
      <c r="F32" s="54" t="s">
        <v>23</v>
      </c>
      <c r="G32" s="54"/>
      <c r="H32" s="54" t="s">
        <v>23</v>
      </c>
      <c r="I32" s="55" t="s">
        <v>23</v>
      </c>
    </row>
    <row r="33" spans="1:10" x14ac:dyDescent="0.25">
      <c r="A33" s="73"/>
      <c r="B33" s="2">
        <f t="shared" si="0"/>
        <v>0</v>
      </c>
      <c r="C33" s="56"/>
      <c r="D33" s="3"/>
      <c r="E33" s="3"/>
      <c r="F33" s="3"/>
      <c r="G33" s="3"/>
      <c r="H33" s="3"/>
      <c r="I33" s="28"/>
    </row>
    <row r="34" spans="1:10" x14ac:dyDescent="0.25">
      <c r="A34" s="74"/>
      <c r="B34" s="2">
        <f t="shared" si="0"/>
        <v>0</v>
      </c>
      <c r="C34" s="56"/>
      <c r="D34" s="3"/>
      <c r="E34" s="3"/>
      <c r="F34" s="3"/>
      <c r="G34" s="3"/>
      <c r="H34" s="3"/>
      <c r="I34" s="28"/>
    </row>
    <row r="35" spans="1:10" x14ac:dyDescent="0.25">
      <c r="A35" s="73"/>
      <c r="B35" s="2">
        <f t="shared" si="0"/>
        <v>0</v>
      </c>
      <c r="C35" s="56"/>
      <c r="D35" s="3"/>
      <c r="E35" s="3"/>
      <c r="F35" s="3"/>
      <c r="G35" s="3"/>
      <c r="H35" s="3"/>
      <c r="I35" s="28"/>
    </row>
    <row r="36" spans="1:10" ht="13.8" thickBot="1" x14ac:dyDescent="0.3">
      <c r="A36" s="79"/>
      <c r="B36" s="41">
        <f t="shared" si="0"/>
        <v>0</v>
      </c>
      <c r="C36" s="57"/>
      <c r="D36" s="22"/>
      <c r="E36" s="22"/>
      <c r="F36" s="22"/>
      <c r="G36" s="22"/>
      <c r="H36" s="22"/>
      <c r="I36" s="23"/>
    </row>
    <row r="37" spans="1:10" x14ac:dyDescent="0.25">
      <c r="A37" s="68" t="s">
        <v>27</v>
      </c>
      <c r="B37" s="58">
        <f>B8+B10+B12+B14+B16+B18+B20+B22+B24+B26+B28+B30+B33+B35</f>
        <v>183558.39999999999</v>
      </c>
      <c r="C37" s="58">
        <f t="shared" ref="C37:I37" si="1">C8+C10+C12+C14+C16+C18+C20+C22+C24+C26+C28+C30+C33+C35</f>
        <v>558.4</v>
      </c>
      <c r="D37" s="58">
        <f t="shared" si="1"/>
        <v>0</v>
      </c>
      <c r="E37" s="58">
        <f t="shared" si="1"/>
        <v>0</v>
      </c>
      <c r="F37" s="58">
        <f t="shared" si="1"/>
        <v>0</v>
      </c>
      <c r="G37" s="58"/>
      <c r="H37" s="58">
        <f t="shared" si="1"/>
        <v>183000</v>
      </c>
      <c r="I37" s="16">
        <f t="shared" si="1"/>
        <v>0</v>
      </c>
    </row>
    <row r="38" spans="1:10" ht="13.8" thickBot="1" x14ac:dyDescent="0.3">
      <c r="A38" s="69"/>
      <c r="B38" s="59">
        <f>B9+B11+B13+B15+B17+B19+B21+B23+B25+B27+B29+B31+B34+B36</f>
        <v>270087.09000000003</v>
      </c>
      <c r="C38" s="59">
        <f t="shared" ref="C38:I38" si="2">C9+C11+C13+C15+C17+C19+C21+C23+C25+C27+C29+C31+C34+C36</f>
        <v>558.4</v>
      </c>
      <c r="D38" s="59">
        <f t="shared" si="2"/>
        <v>0</v>
      </c>
      <c r="E38" s="59">
        <f t="shared" si="2"/>
        <v>0</v>
      </c>
      <c r="F38" s="59">
        <f t="shared" si="2"/>
        <v>0</v>
      </c>
      <c r="G38" s="59"/>
      <c r="H38" s="59">
        <f t="shared" si="2"/>
        <v>269528.69</v>
      </c>
      <c r="I38" s="64">
        <f t="shared" si="2"/>
        <v>0</v>
      </c>
      <c r="J38" s="4"/>
    </row>
    <row r="39" spans="1:10" ht="28.95" customHeight="1" thickBot="1" x14ac:dyDescent="0.3">
      <c r="A39" s="67" t="s">
        <v>19</v>
      </c>
      <c r="B39" s="49">
        <f>SUM(C39:I39)</f>
        <v>3160.06</v>
      </c>
      <c r="C39" s="50"/>
      <c r="D39" s="51"/>
      <c r="E39" s="51"/>
      <c r="F39" s="51"/>
      <c r="G39" s="51"/>
      <c r="H39" s="51"/>
      <c r="I39" s="52">
        <v>3160.06</v>
      </c>
      <c r="J39" s="4"/>
    </row>
    <row r="40" spans="1:10" ht="18.75" customHeight="1" x14ac:dyDescent="0.25">
      <c r="A40" s="5" t="s">
        <v>35</v>
      </c>
      <c r="B40" s="6"/>
      <c r="C40" s="1"/>
      <c r="D40" s="1"/>
      <c r="E40" s="1"/>
    </row>
    <row r="41" spans="1:10" x14ac:dyDescent="0.25">
      <c r="A41" s="7"/>
      <c r="B41" s="8"/>
      <c r="C41" s="1"/>
      <c r="D41" s="1"/>
      <c r="E41" s="1"/>
    </row>
    <row r="42" spans="1:10" x14ac:dyDescent="0.25">
      <c r="A42" s="9"/>
      <c r="B42" s="10"/>
      <c r="C42" s="10"/>
      <c r="D42" s="10"/>
      <c r="E42" s="10"/>
    </row>
    <row r="43" spans="1:10" x14ac:dyDescent="0.25">
      <c r="A43" s="1"/>
      <c r="B43" s="1"/>
      <c r="C43" s="10"/>
      <c r="D43" s="10"/>
      <c r="E43" s="10"/>
    </row>
    <row r="44" spans="1:10" x14ac:dyDescent="0.25">
      <c r="A44" s="11"/>
      <c r="B44" s="1"/>
      <c r="C44" s="10"/>
      <c r="D44" s="1"/>
      <c r="E44" s="1"/>
    </row>
    <row r="45" spans="1:10" x14ac:dyDescent="0.25">
      <c r="A45" s="1"/>
      <c r="B45" s="10"/>
      <c r="C45" s="12"/>
      <c r="D45" s="13"/>
      <c r="E45" s="12"/>
    </row>
    <row r="46" spans="1:10" x14ac:dyDescent="0.25">
      <c r="A46" s="1"/>
      <c r="B46" s="1"/>
      <c r="C46" s="14"/>
      <c r="D46" s="13"/>
      <c r="E46" s="14"/>
    </row>
    <row r="47" spans="1:10" x14ac:dyDescent="0.25">
      <c r="A47" s="1"/>
      <c r="B47" s="1"/>
    </row>
  </sheetData>
  <sheetProtection password="CAE1" sheet="1"/>
  <mergeCells count="19">
    <mergeCell ref="A1:I2"/>
    <mergeCell ref="A10:A11"/>
    <mergeCell ref="C4:I4"/>
    <mergeCell ref="A8:A9"/>
    <mergeCell ref="A35:A36"/>
    <mergeCell ref="A4:A7"/>
    <mergeCell ref="B4:B5"/>
    <mergeCell ref="A22:A23"/>
    <mergeCell ref="A24:A25"/>
    <mergeCell ref="A26:A27"/>
    <mergeCell ref="A37:A38"/>
    <mergeCell ref="A12:A13"/>
    <mergeCell ref="A14:A15"/>
    <mergeCell ref="A16:A17"/>
    <mergeCell ref="A18:A19"/>
    <mergeCell ref="A20:A21"/>
    <mergeCell ref="A28:A29"/>
    <mergeCell ref="A30:A31"/>
    <mergeCell ref="A33:A34"/>
  </mergeCells>
  <phoneticPr fontId="9" type="noConversion"/>
  <printOptions horizontalCentered="1"/>
  <pageMargins left="0.74803149606299213" right="0.74803149606299213" top="0.23" bottom="0.27559055118110237" header="0.55000000000000004" footer="0.27559055118110237"/>
  <pageSetup paperSize="9" scale="8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tabSelected="1" topLeftCell="A13" workbookViewId="0">
      <selection activeCell="E34" sqref="E34"/>
    </sheetView>
  </sheetViews>
  <sheetFormatPr defaultRowHeight="13.2" x14ac:dyDescent="0.25"/>
  <cols>
    <col min="1" max="1" width="34" customWidth="1"/>
    <col min="2" max="2" width="11.6640625" customWidth="1"/>
    <col min="3" max="3" width="11.44140625" customWidth="1"/>
    <col min="4" max="4" width="11.109375" customWidth="1"/>
    <col min="5" max="5" width="11.44140625" customWidth="1"/>
    <col min="6" max="7" width="14" customWidth="1"/>
    <col min="8" max="9" width="13.88671875" customWidth="1"/>
  </cols>
  <sheetData>
    <row r="1" spans="1:9" x14ac:dyDescent="0.25">
      <c r="A1" s="85" t="s">
        <v>30</v>
      </c>
      <c r="B1" s="86"/>
      <c r="C1" s="86"/>
      <c r="D1" s="86"/>
      <c r="E1" s="86"/>
      <c r="F1" s="86"/>
      <c r="G1" s="86"/>
      <c r="H1" s="86"/>
      <c r="I1" s="86"/>
    </row>
    <row r="2" spans="1:9" ht="30" customHeight="1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13.95" customHeight="1" thickBot="1" x14ac:dyDescent="0.3">
      <c r="A3" s="66" t="s">
        <v>34</v>
      </c>
    </row>
    <row r="4" spans="1:9" ht="13.8" thickBot="1" x14ac:dyDescent="0.3">
      <c r="A4" s="80" t="s">
        <v>0</v>
      </c>
      <c r="B4" s="83" t="s">
        <v>1</v>
      </c>
      <c r="C4" s="77" t="s">
        <v>2</v>
      </c>
      <c r="D4" s="77"/>
      <c r="E4" s="77"/>
      <c r="F4" s="77"/>
      <c r="G4" s="77"/>
      <c r="H4" s="77"/>
      <c r="I4" s="78"/>
    </row>
    <row r="5" spans="1:9" ht="52.8" x14ac:dyDescent="0.25">
      <c r="A5" s="81"/>
      <c r="B5" s="84"/>
      <c r="C5" s="34" t="s">
        <v>3</v>
      </c>
      <c r="D5" s="35" t="s">
        <v>4</v>
      </c>
      <c r="E5" s="35" t="s">
        <v>5</v>
      </c>
      <c r="F5" s="36" t="s">
        <v>6</v>
      </c>
      <c r="G5" s="37" t="s">
        <v>7</v>
      </c>
      <c r="H5" s="37" t="s">
        <v>29</v>
      </c>
      <c r="I5" s="38" t="s">
        <v>8</v>
      </c>
    </row>
    <row r="6" spans="1:9" x14ac:dyDescent="0.25">
      <c r="A6" s="81"/>
      <c r="B6" s="39" t="s">
        <v>21</v>
      </c>
      <c r="C6" s="30" t="s">
        <v>21</v>
      </c>
      <c r="D6" s="31" t="s">
        <v>21</v>
      </c>
      <c r="E6" s="31" t="s">
        <v>21</v>
      </c>
      <c r="F6" s="31" t="s">
        <v>21</v>
      </c>
      <c r="G6" s="31" t="s">
        <v>21</v>
      </c>
      <c r="H6" s="31" t="s">
        <v>21</v>
      </c>
      <c r="I6" s="32" t="s">
        <v>21</v>
      </c>
    </row>
    <row r="7" spans="1:9" ht="13.8" thickBot="1" x14ac:dyDescent="0.3">
      <c r="A7" s="82"/>
      <c r="B7" s="40" t="s">
        <v>22</v>
      </c>
      <c r="C7" s="29" t="s">
        <v>22</v>
      </c>
      <c r="D7" s="29" t="s">
        <v>22</v>
      </c>
      <c r="E7" s="29" t="s">
        <v>22</v>
      </c>
      <c r="F7" s="29" t="s">
        <v>22</v>
      </c>
      <c r="G7" s="29" t="s">
        <v>22</v>
      </c>
      <c r="H7" s="29" t="s">
        <v>22</v>
      </c>
      <c r="I7" s="33" t="s">
        <v>22</v>
      </c>
    </row>
    <row r="8" spans="1:9" x14ac:dyDescent="0.25">
      <c r="A8" s="70" t="s">
        <v>9</v>
      </c>
      <c r="B8" s="16">
        <f>SUM(C8:I8)</f>
        <v>0</v>
      </c>
      <c r="C8" s="17"/>
      <c r="D8" s="18"/>
      <c r="E8" s="18"/>
      <c r="F8" s="18"/>
      <c r="G8" s="18"/>
      <c r="H8" s="18"/>
      <c r="I8" s="19"/>
    </row>
    <row r="9" spans="1:9" ht="13.8" thickBot="1" x14ac:dyDescent="0.3">
      <c r="A9" s="71"/>
      <c r="B9" s="20">
        <f t="shared" ref="B9:B27" si="0">SUM(C9:I9)</f>
        <v>0</v>
      </c>
      <c r="C9" s="21"/>
      <c r="D9" s="22"/>
      <c r="E9" s="22"/>
      <c r="F9" s="22"/>
      <c r="G9" s="22"/>
      <c r="H9" s="22"/>
      <c r="I9" s="23"/>
    </row>
    <row r="10" spans="1:9" x14ac:dyDescent="0.25">
      <c r="A10" s="70" t="s">
        <v>10</v>
      </c>
      <c r="B10" s="16">
        <f t="shared" si="0"/>
        <v>0</v>
      </c>
      <c r="C10" s="17"/>
      <c r="D10" s="18"/>
      <c r="E10" s="18"/>
      <c r="F10" s="18"/>
      <c r="G10" s="18"/>
      <c r="H10" s="18"/>
      <c r="I10" s="19"/>
    </row>
    <row r="11" spans="1:9" ht="13.8" thickBot="1" x14ac:dyDescent="0.3">
      <c r="A11" s="71"/>
      <c r="B11" s="20">
        <f t="shared" si="0"/>
        <v>0</v>
      </c>
      <c r="C11" s="21"/>
      <c r="D11" s="22"/>
      <c r="E11" s="22"/>
      <c r="F11" s="22"/>
      <c r="G11" s="22"/>
      <c r="H11" s="22"/>
      <c r="I11" s="23"/>
    </row>
    <row r="12" spans="1:9" x14ac:dyDescent="0.25">
      <c r="A12" s="70" t="s">
        <v>11</v>
      </c>
      <c r="B12" s="16">
        <f t="shared" si="0"/>
        <v>0</v>
      </c>
      <c r="C12" s="17"/>
      <c r="D12" s="18"/>
      <c r="E12" s="18"/>
      <c r="F12" s="18"/>
      <c r="G12" s="18"/>
      <c r="H12" s="18"/>
      <c r="I12" s="19"/>
    </row>
    <row r="13" spans="1:9" ht="13.8" thickBot="1" x14ac:dyDescent="0.3">
      <c r="A13" s="71"/>
      <c r="B13" s="20">
        <f t="shared" si="0"/>
        <v>0</v>
      </c>
      <c r="C13" s="21"/>
      <c r="D13" s="22"/>
      <c r="E13" s="22"/>
      <c r="F13" s="22"/>
      <c r="G13" s="22"/>
      <c r="H13" s="22"/>
      <c r="I13" s="23"/>
    </row>
    <row r="14" spans="1:9" x14ac:dyDescent="0.25">
      <c r="A14" s="70" t="s">
        <v>14</v>
      </c>
      <c r="B14" s="16">
        <f t="shared" si="0"/>
        <v>0</v>
      </c>
      <c r="C14" s="17"/>
      <c r="D14" s="18"/>
      <c r="E14" s="18"/>
      <c r="F14" s="18"/>
      <c r="G14" s="18"/>
      <c r="H14" s="18"/>
      <c r="I14" s="19"/>
    </row>
    <row r="15" spans="1:9" ht="13.8" thickBot="1" x14ac:dyDescent="0.3">
      <c r="A15" s="71"/>
      <c r="B15" s="20">
        <f t="shared" si="0"/>
        <v>0</v>
      </c>
      <c r="C15" s="21"/>
      <c r="D15" s="22"/>
      <c r="E15" s="22"/>
      <c r="F15" s="22"/>
      <c r="G15" s="22"/>
      <c r="H15" s="22"/>
      <c r="I15" s="23"/>
    </row>
    <row r="16" spans="1:9" x14ac:dyDescent="0.25">
      <c r="A16" s="70" t="s">
        <v>26</v>
      </c>
      <c r="B16" s="16">
        <f t="shared" si="0"/>
        <v>0</v>
      </c>
      <c r="C16" s="17"/>
      <c r="D16" s="18"/>
      <c r="E16" s="18"/>
      <c r="F16" s="18"/>
      <c r="G16" s="18"/>
      <c r="H16" s="18"/>
      <c r="I16" s="19"/>
    </row>
    <row r="17" spans="1:9" ht="13.8" thickBot="1" x14ac:dyDescent="0.3">
      <c r="A17" s="71"/>
      <c r="B17" s="20">
        <f t="shared" si="0"/>
        <v>0</v>
      </c>
      <c r="C17" s="21"/>
      <c r="D17" s="22"/>
      <c r="E17" s="22"/>
      <c r="F17" s="22"/>
      <c r="G17" s="22"/>
      <c r="H17" s="22"/>
      <c r="I17" s="23"/>
    </row>
    <row r="18" spans="1:9" x14ac:dyDescent="0.25">
      <c r="A18" s="70" t="s">
        <v>25</v>
      </c>
      <c r="B18" s="16">
        <f t="shared" si="0"/>
        <v>0</v>
      </c>
      <c r="C18" s="17"/>
      <c r="D18" s="18"/>
      <c r="E18" s="18"/>
      <c r="F18" s="18"/>
      <c r="G18" s="18"/>
      <c r="H18" s="18"/>
      <c r="I18" s="19"/>
    </row>
    <row r="19" spans="1:9" ht="13.8" thickBot="1" x14ac:dyDescent="0.3">
      <c r="A19" s="71"/>
      <c r="B19" s="20">
        <f t="shared" si="0"/>
        <v>0</v>
      </c>
      <c r="C19" s="21"/>
      <c r="D19" s="22"/>
      <c r="E19" s="22"/>
      <c r="F19" s="22"/>
      <c r="G19" s="22"/>
      <c r="H19" s="22"/>
      <c r="I19" s="23"/>
    </row>
    <row r="20" spans="1:9" x14ac:dyDescent="0.25">
      <c r="A20" s="27" t="s">
        <v>16</v>
      </c>
      <c r="B20" s="2"/>
      <c r="C20" s="45" t="s">
        <v>23</v>
      </c>
      <c r="D20" s="45" t="s">
        <v>23</v>
      </c>
      <c r="E20" s="45" t="s">
        <v>23</v>
      </c>
      <c r="F20" s="45" t="s">
        <v>23</v>
      </c>
      <c r="G20" s="45"/>
      <c r="H20" s="45" t="s">
        <v>23</v>
      </c>
      <c r="I20" s="61" t="s">
        <v>23</v>
      </c>
    </row>
    <row r="21" spans="1:9" x14ac:dyDescent="0.25">
      <c r="A21" s="73"/>
      <c r="B21" s="2">
        <f t="shared" si="0"/>
        <v>0</v>
      </c>
      <c r="C21" s="15"/>
      <c r="D21" s="3"/>
      <c r="E21" s="3"/>
      <c r="F21" s="3"/>
      <c r="G21" s="3"/>
      <c r="H21" s="3"/>
      <c r="I21" s="28"/>
    </row>
    <row r="22" spans="1:9" x14ac:dyDescent="0.25">
      <c r="A22" s="74"/>
      <c r="B22" s="2">
        <f t="shared" si="0"/>
        <v>0</v>
      </c>
      <c r="C22" s="15"/>
      <c r="D22" s="3"/>
      <c r="E22" s="3"/>
      <c r="F22" s="3"/>
      <c r="G22" s="3"/>
      <c r="H22" s="3"/>
      <c r="I22" s="28"/>
    </row>
    <row r="23" spans="1:9" x14ac:dyDescent="0.25">
      <c r="A23" s="73"/>
      <c r="B23" s="2">
        <f t="shared" si="0"/>
        <v>0</v>
      </c>
      <c r="C23" s="15"/>
      <c r="D23" s="3"/>
      <c r="E23" s="3"/>
      <c r="F23" s="3"/>
      <c r="G23" s="3"/>
      <c r="H23" s="3"/>
      <c r="I23" s="28"/>
    </row>
    <row r="24" spans="1:9" ht="13.8" thickBot="1" x14ac:dyDescent="0.3">
      <c r="A24" s="79"/>
      <c r="B24" s="41">
        <f t="shared" si="0"/>
        <v>0</v>
      </c>
      <c r="C24" s="42"/>
      <c r="D24" s="43"/>
      <c r="E24" s="43"/>
      <c r="F24" s="43"/>
      <c r="G24" s="43"/>
      <c r="H24" s="43"/>
      <c r="I24" s="44"/>
    </row>
    <row r="25" spans="1:9" x14ac:dyDescent="0.25">
      <c r="A25" s="68" t="s">
        <v>28</v>
      </c>
      <c r="B25" s="16">
        <f>B8+B10+B12+B14+B16+B18+B21+B23</f>
        <v>0</v>
      </c>
      <c r="C25" s="62">
        <f t="shared" ref="C25:I25" si="1">C8+C10+C12+C14+C16+C18+C21+C23</f>
        <v>0</v>
      </c>
      <c r="D25" s="46">
        <f t="shared" si="1"/>
        <v>0</v>
      </c>
      <c r="E25" s="46">
        <f t="shared" si="1"/>
        <v>0</v>
      </c>
      <c r="F25" s="46">
        <f t="shared" si="1"/>
        <v>0</v>
      </c>
      <c r="G25" s="46"/>
      <c r="H25" s="46">
        <f t="shared" si="1"/>
        <v>0</v>
      </c>
      <c r="I25" s="47">
        <f t="shared" si="1"/>
        <v>0</v>
      </c>
    </row>
    <row r="26" spans="1:9" ht="13.8" thickBot="1" x14ac:dyDescent="0.3">
      <c r="A26" s="87"/>
      <c r="B26" s="64">
        <f>B9+B11+B13+B15+B17+B19+B22+B24</f>
        <v>0</v>
      </c>
      <c r="C26" s="63">
        <f t="shared" ref="C26:I26" si="2">C9+C11+C13+C15+C17+C19+C22+C24</f>
        <v>0</v>
      </c>
      <c r="D26" s="48">
        <f t="shared" si="2"/>
        <v>0</v>
      </c>
      <c r="E26" s="48">
        <f t="shared" si="2"/>
        <v>0</v>
      </c>
      <c r="F26" s="48">
        <f t="shared" si="2"/>
        <v>0</v>
      </c>
      <c r="G26" s="48"/>
      <c r="H26" s="48">
        <f t="shared" si="2"/>
        <v>0</v>
      </c>
      <c r="I26" s="60">
        <f t="shared" si="2"/>
        <v>0</v>
      </c>
    </row>
    <row r="27" spans="1:9" ht="53.4" thickBot="1" x14ac:dyDescent="0.3">
      <c r="A27" s="65" t="s">
        <v>31</v>
      </c>
      <c r="B27" s="49">
        <f t="shared" si="0"/>
        <v>7262.64</v>
      </c>
      <c r="C27" s="50"/>
      <c r="D27" s="51">
        <v>7262.64</v>
      </c>
      <c r="E27" s="51"/>
      <c r="F27" s="51"/>
      <c r="G27" s="51"/>
      <c r="H27" s="51"/>
      <c r="I27" s="52"/>
    </row>
    <row r="28" spans="1:9" ht="18.75" customHeight="1" x14ac:dyDescent="0.25">
      <c r="A28" s="5"/>
      <c r="B28" s="6"/>
      <c r="C28" s="1"/>
      <c r="D28" s="1"/>
      <c r="E28" s="1"/>
    </row>
    <row r="29" spans="1:9" x14ac:dyDescent="0.25">
      <c r="A29" s="7"/>
      <c r="B29" s="8"/>
      <c r="C29" s="1"/>
      <c r="D29" s="1"/>
      <c r="E29" s="1"/>
    </row>
    <row r="30" spans="1:9" x14ac:dyDescent="0.25">
      <c r="A30" s="9"/>
      <c r="B30" s="10"/>
      <c r="C30" s="10"/>
      <c r="D30" s="10"/>
      <c r="E30" s="10"/>
    </row>
    <row r="31" spans="1:9" x14ac:dyDescent="0.25">
      <c r="A31" s="1"/>
      <c r="B31" s="1"/>
      <c r="C31" s="10"/>
      <c r="D31" s="10"/>
      <c r="E31" s="10"/>
      <c r="G31" t="s">
        <v>33</v>
      </c>
    </row>
    <row r="32" spans="1:9" x14ac:dyDescent="0.25">
      <c r="A32" s="11"/>
      <c r="B32" s="1"/>
      <c r="C32" s="10"/>
      <c r="D32" s="1"/>
      <c r="E32" s="1"/>
    </row>
    <row r="33" spans="1:5" x14ac:dyDescent="0.25">
      <c r="A33" s="1"/>
      <c r="B33" s="10"/>
      <c r="C33" s="12"/>
      <c r="D33" s="13"/>
      <c r="E33" s="12"/>
    </row>
    <row r="34" spans="1:5" x14ac:dyDescent="0.25">
      <c r="A34" s="1"/>
      <c r="B34" s="1"/>
      <c r="C34" s="14"/>
      <c r="D34" s="13"/>
      <c r="E34" s="14"/>
    </row>
    <row r="35" spans="1:5" x14ac:dyDescent="0.25">
      <c r="A35" s="1"/>
      <c r="B35" s="1"/>
    </row>
  </sheetData>
  <mergeCells count="13">
    <mergeCell ref="A10:A11"/>
    <mergeCell ref="A25:A26"/>
    <mergeCell ref="A21:A22"/>
    <mergeCell ref="A23:A24"/>
    <mergeCell ref="A12:A13"/>
    <mergeCell ref="A14:A15"/>
    <mergeCell ref="A16:A17"/>
    <mergeCell ref="A18:A19"/>
    <mergeCell ref="A1:I2"/>
    <mergeCell ref="A4:A7"/>
    <mergeCell ref="B4:B5"/>
    <mergeCell ref="C4:I4"/>
    <mergeCell ref="A8:A9"/>
  </mergeCells>
  <phoneticPr fontId="9" type="noConversion"/>
  <pageMargins left="0.75" right="0.75" top="1" bottom="1" header="0.5" footer="0.5"/>
  <pageSetup paperSize="9" scale="84" orientation="landscape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KOSZTY</vt:lpstr>
      <vt:lpstr>NAKŁADY</vt:lpstr>
      <vt:lpstr>Arkusz3</vt:lpstr>
    </vt:vector>
  </TitlesOfParts>
  <Company>PGL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RDLP Szczecinek</dc:creator>
  <cp:lastModifiedBy>Jan Witko</cp:lastModifiedBy>
  <cp:lastPrinted>2020-02-11T08:10:05Z</cp:lastPrinted>
  <dcterms:created xsi:type="dcterms:W3CDTF">2008-06-12T10:56:51Z</dcterms:created>
  <dcterms:modified xsi:type="dcterms:W3CDTF">2020-06-19T04:47:23Z</dcterms:modified>
</cp:coreProperties>
</file>