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<sst xmlns="http://schemas.openxmlformats.org/spreadsheetml/2006/main" count="1119" uniqueCount="270">
  <si>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</si>
  <si>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</si>
  <si>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</si>
  <si>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</si>
  <si>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</si>
  <si>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</si>
  <si>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</si>
  <si>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</si>
  <si>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</si>
  <si>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</si>
  <si>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</si>
  <si>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</si>
  <si>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</si>
  <si>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</si>
  <si>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</si>
  <si>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</si>
  <si>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</si>
  <si>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</si>
  <si>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</si>
  <si>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</si>
  <si>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</si>
  <si>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</si>
  <si>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</si>
  <si>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</si>
  <si>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</si>
  <si>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</si>
  <si>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</si>
  <si>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</si>
  <si>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</si>
  <si>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</si>
  <si>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</si>
  <si>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</si>
  <si>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</si>
  <si>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</si>
  <si>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</si>
  <si>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</si>
  <si>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</si>
  <si>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</si>
  <si>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</si>
  <si>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</si>
  <si>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</si>
  <si>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</si>
  <si>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</si>
  <si>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</si>
  <si>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</si>
  <si>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</si>
  <si>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</si>
  <si>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</si>
  <si>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</si>
  <si>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</si>
  <si>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</si>
  <si>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</si>
  <si>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</si>
  <si>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</si>
  <si>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</si>
  <si>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</si>
  <si>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</si>
  <si>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</si>
  <si>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</si>
  <si>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</si>
  <si>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</si>
  <si>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</si>
  <si>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</si>
  <si>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</si>
  <si>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</si>
  <si>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</si>
  <si>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</si>
  <si>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</si>
  <si>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</si>
  <si>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</si>
  <si>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</si>
  <si>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</si>
  <si>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</si>
  <si>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</si>
  <si>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</si>
  <si>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</si>
  <si>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</si>
  <si>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</si>
  <si>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</si>
  <si>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</si>
  <si>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</si>
  <si>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</si>
  <si>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</si>
  <si>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</si>
  <si>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</si>
  <si>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</si>
  <si>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</si>
  <si>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</si>
  <si>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</si>
  <si>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</si>
  <si>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</si>
  <si>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</si>
  <si>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</si>
  <si>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</si>
  <si>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</si>
  <si>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</si>
  <si>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</si>
  <si>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</si>
  <si>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</si>
  <si>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</si>
  <si>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</si>
  <si>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</si>
  <si>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</si>
  <si>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</si>
  <si>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</si>
  <si>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</si>
  <si>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</si>
  <si>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</si>
  <si>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</si>
  <si>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</si>
  <si>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</si>
  <si>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</si>
  <si>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</si>
  <si>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</si>
  <si>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</si>
  <si>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</si>
  <si>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</si>
  <si>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</si>
  <si>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</si>
  <si>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</si>
  <si>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</si>
  <si>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</si>
  <si>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</si>
  <si>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</si>
  <si>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</si>
  <si>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</si>
  <si>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</si>
  <si>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</si>
  <si>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</si>
  <si>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</si>
  <si>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</si>
  <si>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</si>
  <si>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</si>
  <si>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</si>
  <si>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</si>
  <si>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</si>
  <si>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</si>
  <si>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</si>
  <si>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</si>
  <si>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</si>
  <si>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</si>
  <si>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</si>
  <si>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</si>
  <si>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</si>
  <si>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</si>
  <si>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</si>
  <si>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</si>
  <si>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</si>
  <si>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</si>
  <si>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</si>
  <si>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</si>
  <si>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</si>
  <si>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</si>
  <si>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</si>
  <si>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</si>
  <si>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</si>
  <si>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</si>
  <si>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</si>
  <si>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</si>
  <si>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</si>
  <si>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</si>
  <si>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</si>
  <si>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</si>
  <si>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</si>
  <si>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</si>
  <si>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</si>
  <si>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</si>
  <si>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</si>
  <si>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</si>
  <si>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</si>
  <si>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</si>
  <si>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</si>
  <si>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</si>
  <si>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</si>
  <si>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</si>
  <si>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</si>
  <si>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</si>
  <si>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</si>
  <si>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</si>
  <si>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</si>
  <si>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</si>
  <si>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</si>
  <si>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</si>
  <si>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</si>
  <si>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</si>
  <si>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</si>
  <si>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</si>
  <si>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</si>
  <si>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</si>
  <si>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</si>
  <si>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</si>
  <si>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</si>
  <si>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</si>
  <si>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</si>
  <si>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</si>
  <si>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</si>
  <si>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</si>
  <si>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</si>
  <si>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</si>
  <si>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</si>
  <si>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</si>
  <si>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</si>
  <si>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</si>
  <si>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</si>
  <si>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</si>
  <si>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</si>
  <si>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</si>
  <si>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</si>
  <si>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</si>
  <si>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</si>
  <si>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</si>
  <si>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</si>
  <si>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</si>
  <si>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</si>
  <si>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</si>
  <si>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</si>
  <si>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</si>
  <si>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</si>
  <si>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</si>
  <si>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</si>
  <si>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</si>
  <si>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</si>
  <si>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</si>
  <si>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</si>
  <si>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</si>
  <si>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</si>
  <si>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</si>
  <si>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</si>
  <si>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</si>
  <si>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</si>
  <si>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</si>
  <si>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</si>
  <si>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</si>
  <si>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</si>
  <si>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</si>
  <si>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</si>
  <si>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</si>
  <si>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</si>
  <si>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</si>
  <si>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</si>
  <si>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</si>
  <si>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</si>
  <si>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</si>
  <si>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</si>
  <si>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</si>
  <si>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</si>
  <si>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</si>
  <si>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</si>
  <si>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</si>
  <si>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</si>
  <si>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nld</t>
  </si>
  <si>
    <t>V 2024</t>
  </si>
  <si>
    <t>I-IV 2023r</t>
  </si>
  <si>
    <t>Polski eksport, import mięsa drobiowgo i podrobów (0207) i drobiu żywego (0105) za -I-IV 2024r</t>
  </si>
  <si>
    <t>I-IV 2024r</t>
  </si>
  <si>
    <t>Finlandia</t>
  </si>
  <si>
    <t>Kanada</t>
  </si>
  <si>
    <t>wersja skrócona</t>
  </si>
  <si>
    <t>18 lipca 2024r.</t>
  </si>
  <si>
    <t>VI 2024</t>
  </si>
  <si>
    <t xml:space="preserve">Porównanie aktualnych cen skupu i sprzedaży drobiu z zakładów drobiarskich (1-7.07.2024r) z cenami </t>
  </si>
  <si>
    <t>07.07.2024</t>
  </si>
  <si>
    <t>Tydzień 27 (1-7.07.2024 )</t>
  </si>
  <si>
    <t>2024-07-07</t>
  </si>
  <si>
    <t>OKRES:  2018 -VI.2024   (ceny bez VAT)</t>
  </si>
  <si>
    <t>NR 28/2024</t>
  </si>
  <si>
    <t>8-14.07 2024.</t>
  </si>
  <si>
    <t>8-14.07.2024</t>
  </si>
  <si>
    <t>14.07.2024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</si>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</sst>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12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9" fillId="0" borderId="0" xfId="0" applyFont="1"/>
    <xf numFmtId="0" fontId="73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6" xfId="0" applyFont="1" applyBorder="1" applyAlignment="1">
      <alignment vertical="center"/>
    </xf>
    <xf numFmtId="0" fontId="90" fillId="0" borderId="0" xfId="0" applyFont="1" applyBorder="1" applyAlignment="1">
      <alignment vertical="center"/>
    </xf>
    <xf numFmtId="0" fontId="90" fillId="0" borderId="0" xfId="0" applyFont="1" applyBorder="1" applyAlignment="1">
      <alignment vertical="center" wrapText="1"/>
    </xf>
    <xf numFmtId="0" fontId="90" fillId="0" borderId="1" xfId="0" applyFont="1" applyBorder="1" applyAlignment="1">
      <alignment horizontal="centerContinuous" vertical="center"/>
    </xf>
    <xf numFmtId="0" fontId="90" fillId="0" borderId="19" xfId="0" applyFont="1" applyBorder="1" applyAlignment="1">
      <alignment horizontal="centerContinuous" vertical="center"/>
    </xf>
    <xf numFmtId="0" fontId="90" fillId="0" borderId="2" xfId="0" applyFont="1" applyBorder="1" applyAlignment="1">
      <alignment horizontal="centerContinuous" vertical="center"/>
    </xf>
    <xf numFmtId="0" fontId="90" fillId="0" borderId="53" xfId="0" applyFont="1" applyBorder="1" applyAlignment="1">
      <alignment horizontal="centerContinuous" vertical="center"/>
    </xf>
    <xf numFmtId="0" fontId="90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20" xfId="0" quotePrefix="1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1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164" fontId="64" fillId="0" borderId="9" xfId="0" quotePrefix="1" applyNumberFormat="1" applyFont="1" applyFill="1" applyBorder="1" applyAlignment="1">
      <alignment horizontal="right"/>
    </xf>
    <xf numFmtId="0" fontId="91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92" fillId="0" borderId="15" xfId="0" applyFont="1" applyFill="1" applyBorder="1" applyAlignment="1">
      <alignment horizontal="center" vertical="center" wrapText="1"/>
    </xf>
    <xf numFmtId="0" fontId="63" fillId="8" borderId="33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3" fontId="51" fillId="0" borderId="22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3" fontId="63" fillId="8" borderId="35" xfId="0" applyNumberFormat="1" applyFont="1" applyFill="1" applyBorder="1" applyAlignment="1">
      <alignment horizontal="right"/>
    </xf>
    <xf numFmtId="3" fontId="51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32" xfId="0" applyFont="1" applyBorder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3" fontId="19" fillId="0" borderId="77" xfId="0" applyNumberFormat="1" applyFont="1" applyBorder="1"/>
    <xf numFmtId="0" fontId="0" fillId="0" borderId="55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3" fillId="0" borderId="13" xfId="0" applyFont="1" applyBorder="1"/>
    <xf numFmtId="0" fontId="93" fillId="0" borderId="14" xfId="0" applyFont="1" applyBorder="1"/>
    <xf numFmtId="164" fontId="64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4" fillId="0" borderId="0" xfId="4" applyFont="1"/>
    <xf numFmtId="0" fontId="95" fillId="0" borderId="0" xfId="4" applyFont="1"/>
    <xf numFmtId="0" fontId="96" fillId="0" borderId="0" xfId="4" applyFont="1"/>
    <xf numFmtId="0" fontId="94" fillId="0" borderId="24" xfId="4" applyFont="1" applyBorder="1" applyAlignment="1">
      <alignment horizontal="centerContinuous"/>
    </xf>
    <xf numFmtId="0" fontId="94" fillId="0" borderId="25" xfId="4" applyFont="1" applyBorder="1" applyAlignment="1">
      <alignment horizontal="centerContinuous"/>
    </xf>
    <xf numFmtId="0" fontId="94" fillId="0" borderId="26" xfId="4" applyFont="1" applyBorder="1" applyAlignment="1">
      <alignment horizontal="centerContinuous"/>
    </xf>
    <xf numFmtId="0" fontId="94" fillId="0" borderId="27" xfId="4" applyFont="1" applyBorder="1" applyAlignment="1">
      <alignment horizontal="centerContinuous"/>
    </xf>
    <xf numFmtId="0" fontId="94" fillId="0" borderId="28" xfId="4" applyFont="1" applyBorder="1" applyAlignment="1">
      <alignment horizontal="centerContinuous"/>
    </xf>
    <xf numFmtId="0" fontId="94" fillId="0" borderId="29" xfId="4" applyFont="1" applyBorder="1" applyAlignment="1">
      <alignment horizontal="centerContinuous"/>
    </xf>
    <xf numFmtId="0" fontId="94" fillId="0" borderId="30" xfId="4" applyFont="1" applyBorder="1" applyAlignment="1">
      <alignment horizontal="centerContinuous"/>
    </xf>
    <xf numFmtId="0" fontId="94" fillId="3" borderId="29" xfId="4" applyFont="1" applyFill="1" applyBorder="1" applyAlignment="1">
      <alignment horizontal="center"/>
    </xf>
    <xf numFmtId="0" fontId="94" fillId="0" borderId="42" xfId="4" applyFont="1" applyBorder="1" applyAlignment="1">
      <alignment horizontal="center" vertical="center"/>
    </xf>
    <xf numFmtId="0" fontId="94" fillId="0" borderId="58" xfId="4" applyFont="1" applyBorder="1" applyAlignment="1">
      <alignment horizontal="center" vertical="center" wrapText="1"/>
    </xf>
    <xf numFmtId="0" fontId="94" fillId="3" borderId="39" xfId="4" applyFont="1" applyFill="1" applyBorder="1" applyAlignment="1">
      <alignment horizontal="center" vertical="center" wrapText="1"/>
    </xf>
    <xf numFmtId="0" fontId="94" fillId="0" borderId="39" xfId="4" applyFont="1" applyBorder="1" applyAlignment="1">
      <alignment horizontal="center" vertical="center"/>
    </xf>
    <xf numFmtId="0" fontId="94" fillId="0" borderId="32" xfId="4" applyFont="1" applyBorder="1" applyAlignment="1">
      <alignment vertical="center"/>
    </xf>
    <xf numFmtId="3" fontId="97" fillId="0" borderId="32" xfId="0" applyNumberFormat="1" applyFont="1" applyBorder="1"/>
    <xf numFmtId="3" fontId="97" fillId="3" borderId="32" xfId="0" applyNumberFormat="1" applyFont="1" applyFill="1" applyBorder="1"/>
    <xf numFmtId="3" fontId="97" fillId="0" borderId="77" xfId="0" applyNumberFormat="1" applyFont="1" applyBorder="1"/>
    <xf numFmtId="1" fontId="94" fillId="0" borderId="26" xfId="4" applyNumberFormat="1" applyFont="1" applyBorder="1" applyAlignment="1">
      <alignment vertical="center"/>
    </xf>
    <xf numFmtId="3" fontId="97" fillId="0" borderId="24" xfId="0" applyNumberFormat="1" applyFont="1" applyBorder="1"/>
    <xf numFmtId="3" fontId="97" fillId="0" borderId="26" xfId="0" applyNumberFormat="1" applyFont="1" applyBorder="1"/>
    <xf numFmtId="0" fontId="98" fillId="0" borderId="35" xfId="0" applyFont="1" applyBorder="1"/>
    <xf numFmtId="3" fontId="98" fillId="0" borderId="4" xfId="0" applyNumberFormat="1" applyFont="1" applyBorder="1"/>
    <xf numFmtId="3" fontId="98" fillId="3" borderId="4" xfId="0" applyNumberFormat="1" applyFont="1" applyFill="1" applyBorder="1"/>
    <xf numFmtId="0" fontId="98" fillId="0" borderId="4" xfId="0" applyFont="1" applyBorder="1"/>
    <xf numFmtId="3" fontId="98" fillId="0" borderId="5" xfId="0" applyNumberFormat="1" applyFont="1" applyBorder="1"/>
    <xf numFmtId="0" fontId="98" fillId="0" borderId="13" xfId="0" applyFont="1" applyBorder="1"/>
    <xf numFmtId="3" fontId="98" fillId="0" borderId="8" xfId="0" applyNumberFormat="1" applyFont="1" applyBorder="1"/>
    <xf numFmtId="3" fontId="98" fillId="3" borderId="8" xfId="0" applyNumberFormat="1" applyFont="1" applyFill="1" applyBorder="1"/>
    <xf numFmtId="0" fontId="98" fillId="0" borderId="8" xfId="0" applyFont="1" applyBorder="1"/>
    <xf numFmtId="3" fontId="98" fillId="0" borderId="9" xfId="0" applyNumberFormat="1" applyFont="1" applyBorder="1"/>
    <xf numFmtId="0" fontId="98" fillId="0" borderId="14" xfId="0" applyFont="1" applyBorder="1"/>
    <xf numFmtId="3" fontId="98" fillId="0" borderId="11" xfId="0" applyNumberFormat="1" applyFont="1" applyBorder="1"/>
    <xf numFmtId="3" fontId="98" fillId="3" borderId="11" xfId="0" applyNumberFormat="1" applyFont="1" applyFill="1" applyBorder="1"/>
    <xf numFmtId="0" fontId="98" fillId="0" borderId="11" xfId="0" applyFont="1" applyBorder="1"/>
    <xf numFmtId="3" fontId="98" fillId="0" borderId="15" xfId="0" applyNumberFormat="1" applyFont="1" applyBorder="1"/>
    <xf numFmtId="4" fontId="99" fillId="0" borderId="0" xfId="3" applyNumberFormat="1" applyFont="1"/>
    <xf numFmtId="0" fontId="95" fillId="0" borderId="0" xfId="0" applyFont="1"/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32" fillId="8" borderId="14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37" fillId="0" borderId="46" xfId="0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 vertical="center" wrapText="1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5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4" fontId="34" fillId="0" borderId="58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5" xfId="0" applyNumberFormat="1" applyFont="1" applyBorder="1" applyAlignment="1">
      <alignment horizontal="center" vertical="top"/>
    </xf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  <c:pt idx="5">
                <c:v>11.46</c:v>
              </c:pt>
              <c:pt idx="6">
                <c:v>11.32</c:v>
              </c:pt>
              <c:pt idx="7">
                <c:v>10.77</c:v>
              </c:pt>
              <c:pt idx="8">
                <c:v>10.66</c:v>
              </c:pt>
              <c:pt idx="9">
                <c:v>10.44</c:v>
              </c:pt>
              <c:pt idx="10">
                <c:v>11.1</c:v>
              </c:pt>
              <c:pt idx="11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10.98</c:v>
              </c:pt>
              <c:pt idx="1">
                <c:v>11.891999999999999</c:v>
              </c:pt>
              <c:pt idx="2">
                <c:v>11.558</c:v>
              </c:pt>
              <c:pt idx="3">
                <c:v>12.77</c:v>
              </c:pt>
              <c:pt idx="4">
                <c:v>14.55</c:v>
              </c:pt>
              <c:pt idx="5">
                <c:v>15.03</c:v>
              </c:pt>
              <c:pt idx="6">
                <c:v>13.92</c:v>
              </c:pt>
              <c:pt idx="7">
                <c:v>14.23</c:v>
              </c:pt>
              <c:pt idx="8">
                <c:v>14.875999999999999</c:v>
              </c:pt>
              <c:pt idx="9">
                <c:v>14.77</c:v>
              </c:pt>
              <c:pt idx="10">
                <c:v>15.77</c:v>
              </c:pt>
              <c:pt idx="11">
                <c:v>16.11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15.366</c:v>
              </c:pt>
              <c:pt idx="1">
                <c:v>15.037000000000001</c:v>
              </c:pt>
              <c:pt idx="2">
                <c:v>15.19</c:v>
              </c:pt>
              <c:pt idx="3">
                <c:v>15.46</c:v>
              </c:pt>
              <c:pt idx="4">
                <c:v>14.71</c:v>
              </c:pt>
              <c:pt idx="5">
                <c:v>14.85</c:v>
              </c:pt>
              <c:pt idx="6">
                <c:v>14.58</c:v>
              </c:pt>
              <c:pt idx="7">
                <c:v>13.81</c:v>
              </c:pt>
              <c:pt idx="8">
                <c:v>13.69</c:v>
              </c:pt>
              <c:pt idx="9">
                <c:v>13.27</c:v>
              </c:pt>
              <c:pt idx="10">
                <c:v>13.24</c:v>
              </c:pt>
              <c:pt idx="11">
                <c:v>13.64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13.135999999999999</c:v>
              </c:pt>
              <c:pt idx="1">
                <c:v>13.4</c:v>
              </c:pt>
              <c:pt idx="2">
                <c:v>14.4</c:v>
              </c:pt>
              <c:pt idx="3">
                <c:v>13.443</c:v>
              </c:pt>
              <c:pt idx="4">
                <c:v>13.935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4</xdr:col>
      <xdr:colOff>38923</xdr:colOff>
      <xdr:row>27</xdr:row>
      <xdr:rowOff>76064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5096698" cy="28287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33</xdr:col>
      <xdr:colOff>37636</xdr:colOff>
      <xdr:row>49</xdr:row>
      <xdr:rowOff>127008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2105025"/>
          <a:ext cx="12229636" cy="59563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49</xdr:row>
      <xdr:rowOff>0</xdr:rowOff>
    </xdr:from>
    <xdr:to>
      <xdr:col>16</xdr:col>
      <xdr:colOff>104774</xdr:colOff>
      <xdr:row>70</xdr:row>
      <xdr:rowOff>157480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7924800"/>
          <a:ext cx="9248775" cy="355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15</xdr:col>
      <xdr:colOff>268934</xdr:colOff>
      <xdr:row>59</xdr:row>
      <xdr:rowOff>136775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43525"/>
          <a:ext cx="8193734" cy="434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0</xdr:rowOff>
    </xdr:from>
    <xdr:to>
      <xdr:col>44</xdr:col>
      <xdr:colOff>133350</xdr:colOff>
      <xdr:row>37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61925"/>
          <a:ext cx="12325350" cy="5981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161924</xdr:rowOff>
    </xdr:from>
    <xdr:to>
      <xdr:col>24</xdr:col>
      <xdr:colOff>86408</xdr:colOff>
      <xdr:row>56</xdr:row>
      <xdr:rowOff>85724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210049"/>
          <a:ext cx="12278408" cy="4943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56276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048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U18" sqref="U18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09"/>
      <c r="B1" s="109"/>
      <c r="C1" s="109"/>
      <c r="D1" s="127"/>
      <c r="E1" s="110"/>
      <c r="F1" s="110"/>
      <c r="G1" s="109"/>
      <c r="H1" s="109"/>
      <c r="I1" s="109"/>
      <c r="J1" s="109"/>
      <c r="K1" s="109"/>
    </row>
    <row r="2" spans="1:35">
      <c r="A2" s="109"/>
      <c r="B2" s="128"/>
      <c r="C2" s="128"/>
      <c r="D2" s="128"/>
      <c r="E2" s="128"/>
      <c r="F2" s="128"/>
      <c r="G2" s="129"/>
      <c r="H2" s="129"/>
      <c r="I2" s="129"/>
      <c r="J2" s="129"/>
      <c r="K2" s="129"/>
    </row>
    <row r="3" spans="1:35" ht="18.75">
      <c r="A3" s="110"/>
      <c r="B3" s="128"/>
      <c r="C3" s="128"/>
      <c r="D3" s="128"/>
      <c r="E3" s="128"/>
      <c r="F3" s="130" t="s">
        <v>211</v>
      </c>
      <c r="G3" s="131"/>
      <c r="H3" s="131"/>
      <c r="I3" s="131"/>
      <c r="J3" s="131"/>
      <c r="K3" s="131"/>
    </row>
    <row r="4" spans="1:35" ht="18.75">
      <c r="A4" s="110"/>
      <c r="B4" s="128"/>
      <c r="C4" s="128"/>
      <c r="D4" s="128"/>
      <c r="E4" s="128"/>
      <c r="F4" s="130" t="s">
        <v>212</v>
      </c>
      <c r="G4" s="131"/>
      <c r="H4" s="131"/>
      <c r="I4" s="131"/>
      <c r="J4" s="131"/>
      <c r="K4" s="13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0"/>
      <c r="B5" s="128"/>
      <c r="C5" s="128"/>
      <c r="D5" s="128"/>
      <c r="E5" s="128"/>
      <c r="F5" s="132" t="s">
        <v>113</v>
      </c>
      <c r="G5" s="133"/>
      <c r="H5" s="131"/>
      <c r="I5" s="131"/>
      <c r="J5" s="131"/>
      <c r="K5" s="13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0"/>
      <c r="B6" s="129"/>
      <c r="C6" s="129"/>
      <c r="D6" s="129"/>
      <c r="E6" s="129"/>
      <c r="F6" s="131"/>
      <c r="G6" s="131"/>
      <c r="H6" s="131"/>
      <c r="I6" s="131"/>
      <c r="J6" s="131"/>
      <c r="K6" s="13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0"/>
      <c r="C7" s="110"/>
      <c r="D7" s="110"/>
      <c r="E7" s="110"/>
      <c r="F7" s="110"/>
      <c r="G7" s="110"/>
      <c r="H7" s="111"/>
      <c r="I7" s="110"/>
      <c r="J7" s="110"/>
      <c r="K7" s="110"/>
      <c r="L7" s="54"/>
      <c r="M7" s="54"/>
      <c r="N7" s="54"/>
    </row>
    <row r="8" spans="1:35" ht="15.75">
      <c r="B8" s="112" t="s">
        <v>201</v>
      </c>
      <c r="C8" s="110"/>
      <c r="D8" s="110"/>
      <c r="E8" s="110"/>
      <c r="F8" s="110"/>
      <c r="G8" s="110"/>
      <c r="H8" s="111"/>
      <c r="I8" s="110"/>
      <c r="J8" s="110"/>
      <c r="K8" s="110"/>
    </row>
    <row r="9" spans="1:35"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35"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35" ht="31.5">
      <c r="B11" s="527" t="s">
        <v>0</v>
      </c>
      <c r="C11" s="528"/>
      <c r="D11" s="528"/>
      <c r="E11" s="528"/>
      <c r="F11" s="528"/>
      <c r="G11" s="110"/>
      <c r="H11" s="110"/>
      <c r="I11" s="110"/>
      <c r="J11" s="110"/>
      <c r="K11" s="110"/>
    </row>
    <row r="12" spans="1:35" ht="31.5">
      <c r="B12" s="113"/>
      <c r="C12" s="110"/>
      <c r="D12" s="110"/>
      <c r="E12" s="110"/>
      <c r="F12" s="110"/>
      <c r="G12" s="110"/>
      <c r="H12" s="110"/>
      <c r="I12" s="110"/>
      <c r="J12" s="110"/>
      <c r="K12" s="109"/>
    </row>
    <row r="13" spans="1:35">
      <c r="B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35" ht="23.25">
      <c r="B14" s="114" t="s">
        <v>265</v>
      </c>
      <c r="C14" s="115"/>
      <c r="D14" s="116"/>
      <c r="E14" s="117" t="s">
        <v>258</v>
      </c>
      <c r="F14" s="118"/>
      <c r="G14" s="116"/>
      <c r="H14" s="109"/>
      <c r="I14" s="109"/>
      <c r="J14" s="109"/>
      <c r="K14" s="110"/>
    </row>
    <row r="15" spans="1:35"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35">
      <c r="B16" s="298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2:29" ht="26.25">
      <c r="B17" s="119" t="s">
        <v>224</v>
      </c>
      <c r="C17" s="120"/>
      <c r="D17" s="121" t="s">
        <v>266</v>
      </c>
      <c r="E17" s="120"/>
      <c r="F17" s="306"/>
      <c r="G17" s="307"/>
      <c r="H17" s="308"/>
      <c r="I17" s="110"/>
      <c r="J17" s="110"/>
      <c r="K17" s="110"/>
    </row>
    <row r="18" spans="2:29" ht="15">
      <c r="B18" s="122"/>
      <c r="C18" s="122"/>
      <c r="D18" s="122"/>
      <c r="E18" s="122"/>
      <c r="F18" s="122"/>
      <c r="G18" s="110"/>
      <c r="H18" s="110"/>
      <c r="I18" s="110"/>
      <c r="J18" s="110"/>
      <c r="K18" s="110"/>
    </row>
    <row r="19" spans="2:29" ht="15.75">
      <c r="B19" s="162" t="s">
        <v>217</v>
      </c>
      <c r="C19" s="162"/>
      <c r="D19" s="162"/>
      <c r="E19" s="162"/>
      <c r="F19" s="162"/>
      <c r="G19" s="162"/>
      <c r="H19" s="162"/>
      <c r="I19" s="162"/>
      <c r="J19" s="162"/>
      <c r="K19" s="162"/>
      <c r="L19" s="2"/>
    </row>
    <row r="20" spans="2:29" ht="15.75">
      <c r="B20" s="162" t="s">
        <v>202</v>
      </c>
      <c r="C20" s="162"/>
      <c r="D20" s="162"/>
      <c r="E20" s="162"/>
      <c r="F20" s="162"/>
      <c r="G20" s="162"/>
      <c r="H20" s="162"/>
      <c r="I20" s="162"/>
      <c r="J20" s="162"/>
      <c r="K20" s="162"/>
      <c r="L20" s="2"/>
    </row>
    <row r="21" spans="2:29" ht="15.75">
      <c r="B21" s="112" t="s">
        <v>210</v>
      </c>
      <c r="C21" s="112"/>
      <c r="D21" s="112"/>
      <c r="E21" s="112"/>
      <c r="F21" s="112"/>
      <c r="G21" s="112"/>
      <c r="H21" s="112"/>
      <c r="I21" s="112"/>
      <c r="J21" s="112"/>
      <c r="K21" s="162"/>
      <c r="L21" s="2"/>
    </row>
    <row r="22" spans="2:29" ht="15.75">
      <c r="B22" s="162" t="s">
        <v>3</v>
      </c>
      <c r="C22" s="162"/>
      <c r="D22" s="162"/>
      <c r="E22" s="162"/>
      <c r="F22" s="162"/>
      <c r="G22" s="162"/>
      <c r="H22" s="162"/>
      <c r="I22" s="162"/>
      <c r="J22" s="162"/>
      <c r="K22" s="162"/>
      <c r="L22" s="2"/>
    </row>
    <row r="23" spans="2:29" ht="15.75">
      <c r="B23" s="162" t="s">
        <v>4</v>
      </c>
      <c r="C23" s="162"/>
      <c r="D23" s="162"/>
      <c r="E23" s="162"/>
      <c r="F23" s="162"/>
      <c r="G23" s="162"/>
      <c r="H23" s="162"/>
      <c r="I23" s="162"/>
      <c r="J23" s="162"/>
      <c r="K23" s="162"/>
      <c r="L23" s="2"/>
    </row>
    <row r="24" spans="2:29" ht="15.75">
      <c r="B24" s="112"/>
      <c r="C24" s="112"/>
      <c r="D24" s="162"/>
      <c r="E24" s="162"/>
      <c r="F24" s="162"/>
      <c r="G24" s="162"/>
      <c r="H24" s="162"/>
      <c r="I24" s="162"/>
      <c r="J24" s="162"/>
      <c r="K24" s="162"/>
      <c r="L24" s="2"/>
    </row>
    <row r="25" spans="2:29" ht="18.75">
      <c r="B25" s="190" t="s">
        <v>257</v>
      </c>
      <c r="C25" s="272"/>
      <c r="D25" s="191"/>
      <c r="E25" s="191"/>
      <c r="F25" s="191"/>
      <c r="G25" s="191"/>
      <c r="H25" s="191"/>
      <c r="I25" s="191"/>
      <c r="J25" s="191"/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3"/>
      <c r="Y25" s="193"/>
      <c r="Z25" s="193"/>
      <c r="AA25" s="193"/>
      <c r="AB25" s="193"/>
    </row>
    <row r="26" spans="2:29" ht="18.75">
      <c r="B26" s="195"/>
      <c r="C26" s="194"/>
      <c r="D26" s="195"/>
      <c r="E26" s="195"/>
      <c r="F26" s="195"/>
      <c r="G26" s="195"/>
      <c r="H26" s="195"/>
      <c r="I26" s="195"/>
      <c r="J26" s="195"/>
      <c r="K26" s="195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7"/>
      <c r="Y26" s="197"/>
      <c r="Z26" s="197"/>
      <c r="AA26" s="197"/>
      <c r="AB26" s="197"/>
      <c r="AC26" s="198"/>
    </row>
    <row r="27" spans="2:29" ht="15.75">
      <c r="B27" s="162"/>
      <c r="C27" s="164"/>
      <c r="D27" s="162"/>
      <c r="E27" s="162"/>
      <c r="F27" s="162"/>
      <c r="G27" s="162"/>
      <c r="H27" s="162"/>
      <c r="I27" s="162"/>
      <c r="J27" s="162"/>
      <c r="K27" s="162"/>
      <c r="L27" s="2"/>
    </row>
    <row r="28" spans="2:29" ht="15.75">
      <c r="B28" s="112" t="s">
        <v>5</v>
      </c>
      <c r="C28" s="162"/>
      <c r="D28" s="162"/>
      <c r="E28" s="162"/>
      <c r="F28" s="162"/>
      <c r="G28" s="162"/>
      <c r="H28" s="162"/>
      <c r="I28" s="162"/>
      <c r="J28" s="162"/>
      <c r="K28" s="162"/>
      <c r="L28" s="2"/>
    </row>
    <row r="29" spans="2:29" ht="15.75">
      <c r="B29" s="112" t="s">
        <v>206</v>
      </c>
      <c r="C29" s="112"/>
      <c r="D29" s="112"/>
      <c r="E29" s="112"/>
      <c r="F29" s="112"/>
      <c r="G29" s="112"/>
      <c r="H29" s="112"/>
      <c r="I29" s="112"/>
      <c r="J29" s="112"/>
      <c r="K29" s="162"/>
      <c r="L29" s="2"/>
    </row>
    <row r="30" spans="2:29" ht="15.75">
      <c r="B30" s="162" t="s">
        <v>203</v>
      </c>
      <c r="C30" s="165" t="s">
        <v>205</v>
      </c>
      <c r="D30" s="162"/>
      <c r="E30" s="162"/>
      <c r="F30" s="162"/>
      <c r="G30" s="162"/>
      <c r="H30" s="162"/>
      <c r="I30" s="162"/>
      <c r="J30" s="162"/>
      <c r="K30" s="162"/>
      <c r="L30" s="2"/>
    </row>
    <row r="31" spans="2:29" ht="15.75">
      <c r="B31" s="162" t="s">
        <v>207</v>
      </c>
      <c r="C31" s="162"/>
      <c r="D31" s="162"/>
      <c r="E31" s="162"/>
      <c r="F31" s="162"/>
      <c r="G31" s="162"/>
      <c r="H31" s="162"/>
      <c r="I31" s="162"/>
      <c r="J31" s="162"/>
      <c r="K31" s="163"/>
      <c r="L31" s="2"/>
    </row>
    <row r="32" spans="2:29" ht="15.75">
      <c r="B32" s="162"/>
      <c r="C32" s="162"/>
      <c r="D32" s="162"/>
      <c r="E32" s="162"/>
      <c r="F32" s="162"/>
      <c r="G32" s="162"/>
      <c r="H32" s="162"/>
      <c r="I32" s="162"/>
      <c r="J32" s="162"/>
      <c r="K32" s="163"/>
      <c r="L32" s="2"/>
    </row>
    <row r="33" spans="2:14" ht="15.75">
      <c r="B33" s="166" t="s">
        <v>204</v>
      </c>
      <c r="C33" s="163"/>
      <c r="D33" s="163"/>
      <c r="E33" s="163"/>
      <c r="F33" s="163"/>
      <c r="G33" s="163"/>
      <c r="H33" s="163"/>
      <c r="I33" s="163"/>
      <c r="J33" s="163"/>
      <c r="K33" s="162"/>
      <c r="L33" s="2"/>
      <c r="M33" s="2"/>
      <c r="N33" s="2"/>
    </row>
    <row r="34" spans="2:14" ht="15.75">
      <c r="B34" s="123" t="s">
        <v>218</v>
      </c>
      <c r="C34" s="163"/>
      <c r="D34" s="163"/>
      <c r="E34" s="163"/>
      <c r="F34" s="163"/>
      <c r="G34" s="163"/>
      <c r="H34" s="163"/>
      <c r="I34" s="163"/>
      <c r="J34" s="163"/>
      <c r="K34" s="162"/>
      <c r="L34" s="2"/>
      <c r="M34" s="2"/>
      <c r="N34" s="2"/>
    </row>
    <row r="35" spans="2:14" ht="11.25" customHeight="1">
      <c r="B35" s="123" t="s">
        <v>219</v>
      </c>
      <c r="C35" s="162"/>
      <c r="D35" s="162"/>
      <c r="E35" s="162"/>
      <c r="F35" s="162"/>
      <c r="G35" s="162"/>
      <c r="H35" s="162"/>
      <c r="I35" s="162"/>
      <c r="J35" s="162"/>
      <c r="K35" s="162"/>
      <c r="L35" s="2"/>
      <c r="M35" s="2"/>
      <c r="N35" s="2"/>
    </row>
    <row r="36" spans="2:14" ht="15.75">
      <c r="B36" s="162"/>
      <c r="C36" s="162"/>
      <c r="D36" s="162"/>
      <c r="E36" s="162"/>
      <c r="F36" s="162"/>
      <c r="G36" s="162"/>
      <c r="H36" s="162"/>
      <c r="I36" s="162"/>
      <c r="J36" s="162"/>
      <c r="K36" s="2"/>
      <c r="L36" s="2"/>
      <c r="M36" s="2"/>
      <c r="N36" s="2"/>
    </row>
    <row r="37" spans="2:14">
      <c r="B37" s="110"/>
      <c r="C37" s="110"/>
      <c r="D37" s="110"/>
      <c r="E37" s="110"/>
      <c r="F37" s="110"/>
      <c r="G37" s="110"/>
      <c r="H37" s="110"/>
      <c r="I37" s="110"/>
      <c r="J37" s="11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N5" sqref="N5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69"/>
      <c r="M2" s="200"/>
      <c r="N2" s="199"/>
      <c r="O2" s="168"/>
    </row>
    <row r="3" spans="2:15" ht="18.75" customHeight="1">
      <c r="L3" s="169"/>
      <c r="M3" s="200"/>
      <c r="N3" s="199"/>
      <c r="O3" s="168"/>
    </row>
    <row r="4" spans="2:15" ht="19.5" customHeight="1">
      <c r="B4" s="83" t="s">
        <v>114</v>
      </c>
      <c r="C4" s="54"/>
      <c r="D4" s="54"/>
      <c r="E4" s="54"/>
      <c r="F4" s="54"/>
      <c r="G4" s="54"/>
      <c r="H4" s="54"/>
      <c r="I4" s="54"/>
      <c r="L4" s="169"/>
      <c r="M4" s="200"/>
      <c r="N4" s="199"/>
      <c r="O4" s="168"/>
    </row>
    <row r="5" spans="2:15" ht="19.5" customHeight="1">
      <c r="B5" s="83"/>
      <c r="C5" s="54"/>
      <c r="D5" s="54"/>
      <c r="E5" s="54"/>
      <c r="F5" s="54"/>
      <c r="G5" s="54"/>
      <c r="H5" s="54"/>
      <c r="I5" s="54"/>
      <c r="L5" s="169"/>
      <c r="M5" s="200"/>
      <c r="N5" s="199"/>
      <c r="O5" s="168"/>
    </row>
    <row r="6" spans="2:15" ht="15.75" customHeight="1">
      <c r="B6" s="702" t="s">
        <v>260</v>
      </c>
      <c r="C6" s="702"/>
      <c r="D6" s="702"/>
      <c r="E6" s="702"/>
      <c r="F6" s="702"/>
      <c r="G6" s="702"/>
      <c r="H6" s="702"/>
      <c r="I6" s="702"/>
    </row>
    <row r="7" spans="2:15" ht="19.5" customHeight="1" thickBot="1">
      <c r="B7" s="703" t="s">
        <v>228</v>
      </c>
      <c r="C7" s="703"/>
      <c r="D7" s="703"/>
      <c r="E7" s="703"/>
      <c r="F7" s="703"/>
      <c r="G7" s="703"/>
      <c r="H7" s="703"/>
      <c r="I7" s="703"/>
    </row>
    <row r="8" spans="2:15" ht="16.5" thickBot="1">
      <c r="B8" s="704" t="s">
        <v>139</v>
      </c>
      <c r="C8" s="706" t="s">
        <v>140</v>
      </c>
      <c r="D8" s="707"/>
      <c r="E8" s="707"/>
      <c r="F8" s="707"/>
      <c r="G8" s="707"/>
      <c r="H8" s="707"/>
      <c r="I8" s="708"/>
    </row>
    <row r="9" spans="2:15" ht="48" thickBot="1">
      <c r="B9" s="705"/>
      <c r="C9" s="134">
        <v>45474</v>
      </c>
      <c r="D9" s="134">
        <v>45473</v>
      </c>
      <c r="E9" s="134">
        <v>45109</v>
      </c>
      <c r="F9" s="134">
        <v>45445</v>
      </c>
      <c r="G9" s="35" t="s">
        <v>169</v>
      </c>
      <c r="H9" s="35" t="s">
        <v>141</v>
      </c>
      <c r="I9" s="36" t="s">
        <v>142</v>
      </c>
    </row>
    <row r="10" spans="2:15" ht="18.75" customHeight="1" thickBot="1">
      <c r="B10" s="698"/>
      <c r="C10" s="699"/>
      <c r="D10" s="699"/>
      <c r="E10" s="699"/>
      <c r="F10" s="699"/>
      <c r="G10" s="699"/>
      <c r="H10" s="699"/>
      <c r="I10" s="701"/>
      <c r="K10" s="168"/>
    </row>
    <row r="11" spans="2:15" ht="19.5" customHeight="1" thickBot="1">
      <c r="B11" s="37" t="s">
        <v>143</v>
      </c>
      <c r="C11" s="135">
        <v>5.08</v>
      </c>
      <c r="D11" s="275">
        <v>5.0199999999999996</v>
      </c>
      <c r="E11" s="690">
        <v>5.5726490000000002</v>
      </c>
      <c r="F11" s="275">
        <v>4.915</v>
      </c>
      <c r="G11" s="38">
        <f>(($C11-F11)/F11)</f>
        <v>3.3570701932858604E-2</v>
      </c>
      <c r="H11" s="38">
        <f>(($C11-D11)/D11)</f>
        <v>1.1952191235059861E-2</v>
      </c>
      <c r="I11" s="39">
        <f>(($C11-E11)/E11)</f>
        <v>-8.8404814299267748E-2</v>
      </c>
      <c r="J11" s="169"/>
    </row>
    <row r="12" spans="2:15" ht="16.5" thickBot="1">
      <c r="B12" s="37" t="s">
        <v>144</v>
      </c>
      <c r="C12" s="40">
        <v>6.58</v>
      </c>
      <c r="D12" s="276">
        <v>6.6029999999999998</v>
      </c>
      <c r="E12" s="691">
        <v>7.1321789999999998</v>
      </c>
      <c r="F12" s="276">
        <v>6.3070000000000004</v>
      </c>
      <c r="G12" s="38">
        <f t="shared" ref="G12:G14" si="0">(($C12-F12)/F12)</f>
        <v>4.3285238623751332E-2</v>
      </c>
      <c r="H12" s="38">
        <f>(($C12-D12)/D12)</f>
        <v>-3.4832651824927589E-3</v>
      </c>
      <c r="I12" s="39">
        <f t="shared" ref="I12:I14" si="1">(($C12-E12)/E12)</f>
        <v>-7.7420799449929648E-2</v>
      </c>
      <c r="J12" s="169"/>
    </row>
    <row r="13" spans="2:15" ht="16.5" thickBot="1">
      <c r="B13" s="37" t="s">
        <v>145</v>
      </c>
      <c r="C13" s="41">
        <v>6.38</v>
      </c>
      <c r="D13" s="277">
        <v>6.43</v>
      </c>
      <c r="E13" s="692">
        <v>7.2095959999999994</v>
      </c>
      <c r="F13" s="277">
        <v>6.4160000000000004</v>
      </c>
      <c r="G13" s="38">
        <f t="shared" si="0"/>
        <v>-5.6109725685786274E-3</v>
      </c>
      <c r="H13" s="38">
        <f>(($C13-D13)/D13)</f>
        <v>-7.7760497667184797E-3</v>
      </c>
      <c r="I13" s="39">
        <f t="shared" si="1"/>
        <v>-0.11506830618525637</v>
      </c>
      <c r="J13" s="169"/>
    </row>
    <row r="14" spans="2:15" ht="16.5" thickBot="1">
      <c r="B14" s="37" t="s">
        <v>146</v>
      </c>
      <c r="C14" s="41">
        <v>5.6219999999999999</v>
      </c>
      <c r="D14" s="277">
        <v>5.6260000000000003</v>
      </c>
      <c r="E14" s="692">
        <v>7.6762960000000007</v>
      </c>
      <c r="F14" s="277">
        <v>5.6</v>
      </c>
      <c r="G14" s="38">
        <f t="shared" si="0"/>
        <v>3.9285714285714722E-3</v>
      </c>
      <c r="H14" s="38">
        <f>(($C14-D14)/D14)</f>
        <v>-7.1098471382873224E-4</v>
      </c>
      <c r="I14" s="39">
        <f t="shared" si="1"/>
        <v>-0.26761552707191083</v>
      </c>
      <c r="J14" s="169"/>
    </row>
    <row r="15" spans="2:15" ht="19.5" customHeight="1" thickBot="1">
      <c r="B15" s="698"/>
      <c r="C15" s="699"/>
      <c r="D15" s="699"/>
      <c r="E15" s="700"/>
      <c r="F15" s="699"/>
      <c r="G15" s="699"/>
      <c r="H15" s="699"/>
      <c r="I15" s="701"/>
    </row>
    <row r="16" spans="2:15" ht="48" thickBot="1">
      <c r="B16" s="42" t="s">
        <v>147</v>
      </c>
      <c r="C16" s="43">
        <v>9.99</v>
      </c>
      <c r="D16" s="305">
        <v>9.86</v>
      </c>
      <c r="E16" s="625">
        <v>8.8785570000000007</v>
      </c>
      <c r="F16" s="305">
        <v>10.14</v>
      </c>
      <c r="G16" s="44">
        <f>(($C16-F16)/F16)</f>
        <v>-1.4792899408284058E-2</v>
      </c>
      <c r="H16" s="38">
        <f>(($C16-D16)/D16)</f>
        <v>1.3184584178499065E-2</v>
      </c>
      <c r="I16" s="45">
        <f>(($C16-E16)/E16)</f>
        <v>0.12518284221185935</v>
      </c>
    </row>
    <row r="17" spans="2:9" ht="48" thickBot="1">
      <c r="B17" s="42" t="s">
        <v>148</v>
      </c>
      <c r="C17" s="43">
        <v>8.76</v>
      </c>
      <c r="D17" s="305">
        <v>8.75</v>
      </c>
      <c r="E17" s="625">
        <v>7.3280460000000005</v>
      </c>
      <c r="F17" s="305">
        <v>9.2200000000000006</v>
      </c>
      <c r="G17" s="44">
        <f t="shared" ref="G17:G22" si="2">(($C17-F17)/F17)</f>
        <v>-4.9891540130151936E-2</v>
      </c>
      <c r="H17" s="38">
        <f>(($C17-D17)/D17)</f>
        <v>1.1428571428571184E-3</v>
      </c>
      <c r="I17" s="45">
        <f t="shared" ref="H17:I23" si="3">(($C17-E17)/E17)</f>
        <v>0.19540734323993042</v>
      </c>
    </row>
    <row r="18" spans="2:9" ht="16.5" thickBot="1">
      <c r="B18" s="37" t="s">
        <v>149</v>
      </c>
      <c r="C18" s="46">
        <v>6.94</v>
      </c>
      <c r="D18" s="201">
        <v>6.88</v>
      </c>
      <c r="E18" s="625">
        <v>7.324109</v>
      </c>
      <c r="F18" s="201">
        <v>7.21</v>
      </c>
      <c r="G18" s="44">
        <f t="shared" si="2"/>
        <v>-3.7447988904299526E-2</v>
      </c>
      <c r="H18" s="47">
        <f>(($C18-D18)/D18)</f>
        <v>8.7209302325582123E-3</v>
      </c>
      <c r="I18" s="45">
        <f t="shared" si="3"/>
        <v>-5.2444467989212012E-2</v>
      </c>
    </row>
    <row r="19" spans="2:9" ht="16.5" thickBot="1">
      <c r="B19" s="42" t="s">
        <v>97</v>
      </c>
      <c r="C19" s="46">
        <v>19.329999999999998</v>
      </c>
      <c r="D19" s="201">
        <v>19.2</v>
      </c>
      <c r="E19" s="625">
        <v>17.349173999999998</v>
      </c>
      <c r="F19" s="201">
        <v>19.05</v>
      </c>
      <c r="G19" s="44">
        <f>(($C19-F19)/F19)</f>
        <v>1.4698162729658666E-2</v>
      </c>
      <c r="H19" s="48">
        <f>(($C19-D19)/D19)</f>
        <v>6.7708333333332815E-3</v>
      </c>
      <c r="I19" s="45">
        <f t="shared" si="3"/>
        <v>0.11417408114069297</v>
      </c>
    </row>
    <row r="20" spans="2:9" ht="31.5" customHeight="1" thickBot="1">
      <c r="B20" s="37" t="s">
        <v>101</v>
      </c>
      <c r="C20" s="46">
        <v>20.170000000000002</v>
      </c>
      <c r="D20" s="201">
        <v>20.059999999999999</v>
      </c>
      <c r="E20" s="625">
        <v>21.052615000000003</v>
      </c>
      <c r="F20" s="201">
        <v>19.62</v>
      </c>
      <c r="G20" s="44">
        <f>(($C20-F20)/F20)</f>
        <v>2.8032619775739075E-2</v>
      </c>
      <c r="H20" s="48">
        <f>(($C20-D20)/D20)</f>
        <v>5.4835493519443165E-3</v>
      </c>
      <c r="I20" s="45">
        <f t="shared" si="3"/>
        <v>-4.1924245515343399E-2</v>
      </c>
    </row>
    <row r="21" spans="2:9" ht="19.5" customHeight="1" thickBot="1">
      <c r="B21" s="37" t="s">
        <v>150</v>
      </c>
      <c r="C21" s="46">
        <v>7.73</v>
      </c>
      <c r="D21" s="201">
        <v>8.86</v>
      </c>
      <c r="E21" s="625">
        <v>10.132453</v>
      </c>
      <c r="F21" s="201">
        <v>8.5</v>
      </c>
      <c r="G21" s="44">
        <f t="shared" si="2"/>
        <v>-9.0588235294117594E-2</v>
      </c>
      <c r="H21" s="47">
        <f t="shared" si="3"/>
        <v>-0.12753950338600442</v>
      </c>
      <c r="I21" s="45">
        <f t="shared" si="3"/>
        <v>-0.23710477610900338</v>
      </c>
    </row>
    <row r="22" spans="2:9" ht="15.75" customHeight="1" thickBot="1">
      <c r="B22" s="37" t="s">
        <v>102</v>
      </c>
      <c r="C22" s="46">
        <v>11.51</v>
      </c>
      <c r="D22" s="201">
        <v>11.47</v>
      </c>
      <c r="E22" s="625">
        <v>13.219766</v>
      </c>
      <c r="F22" s="201">
        <v>12.03</v>
      </c>
      <c r="G22" s="44">
        <f t="shared" si="2"/>
        <v>-4.3225270157938457E-2</v>
      </c>
      <c r="H22" s="47">
        <f t="shared" si="3"/>
        <v>3.487358326067929E-3</v>
      </c>
      <c r="I22" s="45">
        <f t="shared" si="3"/>
        <v>-0.12933405931693498</v>
      </c>
    </row>
    <row r="23" spans="2:9" ht="16.5" thickBot="1">
      <c r="B23" s="37" t="s">
        <v>103</v>
      </c>
      <c r="C23" s="46">
        <v>7.93</v>
      </c>
      <c r="D23" s="201">
        <v>7.69</v>
      </c>
      <c r="E23" s="625">
        <v>8.7140679999999993</v>
      </c>
      <c r="F23" s="201">
        <v>7.73</v>
      </c>
      <c r="G23" s="44">
        <f>(($C23-F23)/F23)</f>
        <v>2.5873221216041305E-2</v>
      </c>
      <c r="H23" s="47">
        <f t="shared" si="3"/>
        <v>3.1209362808842563E-2</v>
      </c>
      <c r="I23" s="45">
        <f t="shared" si="3"/>
        <v>-8.9977264350014213E-2</v>
      </c>
    </row>
    <row r="24" spans="2:9" ht="19.5" customHeight="1">
      <c r="B24" s="54"/>
      <c r="C24" s="54"/>
      <c r="D24" s="54"/>
      <c r="E24" s="54"/>
      <c r="F24" s="54"/>
      <c r="G24" s="54"/>
      <c r="H24" s="54"/>
      <c r="I24" s="54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C9 E9:F9" name="Zakres1_8_1_1_2_5_14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  <protectedRange sqref="F12:F14" name="Zakres1_1_1_2_1_2_6_14_3_5" securityDescriptor="O:WDG:WDD:(A;;CC;;;S-1-5-21-1781606863-262435437-1199761441-1123)"/>
    <protectedRange sqref="F11" name="Zakres1_1_1_2_1_2_6_16_3_5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P3" sqref="P3:P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4"/>
      <c r="C1" s="54"/>
      <c r="D1" s="54"/>
      <c r="E1" s="571" t="s">
        <v>65</v>
      </c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17"/>
    </row>
    <row r="2" spans="2:19" ht="16.5" thickBot="1">
      <c r="B2" s="54"/>
      <c r="C2" s="54"/>
      <c r="D2" s="83">
        <v>2023</v>
      </c>
      <c r="E2" s="568"/>
      <c r="F2" s="569"/>
      <c r="G2" s="569"/>
      <c r="H2" s="569"/>
      <c r="I2" s="569">
        <v>2024</v>
      </c>
      <c r="J2" s="569"/>
      <c r="K2" s="569"/>
      <c r="L2" s="569"/>
      <c r="M2" s="569"/>
      <c r="N2" s="569"/>
      <c r="O2" s="569"/>
      <c r="P2" s="569"/>
      <c r="Q2" s="570"/>
      <c r="R2" s="18"/>
    </row>
    <row r="3" spans="2:19" ht="32.25" thickBot="1">
      <c r="B3" s="84" t="s">
        <v>115</v>
      </c>
      <c r="C3" s="84"/>
      <c r="D3" s="295" t="s">
        <v>173</v>
      </c>
      <c r="E3" s="296" t="s">
        <v>189</v>
      </c>
      <c r="F3" s="295" t="s">
        <v>174</v>
      </c>
      <c r="G3" s="296" t="s">
        <v>242</v>
      </c>
      <c r="H3" s="295" t="s">
        <v>175</v>
      </c>
      <c r="I3" s="295" t="s">
        <v>176</v>
      </c>
      <c r="J3" s="295" t="s">
        <v>177</v>
      </c>
      <c r="K3" s="295" t="s">
        <v>213</v>
      </c>
      <c r="L3" s="295" t="s">
        <v>178</v>
      </c>
      <c r="M3" s="295" t="s">
        <v>179</v>
      </c>
      <c r="N3" s="295" t="s">
        <v>171</v>
      </c>
      <c r="O3" s="295" t="s">
        <v>172</v>
      </c>
      <c r="P3" s="295" t="s">
        <v>173</v>
      </c>
      <c r="Q3" s="297" t="s">
        <v>243</v>
      </c>
    </row>
    <row r="4" spans="2:19" ht="15.75">
      <c r="B4" s="312" t="s">
        <v>116</v>
      </c>
      <c r="C4" s="309" t="s">
        <v>53</v>
      </c>
      <c r="D4" s="309">
        <v>244.54259999999999</v>
      </c>
      <c r="E4" s="309">
        <v>241.899</v>
      </c>
      <c r="F4" s="309">
        <v>235.4939</v>
      </c>
      <c r="G4" s="309">
        <v>232.571</v>
      </c>
      <c r="H4" s="309">
        <v>238.84829999999999</v>
      </c>
      <c r="I4" s="309">
        <v>238.17</v>
      </c>
      <c r="J4" s="309">
        <v>228.43629999999999</v>
      </c>
      <c r="K4" s="309">
        <v>223.71899999999999</v>
      </c>
      <c r="L4" s="309">
        <v>225.58580000000001</v>
      </c>
      <c r="M4" s="309">
        <v>229.6738</v>
      </c>
      <c r="N4" s="309">
        <v>235.2432</v>
      </c>
      <c r="O4" s="309">
        <v>236.4717</v>
      </c>
      <c r="P4" s="309">
        <v>235.66480000000001</v>
      </c>
      <c r="Q4" s="628">
        <v>-3.6303695143504511E-2</v>
      </c>
    </row>
    <row r="5" spans="2:19" ht="15.75">
      <c r="B5" s="313" t="s">
        <v>117</v>
      </c>
      <c r="C5" s="629" t="s">
        <v>53</v>
      </c>
      <c r="D5" s="309">
        <v>217.67320000000001</v>
      </c>
      <c r="E5" s="309">
        <v>217.60830000000001</v>
      </c>
      <c r="F5" s="309">
        <v>213.39519999999999</v>
      </c>
      <c r="G5" s="309">
        <v>210.57560000000001</v>
      </c>
      <c r="H5" s="309">
        <v>206.50710000000001</v>
      </c>
      <c r="I5" s="309">
        <v>197.2578</v>
      </c>
      <c r="J5" s="309">
        <v>195.363</v>
      </c>
      <c r="K5" s="309">
        <v>195.33420000000001</v>
      </c>
      <c r="L5" s="309">
        <v>200.42670000000001</v>
      </c>
      <c r="M5" s="309">
        <v>196.33240000000001</v>
      </c>
      <c r="N5" s="310">
        <v>211.3021</v>
      </c>
      <c r="O5" s="310">
        <v>214.3853</v>
      </c>
      <c r="P5" s="310">
        <v>210.0018</v>
      </c>
      <c r="Q5" s="630">
        <v>-3.5242740034142961E-2</v>
      </c>
    </row>
    <row r="6" spans="2:19" ht="15.75">
      <c r="B6" s="313" t="s">
        <v>117</v>
      </c>
      <c r="C6" s="311" t="s">
        <v>72</v>
      </c>
      <c r="D6" s="311">
        <v>425.72519999999997</v>
      </c>
      <c r="E6" s="311">
        <v>425.59829999999999</v>
      </c>
      <c r="F6" s="311">
        <v>417.35840000000002</v>
      </c>
      <c r="G6" s="311">
        <v>411.84390000000002</v>
      </c>
      <c r="H6" s="311">
        <v>403.88670000000002</v>
      </c>
      <c r="I6" s="311">
        <v>385.79680000000002</v>
      </c>
      <c r="J6" s="311">
        <v>382.09100000000001</v>
      </c>
      <c r="K6" s="311">
        <v>382.03449999999998</v>
      </c>
      <c r="L6" s="311">
        <v>391.99450000000002</v>
      </c>
      <c r="M6" s="311">
        <v>383.98689999999999</v>
      </c>
      <c r="N6" s="311">
        <v>413.2645</v>
      </c>
      <c r="O6" s="311">
        <v>419.29469999999998</v>
      </c>
      <c r="P6" s="311">
        <v>410.72160000000002</v>
      </c>
      <c r="Q6" s="631">
        <v>-3.5242452173373739E-2</v>
      </c>
    </row>
    <row r="7" spans="2:19" ht="15.75">
      <c r="B7" s="314" t="s">
        <v>118</v>
      </c>
      <c r="C7" s="629" t="s">
        <v>53</v>
      </c>
      <c r="D7" s="309">
        <v>248.46449999999999</v>
      </c>
      <c r="E7" s="309">
        <v>244.7056</v>
      </c>
      <c r="F7" s="309">
        <v>241.12110000000001</v>
      </c>
      <c r="G7" s="309">
        <v>236.26560000000001</v>
      </c>
      <c r="H7" s="309">
        <v>234.03890000000001</v>
      </c>
      <c r="I7" s="309">
        <v>231.3587</v>
      </c>
      <c r="J7" s="309">
        <v>232.04220000000001</v>
      </c>
      <c r="K7" s="309">
        <v>234.79509999999999</v>
      </c>
      <c r="L7" s="309">
        <v>233.0635</v>
      </c>
      <c r="M7" s="309">
        <v>229.00540000000001</v>
      </c>
      <c r="N7" s="310">
        <v>231.15799999999999</v>
      </c>
      <c r="O7" s="310">
        <v>231.0829</v>
      </c>
      <c r="P7" s="310">
        <v>235.4974</v>
      </c>
      <c r="Q7" s="630">
        <v>-5.2188944497101097E-2</v>
      </c>
    </row>
    <row r="8" spans="2:19" ht="15.75">
      <c r="B8" s="314" t="s">
        <v>118</v>
      </c>
      <c r="C8" s="311" t="s">
        <v>73</v>
      </c>
      <c r="D8" s="311">
        <v>5860.2142000000003</v>
      </c>
      <c r="E8" s="311">
        <v>5799.4616999999998</v>
      </c>
      <c r="F8" s="311">
        <v>5760.3206</v>
      </c>
      <c r="G8" s="311">
        <v>5695.3441999999995</v>
      </c>
      <c r="H8" s="311">
        <v>5702.0182999999997</v>
      </c>
      <c r="I8" s="311">
        <v>5685.3928999999998</v>
      </c>
      <c r="J8" s="311">
        <v>5681.7952999999998</v>
      </c>
      <c r="K8" s="311">
        <v>5747.6989999999996</v>
      </c>
      <c r="L8" s="311">
        <v>5760.2884000000004</v>
      </c>
      <c r="M8" s="311">
        <v>5771.8755000000001</v>
      </c>
      <c r="N8" s="311">
        <v>5847.3994000000002</v>
      </c>
      <c r="O8" s="311">
        <v>5841.02</v>
      </c>
      <c r="P8" s="311">
        <v>5853.2510000000002</v>
      </c>
      <c r="Q8" s="631">
        <v>-1.1882159529253977E-3</v>
      </c>
    </row>
    <row r="9" spans="2:19" ht="15.75">
      <c r="B9" s="314" t="s">
        <v>119</v>
      </c>
      <c r="C9" s="309" t="s">
        <v>53</v>
      </c>
      <c r="D9" s="309">
        <v>410.09679999999997</v>
      </c>
      <c r="E9" s="309">
        <v>409.73329999999999</v>
      </c>
      <c r="F9" s="309">
        <v>409</v>
      </c>
      <c r="G9" s="309">
        <v>409.5806</v>
      </c>
      <c r="H9" s="309">
        <v>410.86669999999998</v>
      </c>
      <c r="I9" s="309">
        <v>417.19349999999997</v>
      </c>
      <c r="J9" s="309">
        <v>419</v>
      </c>
      <c r="K9" s="309">
        <v>419</v>
      </c>
      <c r="L9" s="309">
        <v>421.32260000000002</v>
      </c>
      <c r="M9" s="309">
        <v>422</v>
      </c>
      <c r="N9" s="310">
        <v>422.90320000000003</v>
      </c>
      <c r="O9" s="310">
        <v>424.5333</v>
      </c>
      <c r="P9" s="310">
        <v>424.16129999999998</v>
      </c>
      <c r="Q9" s="630">
        <v>3.4295561438177469E-2</v>
      </c>
    </row>
    <row r="10" spans="2:19" ht="15.75">
      <c r="B10" s="314" t="s">
        <v>120</v>
      </c>
      <c r="C10" s="309" t="s">
        <v>53</v>
      </c>
      <c r="D10" s="309">
        <v>250.88390000000001</v>
      </c>
      <c r="E10" s="309">
        <v>250.43</v>
      </c>
      <c r="F10" s="309">
        <v>250.43</v>
      </c>
      <c r="G10" s="309">
        <v>249.72030000000001</v>
      </c>
      <c r="H10" s="309">
        <v>248.56399999999999</v>
      </c>
      <c r="I10" s="309">
        <v>246.36580000000001</v>
      </c>
      <c r="J10" s="309">
        <v>240.49299999999999</v>
      </c>
      <c r="K10" s="309">
        <v>250.8965</v>
      </c>
      <c r="L10" s="309">
        <v>261.47609999999997</v>
      </c>
      <c r="M10" s="309">
        <v>262.11239999999998</v>
      </c>
      <c r="N10" s="310">
        <v>263.2045</v>
      </c>
      <c r="O10" s="310">
        <v>265.50069999999999</v>
      </c>
      <c r="P10" s="310">
        <v>267.30840000000001</v>
      </c>
      <c r="Q10" s="630">
        <v>6.546653651350276E-2</v>
      </c>
    </row>
    <row r="11" spans="2:19" ht="15.75">
      <c r="B11" s="314" t="s">
        <v>121</v>
      </c>
      <c r="C11" s="309" t="s">
        <v>53</v>
      </c>
      <c r="D11" s="309">
        <v>309.00810000000001</v>
      </c>
      <c r="E11" s="309">
        <v>277.99630000000002</v>
      </c>
      <c r="F11" s="309">
        <v>310.33159999999998</v>
      </c>
      <c r="G11" s="309">
        <v>310.94869999999997</v>
      </c>
      <c r="H11" s="309">
        <v>313.61529999999999</v>
      </c>
      <c r="I11" s="309">
        <v>315.2294</v>
      </c>
      <c r="J11" s="309">
        <v>313.34699999999998</v>
      </c>
      <c r="K11" s="309">
        <v>331.07549999999998</v>
      </c>
      <c r="L11" s="309">
        <v>327.6139</v>
      </c>
      <c r="M11" s="309">
        <v>318.10899999999998</v>
      </c>
      <c r="N11" s="310">
        <v>317.39999999999998</v>
      </c>
      <c r="O11" s="310">
        <v>317.39999999999998</v>
      </c>
      <c r="P11" s="310">
        <v>0</v>
      </c>
      <c r="Q11" s="630">
        <v>-1</v>
      </c>
    </row>
    <row r="12" spans="2:19" ht="15.75">
      <c r="B12" s="314" t="s">
        <v>122</v>
      </c>
      <c r="C12" s="309" t="s">
        <v>53</v>
      </c>
      <c r="D12" s="309">
        <v>249.46350000000001</v>
      </c>
      <c r="E12" s="309">
        <v>259.70330000000001</v>
      </c>
      <c r="F12" s="309">
        <v>250.0813</v>
      </c>
      <c r="G12" s="309">
        <v>236.0855</v>
      </c>
      <c r="H12" s="309">
        <v>238.76599999999999</v>
      </c>
      <c r="I12" s="309">
        <v>241.5752</v>
      </c>
      <c r="J12" s="309">
        <v>240.82769999999999</v>
      </c>
      <c r="K12" s="309">
        <v>242.00129999999999</v>
      </c>
      <c r="L12" s="309">
        <v>237.77350000000001</v>
      </c>
      <c r="M12" s="309">
        <v>222.17830000000001</v>
      </c>
      <c r="N12" s="310">
        <v>214.86609999999999</v>
      </c>
      <c r="O12" s="310">
        <v>216.441</v>
      </c>
      <c r="P12" s="310">
        <v>219.49680000000001</v>
      </c>
      <c r="Q12" s="632">
        <v>-0.12012458736448417</v>
      </c>
    </row>
    <row r="13" spans="2:19" ht="15.75">
      <c r="B13" s="314" t="s">
        <v>123</v>
      </c>
      <c r="C13" s="309" t="s">
        <v>53</v>
      </c>
      <c r="D13" s="309">
        <v>300</v>
      </c>
      <c r="E13" s="309">
        <v>300</v>
      </c>
      <c r="F13" s="309">
        <v>300</v>
      </c>
      <c r="G13" s="309">
        <v>300</v>
      </c>
      <c r="H13" s="309">
        <v>300</v>
      </c>
      <c r="I13" s="309">
        <v>300</v>
      </c>
      <c r="J13" s="309">
        <v>300</v>
      </c>
      <c r="K13" s="309">
        <v>300</v>
      </c>
      <c r="L13" s="309">
        <v>300</v>
      </c>
      <c r="M13" s="309">
        <v>300</v>
      </c>
      <c r="N13" s="310">
        <v>300</v>
      </c>
      <c r="O13" s="310">
        <v>300</v>
      </c>
      <c r="P13" s="310">
        <v>300</v>
      </c>
      <c r="Q13" s="632">
        <v>0</v>
      </c>
    </row>
    <row r="14" spans="2:19" ht="15.75">
      <c r="B14" s="314" t="s">
        <v>124</v>
      </c>
      <c r="C14" s="309" t="s">
        <v>53</v>
      </c>
      <c r="D14" s="309">
        <v>256.19349999999997</v>
      </c>
      <c r="E14" s="309">
        <v>256.93329999999997</v>
      </c>
      <c r="F14" s="309">
        <v>255.74189999999999</v>
      </c>
      <c r="G14" s="309">
        <v>254.8065</v>
      </c>
      <c r="H14" s="309">
        <v>253.95169999999999</v>
      </c>
      <c r="I14" s="309">
        <v>252.24160000000001</v>
      </c>
      <c r="J14" s="309">
        <v>254.5187</v>
      </c>
      <c r="K14" s="309">
        <v>256.17230000000001</v>
      </c>
      <c r="L14" s="309">
        <v>255.25319999999999</v>
      </c>
      <c r="M14" s="309">
        <v>254.6534</v>
      </c>
      <c r="N14" s="310">
        <v>254.8948</v>
      </c>
      <c r="O14" s="310">
        <v>252.71770000000001</v>
      </c>
      <c r="P14" s="310">
        <v>252.39160000000001</v>
      </c>
      <c r="Q14" s="632">
        <v>-1.483995495592183E-2</v>
      </c>
      <c r="S14" s="33"/>
    </row>
    <row r="15" spans="2:19" ht="15.75">
      <c r="B15" s="314" t="s">
        <v>124</v>
      </c>
      <c r="C15" s="311" t="s">
        <v>74</v>
      </c>
      <c r="D15" s="311">
        <v>1930.8027</v>
      </c>
      <c r="E15" s="311">
        <v>1936.3780999999999</v>
      </c>
      <c r="F15" s="311">
        <v>1927.3991000000001</v>
      </c>
      <c r="G15" s="311">
        <v>1920.3488</v>
      </c>
      <c r="H15" s="311">
        <v>1913.9068</v>
      </c>
      <c r="I15" s="311">
        <v>1901.0189</v>
      </c>
      <c r="J15" s="311">
        <v>1918.1799000000001</v>
      </c>
      <c r="K15" s="311">
        <v>1930.6422</v>
      </c>
      <c r="L15" s="311">
        <v>1923.7158999999999</v>
      </c>
      <c r="M15" s="311">
        <v>1919.1957</v>
      </c>
      <c r="N15" s="311">
        <v>1921.0148999999999</v>
      </c>
      <c r="O15" s="311">
        <v>1904.6067</v>
      </c>
      <c r="P15" s="311">
        <v>1902.1494</v>
      </c>
      <c r="Q15" s="633">
        <v>-1.4840097333611579E-2</v>
      </c>
    </row>
    <row r="16" spans="2:19" ht="15.75">
      <c r="B16" s="314" t="s">
        <v>125</v>
      </c>
      <c r="C16" s="309" t="s">
        <v>53</v>
      </c>
      <c r="D16" s="309">
        <v>333.45159999999998</v>
      </c>
      <c r="E16" s="309">
        <v>339.36669999999998</v>
      </c>
      <c r="F16" s="309">
        <v>335.5806</v>
      </c>
      <c r="G16" s="309">
        <v>331.25810000000001</v>
      </c>
      <c r="H16" s="309">
        <v>331.9</v>
      </c>
      <c r="I16" s="309">
        <v>319.06450000000001</v>
      </c>
      <c r="J16" s="309">
        <v>314.10000000000002</v>
      </c>
      <c r="K16" s="309">
        <v>313</v>
      </c>
      <c r="L16" s="309">
        <v>283.06450000000001</v>
      </c>
      <c r="M16" s="309">
        <v>268.5172</v>
      </c>
      <c r="N16" s="310">
        <v>272.32260000000002</v>
      </c>
      <c r="O16" s="310">
        <v>282.93329999999997</v>
      </c>
      <c r="P16" s="310">
        <v>300</v>
      </c>
      <c r="Q16" s="632">
        <v>-0.1003192067454467</v>
      </c>
    </row>
    <row r="17" spans="2:19" ht="15.75">
      <c r="B17" s="314" t="s">
        <v>126</v>
      </c>
      <c r="C17" s="309" t="s">
        <v>53</v>
      </c>
      <c r="D17" s="309">
        <v>245.2645</v>
      </c>
      <c r="E17" s="309">
        <v>244.36099999999999</v>
      </c>
      <c r="F17" s="309">
        <v>245.24160000000001</v>
      </c>
      <c r="G17" s="309">
        <v>251.0813</v>
      </c>
      <c r="H17" s="309">
        <v>245.3733</v>
      </c>
      <c r="I17" s="309">
        <v>246.10130000000001</v>
      </c>
      <c r="J17" s="309">
        <v>245.68129999999999</v>
      </c>
      <c r="K17" s="309">
        <v>245.84870000000001</v>
      </c>
      <c r="L17" s="309">
        <v>245.81</v>
      </c>
      <c r="M17" s="309">
        <v>245.81</v>
      </c>
      <c r="N17" s="310">
        <v>245.81</v>
      </c>
      <c r="O17" s="310">
        <v>245.81</v>
      </c>
      <c r="P17" s="310">
        <v>245.9068</v>
      </c>
      <c r="Q17" s="632">
        <v>2.6188054121163429E-3</v>
      </c>
    </row>
    <row r="18" spans="2:19" ht="15.75">
      <c r="B18" s="314" t="s">
        <v>127</v>
      </c>
      <c r="C18" s="629" t="s">
        <v>53</v>
      </c>
      <c r="D18" s="309">
        <v>229.8939</v>
      </c>
      <c r="E18" s="309">
        <v>235.74270000000001</v>
      </c>
      <c r="F18" s="309">
        <v>236.59030000000001</v>
      </c>
      <c r="G18" s="309">
        <v>233.48679999999999</v>
      </c>
      <c r="H18" s="309">
        <v>224.19730000000001</v>
      </c>
      <c r="I18" s="309">
        <v>222.57390000000001</v>
      </c>
      <c r="J18" s="309">
        <v>201.9743</v>
      </c>
      <c r="K18" s="309">
        <v>226.15389999999999</v>
      </c>
      <c r="L18" s="309">
        <v>223.01480000000001</v>
      </c>
      <c r="M18" s="309">
        <v>227.38589999999999</v>
      </c>
      <c r="N18" s="310">
        <v>228.21940000000001</v>
      </c>
      <c r="O18" s="310">
        <v>230.214</v>
      </c>
      <c r="P18" s="310">
        <v>219.93969999999999</v>
      </c>
      <c r="Q18" s="632">
        <v>-4.3299104499945451E-2</v>
      </c>
    </row>
    <row r="19" spans="2:19" ht="15.75">
      <c r="B19" s="314" t="s">
        <v>128</v>
      </c>
      <c r="C19" s="629" t="s">
        <v>53</v>
      </c>
      <c r="D19" s="309">
        <v>262.70670000000001</v>
      </c>
      <c r="E19" s="309">
        <v>263.63170000000002</v>
      </c>
      <c r="F19" s="309">
        <v>254.47800000000001</v>
      </c>
      <c r="G19" s="309">
        <v>245.5154</v>
      </c>
      <c r="H19" s="309">
        <v>241.61539999999999</v>
      </c>
      <c r="I19" s="309">
        <v>240.25980000000001</v>
      </c>
      <c r="J19" s="309">
        <v>244.31479999999999</v>
      </c>
      <c r="K19" s="309">
        <v>238.96610000000001</v>
      </c>
      <c r="L19" s="309">
        <v>238.8597</v>
      </c>
      <c r="M19" s="309">
        <v>230.99629999999999</v>
      </c>
      <c r="N19" s="310">
        <v>228.3442</v>
      </c>
      <c r="O19" s="310">
        <v>230.67429999999999</v>
      </c>
      <c r="P19" s="310">
        <v>234.6883</v>
      </c>
      <c r="Q19" s="632">
        <v>-0.10665278045820681</v>
      </c>
    </row>
    <row r="20" spans="2:19" ht="15.75">
      <c r="B20" s="314" t="s">
        <v>128</v>
      </c>
      <c r="C20" s="311" t="s">
        <v>75</v>
      </c>
      <c r="D20" s="311">
        <v>97895.125799999994</v>
      </c>
      <c r="E20" s="311">
        <v>97727.023700000005</v>
      </c>
      <c r="F20" s="311">
        <v>96394.426099999997</v>
      </c>
      <c r="G20" s="311">
        <v>94549.165800000002</v>
      </c>
      <c r="H20" s="311">
        <v>93201.956000000006</v>
      </c>
      <c r="I20" s="311">
        <v>92650.925199999998</v>
      </c>
      <c r="J20" s="311">
        <v>92652.434999999998</v>
      </c>
      <c r="K20" s="311">
        <v>91211.512300000002</v>
      </c>
      <c r="L20" s="311">
        <v>91150.781900000002</v>
      </c>
      <c r="M20" s="311">
        <v>89622.743400000007</v>
      </c>
      <c r="N20" s="311">
        <v>90112.688699999999</v>
      </c>
      <c r="O20" s="311">
        <v>90543.378299999997</v>
      </c>
      <c r="P20" s="311">
        <v>90974.605200000005</v>
      </c>
      <c r="Q20" s="633">
        <v>-7.0693209119917055E-2</v>
      </c>
    </row>
    <row r="21" spans="2:19" ht="15.75">
      <c r="B21" s="314" t="s">
        <v>66</v>
      </c>
      <c r="C21" s="309" t="s">
        <v>53</v>
      </c>
      <c r="D21" s="309">
        <v>283.33</v>
      </c>
      <c r="E21" s="309">
        <v>283.33</v>
      </c>
      <c r="F21" s="309">
        <v>284.19189999999998</v>
      </c>
      <c r="G21" s="309">
        <v>286.23899999999998</v>
      </c>
      <c r="H21" s="309">
        <v>283.33</v>
      </c>
      <c r="I21" s="309">
        <v>283.33</v>
      </c>
      <c r="J21" s="309">
        <v>283.33</v>
      </c>
      <c r="K21" s="309">
        <v>283.33</v>
      </c>
      <c r="L21" s="309">
        <v>283.97550000000001</v>
      </c>
      <c r="M21" s="309">
        <v>290</v>
      </c>
      <c r="N21" s="310">
        <v>280.96769999999998</v>
      </c>
      <c r="O21" s="310">
        <v>283.33</v>
      </c>
      <c r="P21" s="310">
        <v>283.33</v>
      </c>
      <c r="Q21" s="632">
        <v>0</v>
      </c>
    </row>
    <row r="22" spans="2:19" ht="15.75">
      <c r="B22" s="314" t="s">
        <v>43</v>
      </c>
      <c r="C22" s="309" t="s">
        <v>53</v>
      </c>
      <c r="D22" s="309">
        <v>364.88940000000002</v>
      </c>
      <c r="E22" s="309">
        <v>357.22669999999999</v>
      </c>
      <c r="F22" s="309">
        <v>350.39260000000002</v>
      </c>
      <c r="G22" s="309">
        <v>348.38</v>
      </c>
      <c r="H22" s="309">
        <v>353.6</v>
      </c>
      <c r="I22" s="309">
        <v>342.14609999999999</v>
      </c>
      <c r="J22" s="309">
        <v>344.78269999999998</v>
      </c>
      <c r="K22" s="309">
        <v>348.1481</v>
      </c>
      <c r="L22" s="309">
        <v>344.92450000000002</v>
      </c>
      <c r="M22" s="309">
        <v>342.48829999999998</v>
      </c>
      <c r="N22" s="310">
        <v>340.9468</v>
      </c>
      <c r="O22" s="310">
        <v>337.46800000000002</v>
      </c>
      <c r="P22" s="310">
        <v>335.2894</v>
      </c>
      <c r="Q22" s="632">
        <v>-8.1120471024918817E-2</v>
      </c>
    </row>
    <row r="23" spans="2:19" ht="15.75">
      <c r="B23" s="315" t="s">
        <v>129</v>
      </c>
      <c r="C23" s="637" t="s">
        <v>53</v>
      </c>
      <c r="D23" s="430">
        <v>202.78919999999999</v>
      </c>
      <c r="E23" s="430">
        <v>190.26349999999999</v>
      </c>
      <c r="F23" s="430">
        <v>198.73689999999999</v>
      </c>
      <c r="G23" s="430">
        <v>183.27969999999999</v>
      </c>
      <c r="H23" s="430">
        <v>176.89359999999999</v>
      </c>
      <c r="I23" s="430">
        <v>165.8235</v>
      </c>
      <c r="J23" s="430">
        <v>173.16739999999999</v>
      </c>
      <c r="K23" s="430">
        <v>163.92490000000001</v>
      </c>
      <c r="L23" s="430">
        <v>176.82390000000001</v>
      </c>
      <c r="M23" s="430">
        <v>186.11070000000001</v>
      </c>
      <c r="N23" s="431">
        <v>193.4906</v>
      </c>
      <c r="O23" s="431">
        <v>190.31800000000001</v>
      </c>
      <c r="P23" s="431">
        <v>202.68289999999999</v>
      </c>
      <c r="Q23" s="638">
        <v>-5.2418965112543958E-4</v>
      </c>
    </row>
    <row r="24" spans="2:19" ht="15.75">
      <c r="B24" s="314" t="s">
        <v>129</v>
      </c>
      <c r="C24" s="311" t="s">
        <v>78</v>
      </c>
      <c r="D24" s="311">
        <v>920.30129999999997</v>
      </c>
      <c r="E24" s="311">
        <v>849.69399999999996</v>
      </c>
      <c r="F24" s="311">
        <v>883.79190000000006</v>
      </c>
      <c r="G24" s="311">
        <v>816.66189999999995</v>
      </c>
      <c r="H24" s="311">
        <v>811.65070000000003</v>
      </c>
      <c r="I24" s="311">
        <v>749.82389999999998</v>
      </c>
      <c r="J24" s="311">
        <v>763.05169999999998</v>
      </c>
      <c r="K24" s="311">
        <v>710.59259999999995</v>
      </c>
      <c r="L24" s="311">
        <v>771.19870000000003</v>
      </c>
      <c r="M24" s="311">
        <v>805.50829999999996</v>
      </c>
      <c r="N24" s="311">
        <v>833.50710000000004</v>
      </c>
      <c r="O24" s="311">
        <v>818.72569999999996</v>
      </c>
      <c r="P24" s="311">
        <v>868.2097</v>
      </c>
      <c r="Q24" s="633">
        <v>-5.6602766941652671E-2</v>
      </c>
    </row>
    <row r="25" spans="2:19" ht="15.75">
      <c r="B25" s="314" t="s">
        <v>130</v>
      </c>
      <c r="C25" s="309" t="s">
        <v>53</v>
      </c>
      <c r="D25" s="309">
        <v>249.1129</v>
      </c>
      <c r="E25" s="309">
        <v>251.66669999999999</v>
      </c>
      <c r="F25" s="309">
        <v>248.06450000000001</v>
      </c>
      <c r="G25" s="309">
        <v>247.5</v>
      </c>
      <c r="H25" s="309">
        <v>247.5</v>
      </c>
      <c r="I25" s="309">
        <v>247.5</v>
      </c>
      <c r="J25" s="309">
        <v>247.5</v>
      </c>
      <c r="K25" s="309">
        <v>247.5</v>
      </c>
      <c r="L25" s="309">
        <v>242.5</v>
      </c>
      <c r="M25" s="309">
        <v>239.65520000000001</v>
      </c>
      <c r="N25" s="310">
        <v>235</v>
      </c>
      <c r="O25" s="310">
        <v>234.66669999999999</v>
      </c>
      <c r="P25" s="310">
        <v>231.6129</v>
      </c>
      <c r="Q25" s="632">
        <v>-7.0249272518605022E-2</v>
      </c>
      <c r="S25" s="31"/>
    </row>
    <row r="26" spans="2:19" ht="15.75">
      <c r="B26" s="316" t="s">
        <v>131</v>
      </c>
      <c r="C26" s="629" t="s">
        <v>53</v>
      </c>
      <c r="D26" s="309">
        <v>213.26169999999999</v>
      </c>
      <c r="E26" s="309">
        <v>213.89400000000001</v>
      </c>
      <c r="F26" s="309">
        <v>214.8819</v>
      </c>
      <c r="G26" s="309">
        <v>212.06489999999999</v>
      </c>
      <c r="H26" s="309">
        <v>210.73910000000001</v>
      </c>
      <c r="I26" s="309">
        <v>208.93029999999999</v>
      </c>
      <c r="J26" s="309">
        <v>208.8828</v>
      </c>
      <c r="K26" s="309">
        <v>210.49029999999999</v>
      </c>
      <c r="L26" s="309">
        <v>215.4204</v>
      </c>
      <c r="M26" s="309">
        <v>210.83760000000001</v>
      </c>
      <c r="N26" s="310">
        <v>210.35849999999999</v>
      </c>
      <c r="O26" s="310">
        <v>210.4323</v>
      </c>
      <c r="P26" s="310">
        <v>211.5829</v>
      </c>
      <c r="Q26" s="632">
        <v>-7.8720182761368163E-3</v>
      </c>
    </row>
    <row r="27" spans="2:19" ht="15.75">
      <c r="B27" s="316" t="s">
        <v>131</v>
      </c>
      <c r="C27" s="311" t="s">
        <v>76</v>
      </c>
      <c r="D27" s="311">
        <v>1054.8925999999999</v>
      </c>
      <c r="E27" s="311">
        <v>1060.8533</v>
      </c>
      <c r="F27" s="311">
        <v>1062.3152</v>
      </c>
      <c r="G27" s="311">
        <v>1047.9561000000001</v>
      </c>
      <c r="H27" s="311">
        <v>1045.9929999999999</v>
      </c>
      <c r="I27" s="311">
        <v>1038.0771</v>
      </c>
      <c r="J27" s="311">
        <v>1038.1277</v>
      </c>
      <c r="K27" s="311">
        <v>1046.3073999999999</v>
      </c>
      <c r="L27" s="311">
        <v>1071.6867999999999</v>
      </c>
      <c r="M27" s="311">
        <v>1048.9485999999999</v>
      </c>
      <c r="N27" s="311">
        <v>1045.6745000000001</v>
      </c>
      <c r="O27" s="311">
        <v>1046.4733000000001</v>
      </c>
      <c r="P27" s="311">
        <v>1052.7103</v>
      </c>
      <c r="Q27" s="633">
        <v>-2.0687414055231557E-3</v>
      </c>
    </row>
    <row r="28" spans="2:19" ht="15.75">
      <c r="B28" s="314" t="s">
        <v>132</v>
      </c>
      <c r="C28" s="309" t="s">
        <v>53</v>
      </c>
      <c r="D28" s="309">
        <v>307.0652</v>
      </c>
      <c r="E28" s="309">
        <v>305.68669999999997</v>
      </c>
      <c r="F28" s="309">
        <v>305.21769999999998</v>
      </c>
      <c r="G28" s="309">
        <v>299.29450000000003</v>
      </c>
      <c r="H28" s="309">
        <v>305.63299999999998</v>
      </c>
      <c r="I28" s="309">
        <v>303.37189999999998</v>
      </c>
      <c r="J28" s="309">
        <v>295.73500000000001</v>
      </c>
      <c r="K28" s="309">
        <v>305.69740000000002</v>
      </c>
      <c r="L28" s="309">
        <v>299.46190000000001</v>
      </c>
      <c r="M28" s="309">
        <v>294.6293</v>
      </c>
      <c r="N28" s="310">
        <v>290.76519999999999</v>
      </c>
      <c r="O28" s="310">
        <v>296.09930000000003</v>
      </c>
      <c r="P28" s="310">
        <v>291.1816</v>
      </c>
      <c r="Q28" s="632">
        <v>-5.1727125053571688E-2</v>
      </c>
    </row>
    <row r="29" spans="2:19" ht="15.75">
      <c r="B29" s="314" t="s">
        <v>133</v>
      </c>
      <c r="C29" s="309" t="s">
        <v>53</v>
      </c>
      <c r="D29" s="309">
        <v>246.42740000000001</v>
      </c>
      <c r="E29" s="309">
        <v>252.55199999999999</v>
      </c>
      <c r="F29" s="309">
        <v>248.84129999999999</v>
      </c>
      <c r="G29" s="309">
        <v>246.86969999999999</v>
      </c>
      <c r="H29" s="309">
        <v>245.9547</v>
      </c>
      <c r="I29" s="309">
        <v>250.63419999999999</v>
      </c>
      <c r="J29" s="309">
        <v>244.2627</v>
      </c>
      <c r="K29" s="309">
        <v>238.90520000000001</v>
      </c>
      <c r="L29" s="309">
        <v>236.2877</v>
      </c>
      <c r="M29" s="309">
        <v>235.881</v>
      </c>
      <c r="N29" s="310">
        <v>237.0565</v>
      </c>
      <c r="O29" s="310">
        <v>228.5787</v>
      </c>
      <c r="P29" s="310">
        <v>224.87870000000001</v>
      </c>
      <c r="Q29" s="632">
        <v>-8.7444415677802034E-2</v>
      </c>
    </row>
    <row r="30" spans="2:19" ht="15.75">
      <c r="B30" s="314" t="s">
        <v>134</v>
      </c>
      <c r="C30" s="309" t="s">
        <v>53</v>
      </c>
      <c r="D30" s="309">
        <v>336.55549999999999</v>
      </c>
      <c r="E30" s="309">
        <v>336.9683</v>
      </c>
      <c r="F30" s="309">
        <v>337.10160000000002</v>
      </c>
      <c r="G30" s="309">
        <v>336.52550000000002</v>
      </c>
      <c r="H30" s="309">
        <v>335.27300000000002</v>
      </c>
      <c r="I30" s="309">
        <v>337.5677</v>
      </c>
      <c r="J30" s="309">
        <v>339.33499999999998</v>
      </c>
      <c r="K30" s="309">
        <v>338.90480000000002</v>
      </c>
      <c r="L30" s="309">
        <v>338.31229999999999</v>
      </c>
      <c r="M30" s="309">
        <v>336.09589999999997</v>
      </c>
      <c r="N30" s="310">
        <v>308.56970000000001</v>
      </c>
      <c r="O30" s="310">
        <v>305.69529999999997</v>
      </c>
      <c r="P30" s="310">
        <v>300.16129999999998</v>
      </c>
      <c r="Q30" s="632">
        <v>-0.1081372908777305</v>
      </c>
    </row>
    <row r="31" spans="2:19" ht="15.75">
      <c r="B31" s="314" t="s">
        <v>135</v>
      </c>
      <c r="C31" s="629" t="s">
        <v>53</v>
      </c>
      <c r="D31" s="309">
        <v>327.26960000000003</v>
      </c>
      <c r="E31" s="309">
        <v>306.62189999999998</v>
      </c>
      <c r="F31" s="309">
        <v>309.50479999999999</v>
      </c>
      <c r="G31" s="309">
        <v>299.858</v>
      </c>
      <c r="H31" s="309">
        <v>289.1431</v>
      </c>
      <c r="I31" s="309">
        <v>298.61590000000001</v>
      </c>
      <c r="J31" s="309">
        <v>309.32810000000001</v>
      </c>
      <c r="K31" s="309">
        <v>324.44290000000001</v>
      </c>
      <c r="L31" s="309">
        <v>314.34800000000001</v>
      </c>
      <c r="M31" s="309">
        <v>326.86329999999998</v>
      </c>
      <c r="N31" s="310">
        <v>313.59769999999997</v>
      </c>
      <c r="O31" s="310">
        <v>316.44479999999999</v>
      </c>
      <c r="P31" s="310">
        <v>308.00060000000002</v>
      </c>
      <c r="Q31" s="632">
        <v>-5.8878062612598314E-2</v>
      </c>
    </row>
    <row r="32" spans="2:19" ht="16.5" thickBot="1">
      <c r="B32" s="317" t="s">
        <v>135</v>
      </c>
      <c r="C32" s="311" t="s">
        <v>77</v>
      </c>
      <c r="D32" s="311">
        <v>3716.8386999999998</v>
      </c>
      <c r="E32" s="311">
        <v>3574.0333000000001</v>
      </c>
      <c r="F32" s="311">
        <v>3605.3548000000001</v>
      </c>
      <c r="G32" s="311">
        <v>3540.5484000000001</v>
      </c>
      <c r="H32" s="311">
        <v>3426.7667000000001</v>
      </c>
      <c r="I32" s="311">
        <v>3475.2258000000002</v>
      </c>
      <c r="J32" s="311">
        <v>3578.0333000000001</v>
      </c>
      <c r="K32" s="311">
        <v>3634.2258000000002</v>
      </c>
      <c r="L32" s="311">
        <v>3543.5160999999998</v>
      </c>
      <c r="M32" s="311">
        <v>3678.4828000000002</v>
      </c>
      <c r="N32" s="311">
        <v>3544.9032000000002</v>
      </c>
      <c r="O32" s="311">
        <v>3666.1</v>
      </c>
      <c r="P32" s="311">
        <v>3583.7096999999999</v>
      </c>
      <c r="Q32" s="633">
        <v>-3.5817803984875662E-2</v>
      </c>
    </row>
    <row r="33" spans="2:17" ht="16.5" thickBot="1">
      <c r="B33" s="318" t="s">
        <v>136</v>
      </c>
      <c r="C33" s="634" t="s">
        <v>53</v>
      </c>
      <c r="D33" s="635">
        <v>281.09570000000002</v>
      </c>
      <c r="E33" s="635">
        <v>279.47669999999999</v>
      </c>
      <c r="F33" s="635">
        <v>278.33229999999998</v>
      </c>
      <c r="G33" s="635">
        <v>271.2921</v>
      </c>
      <c r="H33" s="635">
        <v>270.34589999999997</v>
      </c>
      <c r="I33" s="635">
        <v>267.51209999999998</v>
      </c>
      <c r="J33" s="635">
        <v>268.35590000000002</v>
      </c>
      <c r="K33" s="635">
        <v>267.26330000000002</v>
      </c>
      <c r="L33" s="635">
        <v>266.31380000000001</v>
      </c>
      <c r="M33" s="635">
        <v>264.0933</v>
      </c>
      <c r="N33" s="635">
        <v>264.78680000000003</v>
      </c>
      <c r="O33" s="635">
        <v>265.62419999999997</v>
      </c>
      <c r="P33" s="635">
        <v>269.77030000000002</v>
      </c>
      <c r="Q33" s="636">
        <v>-4.0290192984097639E-2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N14" sqref="N14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Q23" sqref="Q2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3" t="s">
        <v>230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15.75">
      <c r="B4" s="54"/>
      <c r="C4" s="54"/>
      <c r="D4" s="50"/>
      <c r="E4" s="54"/>
      <c r="F4" s="55"/>
      <c r="G4" s="56"/>
      <c r="H4" s="54"/>
      <c r="I4" s="54"/>
      <c r="J4" s="54"/>
      <c r="K4" s="54"/>
      <c r="L4" s="54"/>
      <c r="M4" s="54"/>
      <c r="N4" s="54"/>
    </row>
    <row r="5" spans="2:14" ht="16.5" thickBot="1">
      <c r="B5" s="54"/>
      <c r="C5" s="54"/>
      <c r="D5" s="50"/>
      <c r="E5" s="54"/>
      <c r="F5" s="55"/>
      <c r="G5" s="56"/>
      <c r="H5" s="54"/>
      <c r="I5" s="54"/>
      <c r="J5" s="54"/>
      <c r="K5" s="54"/>
      <c r="L5" s="54"/>
      <c r="M5" s="54"/>
      <c r="N5" s="54"/>
    </row>
    <row r="6" spans="2:14" ht="16.5" thickBot="1">
      <c r="B6" s="57" t="s">
        <v>80</v>
      </c>
      <c r="C6" s="58" t="s">
        <v>81</v>
      </c>
      <c r="D6" s="59" t="s">
        <v>82</v>
      </c>
      <c r="E6" s="59" t="s">
        <v>83</v>
      </c>
      <c r="F6" s="59" t="s">
        <v>84</v>
      </c>
      <c r="G6" s="59" t="s">
        <v>85</v>
      </c>
      <c r="H6" s="59" t="s">
        <v>86</v>
      </c>
      <c r="I6" s="59" t="s">
        <v>87</v>
      </c>
      <c r="J6" s="59" t="s">
        <v>88</v>
      </c>
      <c r="K6" s="59" t="s">
        <v>89</v>
      </c>
      <c r="L6" s="59" t="s">
        <v>90</v>
      </c>
      <c r="M6" s="59" t="s">
        <v>91</v>
      </c>
      <c r="N6" s="60" t="s">
        <v>92</v>
      </c>
    </row>
    <row r="7" spans="2:14" ht="16.5" thickBot="1">
      <c r="B7" s="12"/>
      <c r="C7" s="85"/>
      <c r="D7" s="85"/>
      <c r="E7" s="85"/>
      <c r="F7" s="85" t="s">
        <v>232</v>
      </c>
      <c r="G7" s="85"/>
      <c r="H7" s="85"/>
      <c r="I7" s="85"/>
      <c r="J7" s="85"/>
      <c r="K7" s="85"/>
      <c r="L7" s="85"/>
      <c r="M7" s="85"/>
      <c r="N7" s="86"/>
    </row>
    <row r="8" spans="2:14" ht="16.5" thickBot="1">
      <c r="B8" s="376" t="s">
        <v>94</v>
      </c>
      <c r="C8" s="87">
        <v>3.105</v>
      </c>
      <c r="D8" s="88">
        <v>3.18</v>
      </c>
      <c r="E8" s="89">
        <v>3.379</v>
      </c>
      <c r="F8" s="88">
        <v>3.29</v>
      </c>
      <c r="G8" s="89">
        <v>3.21</v>
      </c>
      <c r="H8" s="88">
        <v>3.3</v>
      </c>
      <c r="I8" s="89">
        <v>3.43</v>
      </c>
      <c r="J8" s="88">
        <v>3.44</v>
      </c>
      <c r="K8" s="89">
        <v>3.47</v>
      </c>
      <c r="L8" s="88">
        <v>3.43</v>
      </c>
      <c r="M8" s="89">
        <v>3.41</v>
      </c>
      <c r="N8" s="90">
        <v>3.37</v>
      </c>
    </row>
    <row r="9" spans="2:14" ht="16.5" thickBot="1">
      <c r="B9" s="13" t="s">
        <v>95</v>
      </c>
      <c r="C9" s="91">
        <v>3.31</v>
      </c>
      <c r="D9" s="92">
        <v>3.39</v>
      </c>
      <c r="E9" s="93">
        <v>3.45</v>
      </c>
      <c r="F9" s="92">
        <v>3.38</v>
      </c>
      <c r="G9" s="93">
        <v>3.375</v>
      </c>
      <c r="H9" s="92">
        <v>3.52</v>
      </c>
      <c r="I9" s="93">
        <v>3.66</v>
      </c>
      <c r="J9" s="92">
        <v>3.7269999999999999</v>
      </c>
      <c r="K9" s="93">
        <v>3.64</v>
      </c>
      <c r="L9" s="92">
        <v>3.43</v>
      </c>
      <c r="M9" s="93">
        <v>3.27</v>
      </c>
      <c r="N9" s="94">
        <v>3.1949999999999998</v>
      </c>
    </row>
    <row r="10" spans="2:14" ht="16.5" thickBot="1">
      <c r="B10" s="14" t="s">
        <v>96</v>
      </c>
      <c r="C10" s="95">
        <v>3.1734</v>
      </c>
      <c r="D10" s="368">
        <v>3.33</v>
      </c>
      <c r="E10" s="96">
        <v>3.48</v>
      </c>
      <c r="F10" s="368">
        <v>3.4765000000000001</v>
      </c>
      <c r="G10" s="96">
        <v>3.46</v>
      </c>
      <c r="H10" s="368">
        <v>3.46</v>
      </c>
      <c r="I10" s="96">
        <v>3.52</v>
      </c>
      <c r="J10" s="368">
        <v>3.51</v>
      </c>
      <c r="K10" s="96">
        <v>3.48</v>
      </c>
      <c r="L10" s="368">
        <v>3.32</v>
      </c>
      <c r="M10" s="96">
        <v>3.21</v>
      </c>
      <c r="N10" s="97">
        <v>3.21</v>
      </c>
    </row>
    <row r="11" spans="2:14" ht="16.5" thickBot="1">
      <c r="B11" s="14" t="s">
        <v>107</v>
      </c>
      <c r="C11" s="91">
        <v>3.2869999999999999</v>
      </c>
      <c r="D11" s="92">
        <v>3.36</v>
      </c>
      <c r="E11" s="91">
        <v>3.4265979999999998</v>
      </c>
      <c r="F11" s="92">
        <v>3.04</v>
      </c>
      <c r="G11" s="91">
        <v>2.9969999999999999</v>
      </c>
      <c r="H11" s="92">
        <v>3.13</v>
      </c>
      <c r="I11" s="93">
        <v>3.26</v>
      </c>
      <c r="J11" s="98">
        <v>3.2294999999999998</v>
      </c>
      <c r="K11" s="91">
        <v>3.2280000000000002</v>
      </c>
      <c r="L11" s="98">
        <v>3.1669999999999998</v>
      </c>
      <c r="M11" s="91">
        <v>3.0760000000000001</v>
      </c>
      <c r="N11" s="94">
        <v>3.0550000000000002</v>
      </c>
    </row>
    <row r="12" spans="2:14" ht="16.5" thickBot="1">
      <c r="B12" s="14" t="s">
        <v>167</v>
      </c>
      <c r="C12" s="99">
        <v>3.28</v>
      </c>
      <c r="D12" s="100">
        <v>3.47</v>
      </c>
      <c r="E12" s="96">
        <v>3.64</v>
      </c>
      <c r="F12" s="100">
        <v>3.78</v>
      </c>
      <c r="G12" s="101">
        <v>3.99</v>
      </c>
      <c r="H12" s="100">
        <v>4.12</v>
      </c>
      <c r="I12" s="101">
        <v>4.24</v>
      </c>
      <c r="J12" s="100">
        <v>4.17</v>
      </c>
      <c r="K12" s="99">
        <v>3.9980000000000002</v>
      </c>
      <c r="L12" s="100">
        <v>3.96</v>
      </c>
      <c r="M12" s="101">
        <v>4.07</v>
      </c>
      <c r="N12" s="102">
        <v>4.29</v>
      </c>
    </row>
    <row r="13" spans="2:14" ht="16.5" thickBot="1">
      <c r="B13" s="14" t="s">
        <v>194</v>
      </c>
      <c r="C13" s="99">
        <v>4.45</v>
      </c>
      <c r="D13" s="103">
        <v>4.5709999999999997</v>
      </c>
      <c r="E13" s="93">
        <v>5.21</v>
      </c>
      <c r="F13" s="93">
        <v>6.42</v>
      </c>
      <c r="G13" s="93">
        <v>6.16</v>
      </c>
      <c r="H13" s="93">
        <v>6.13</v>
      </c>
      <c r="I13" s="93">
        <v>6.06</v>
      </c>
      <c r="J13" s="93">
        <v>6.12</v>
      </c>
      <c r="K13" s="93">
        <v>6.08</v>
      </c>
      <c r="L13" s="93">
        <v>6.0650000000000004</v>
      </c>
      <c r="M13" s="91">
        <v>6</v>
      </c>
      <c r="N13" s="102">
        <v>5.77</v>
      </c>
    </row>
    <row r="14" spans="2:14" ht="16.5" thickBot="1">
      <c r="B14" s="14" t="s">
        <v>215</v>
      </c>
      <c r="C14" s="99">
        <v>5.65</v>
      </c>
      <c r="D14" s="99">
        <v>5.71</v>
      </c>
      <c r="E14" s="93">
        <v>5.85</v>
      </c>
      <c r="F14" s="93">
        <v>5.78</v>
      </c>
      <c r="G14" s="91">
        <v>5.69</v>
      </c>
      <c r="H14" s="91">
        <v>5.6</v>
      </c>
      <c r="I14" s="91">
        <v>5.48</v>
      </c>
      <c r="J14" s="91">
        <v>5.36</v>
      </c>
      <c r="K14" s="91">
        <v>5.24</v>
      </c>
      <c r="L14" s="370">
        <v>5.05</v>
      </c>
      <c r="M14" s="371">
        <v>4.91</v>
      </c>
      <c r="N14" s="369">
        <v>4.6900000000000004</v>
      </c>
    </row>
    <row r="15" spans="2:14" ht="16.5" thickBot="1">
      <c r="B15" s="14" t="s">
        <v>231</v>
      </c>
      <c r="C15" s="99">
        <v>4.6449999999999996</v>
      </c>
      <c r="D15" s="99">
        <v>4.68</v>
      </c>
      <c r="E15" s="93">
        <v>4.83</v>
      </c>
      <c r="F15" s="93">
        <v>4.84</v>
      </c>
      <c r="G15" s="91">
        <v>4.8600000000000003</v>
      </c>
      <c r="H15" s="91">
        <v>4.99</v>
      </c>
      <c r="I15" s="373"/>
      <c r="J15" s="373"/>
      <c r="K15" s="373"/>
      <c r="L15" s="374"/>
      <c r="M15" s="374"/>
      <c r="N15" s="375"/>
    </row>
    <row r="16" spans="2:14" ht="16.5" thickBot="1">
      <c r="B16" s="372"/>
      <c r="C16" s="373"/>
      <c r="D16" s="373"/>
      <c r="E16" s="368"/>
      <c r="F16" s="368"/>
      <c r="G16" s="373"/>
      <c r="H16" s="373"/>
      <c r="I16" s="373"/>
      <c r="J16" s="373"/>
      <c r="K16" s="373"/>
      <c r="L16" s="374"/>
      <c r="M16" s="374"/>
      <c r="N16" s="375"/>
    </row>
    <row r="17" spans="2:14" ht="16.5" thickBot="1">
      <c r="B17" s="376" t="s">
        <v>94</v>
      </c>
      <c r="C17" s="91">
        <v>4.83</v>
      </c>
      <c r="D17" s="91">
        <v>4.97</v>
      </c>
      <c r="E17" s="98">
        <v>5.03</v>
      </c>
      <c r="F17" s="91">
        <v>5.0999999999999996</v>
      </c>
      <c r="G17" s="98">
        <v>5.22</v>
      </c>
      <c r="H17" s="91">
        <v>5.39</v>
      </c>
      <c r="I17" s="98">
        <v>5.2990000000000004</v>
      </c>
      <c r="J17" s="91">
        <v>5.1100000000000003</v>
      </c>
      <c r="K17" s="91">
        <v>5.03</v>
      </c>
      <c r="L17" s="94">
        <v>5.04</v>
      </c>
      <c r="M17" s="98">
        <v>4.96</v>
      </c>
      <c r="N17" s="91">
        <v>4.9000000000000004</v>
      </c>
    </row>
    <row r="18" spans="2:14" ht="16.5" thickBot="1">
      <c r="B18" s="13" t="s">
        <v>95</v>
      </c>
      <c r="C18" s="91">
        <v>4.84</v>
      </c>
      <c r="D18" s="91">
        <v>4.6557000000000004</v>
      </c>
      <c r="E18" s="98">
        <v>4.55</v>
      </c>
      <c r="F18" s="91">
        <v>4.53</v>
      </c>
      <c r="G18" s="98">
        <v>4.5157999999999996</v>
      </c>
      <c r="H18" s="91">
        <v>4.57</v>
      </c>
      <c r="I18" s="98">
        <v>4.6399999999999997</v>
      </c>
      <c r="J18" s="91">
        <v>4.83</v>
      </c>
      <c r="K18" s="91">
        <v>5.23</v>
      </c>
      <c r="L18" s="94">
        <v>5.6989999999999998</v>
      </c>
      <c r="M18" s="98">
        <v>5.65</v>
      </c>
      <c r="N18" s="91">
        <v>5.65</v>
      </c>
    </row>
    <row r="19" spans="2:14" ht="16.5" thickBot="1">
      <c r="B19" s="14" t="s">
        <v>96</v>
      </c>
      <c r="C19" s="91">
        <v>5.6040000000000001</v>
      </c>
      <c r="D19" s="91">
        <v>5.62</v>
      </c>
      <c r="E19" s="98">
        <v>5.57</v>
      </c>
      <c r="F19" s="91">
        <v>5.5549999999999997</v>
      </c>
      <c r="G19" s="98">
        <v>5.55</v>
      </c>
      <c r="H19" s="91">
        <v>5.63</v>
      </c>
      <c r="I19" s="98">
        <v>5.63</v>
      </c>
      <c r="J19" s="91">
        <v>5.52</v>
      </c>
      <c r="K19" s="91">
        <v>5.75</v>
      </c>
      <c r="L19" s="94">
        <v>5.89</v>
      </c>
      <c r="M19" s="98">
        <v>5.86</v>
      </c>
      <c r="N19" s="91">
        <v>5.84</v>
      </c>
    </row>
    <row r="20" spans="2:14" ht="16.5" thickBot="1">
      <c r="B20" s="14" t="s">
        <v>107</v>
      </c>
      <c r="C20" s="99">
        <v>5.66</v>
      </c>
      <c r="D20" s="99">
        <v>5.53</v>
      </c>
      <c r="E20" s="105">
        <v>5.5549999999999997</v>
      </c>
      <c r="F20" s="99">
        <v>4.95</v>
      </c>
      <c r="G20" s="105">
        <v>4.484</v>
      </c>
      <c r="H20" s="99">
        <v>4.4130000000000003</v>
      </c>
      <c r="I20" s="105">
        <v>4.3499999999999996</v>
      </c>
      <c r="J20" s="99">
        <v>4.2300000000000004</v>
      </c>
      <c r="K20" s="99">
        <v>4.1614000000000004</v>
      </c>
      <c r="L20" s="104">
        <v>4.1790000000000003</v>
      </c>
      <c r="M20" s="105">
        <v>4.1459999999999999</v>
      </c>
      <c r="N20" s="99">
        <v>4.16</v>
      </c>
    </row>
    <row r="21" spans="2:14" ht="16.5" thickBot="1">
      <c r="B21" s="14" t="s">
        <v>167</v>
      </c>
      <c r="C21" s="99">
        <v>4.3499999999999996</v>
      </c>
      <c r="D21" s="99">
        <v>5.35</v>
      </c>
      <c r="E21" s="105">
        <v>5.61</v>
      </c>
      <c r="F21" s="99">
        <v>5.79</v>
      </c>
      <c r="G21" s="105">
        <v>6.27</v>
      </c>
      <c r="H21" s="99">
        <v>6.4160000000000004</v>
      </c>
      <c r="I21" s="105">
        <v>5.71</v>
      </c>
      <c r="J21" s="99">
        <v>5.07</v>
      </c>
      <c r="K21" s="99">
        <v>4.8899999999999997</v>
      </c>
      <c r="L21" s="104">
        <v>4.9000000000000004</v>
      </c>
      <c r="M21" s="93">
        <v>5.05</v>
      </c>
      <c r="N21" s="102">
        <v>5.36</v>
      </c>
    </row>
    <row r="22" spans="2:14" ht="16.5" thickBot="1">
      <c r="B22" s="14" t="s">
        <v>194</v>
      </c>
      <c r="C22" s="99">
        <v>6.23</v>
      </c>
      <c r="D22" s="99">
        <v>6.6870000000000003</v>
      </c>
      <c r="E22" s="91">
        <v>7.28</v>
      </c>
      <c r="F22" s="91">
        <v>8.2100000000000009</v>
      </c>
      <c r="G22" s="91">
        <v>8.56</v>
      </c>
      <c r="H22" s="93">
        <v>8.61</v>
      </c>
      <c r="I22" s="93">
        <v>8.61</v>
      </c>
      <c r="J22" s="93">
        <v>8.5500000000000007</v>
      </c>
      <c r="K22" s="93">
        <v>8.6300000000000008</v>
      </c>
      <c r="L22" s="93">
        <v>8.81</v>
      </c>
      <c r="M22" s="93">
        <v>9.08</v>
      </c>
      <c r="N22" s="102">
        <v>9.25</v>
      </c>
    </row>
    <row r="23" spans="2:14" ht="16.5" thickBot="1">
      <c r="B23" s="14" t="s">
        <v>215</v>
      </c>
      <c r="C23" s="99">
        <v>9.1300000000000008</v>
      </c>
      <c r="D23" s="99">
        <v>8.94</v>
      </c>
      <c r="E23" s="91">
        <v>8.91</v>
      </c>
      <c r="F23" s="91">
        <v>8.91</v>
      </c>
      <c r="G23" s="91">
        <v>8.52</v>
      </c>
      <c r="H23" s="93">
        <v>7.54</v>
      </c>
      <c r="I23" s="93">
        <v>6.71</v>
      </c>
      <c r="J23" s="93">
        <v>6.09</v>
      </c>
      <c r="K23" s="93">
        <v>5.99</v>
      </c>
      <c r="L23" s="93">
        <v>6.06</v>
      </c>
      <c r="M23" s="93">
        <v>6.11</v>
      </c>
      <c r="N23" s="93">
        <v>6.13</v>
      </c>
    </row>
    <row r="24" spans="2:14" ht="16.5" thickBot="1">
      <c r="B24" s="14" t="s">
        <v>231</v>
      </c>
      <c r="C24" s="99">
        <v>6.1449999999999996</v>
      </c>
      <c r="D24" s="99">
        <v>6.61</v>
      </c>
      <c r="E24" s="99">
        <v>6.19</v>
      </c>
      <c r="F24" s="99">
        <v>6.2140000000000004</v>
      </c>
      <c r="G24" s="99">
        <v>6.29</v>
      </c>
      <c r="H24" s="99">
        <v>6.4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B50" sqref="B5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4" workbookViewId="0">
      <selection activeCell="C34" sqref="C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Y2" sqref="Y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Z65" sqref="Z65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BJ121" workbookViewId="0">
      <selection activeCell="BK123" sqref="BK12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K58" sqref="AK58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B2" sqref="B2:Q11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40" t="s">
        <v>235</v>
      </c>
      <c r="C1" s="341"/>
      <c r="D1" s="341"/>
      <c r="E1" s="341"/>
      <c r="F1" s="341"/>
      <c r="G1" s="341" t="s">
        <v>267</v>
      </c>
      <c r="H1" s="341"/>
      <c r="I1" s="342"/>
      <c r="J1" s="342"/>
      <c r="K1" s="343"/>
      <c r="L1" s="343"/>
      <c r="M1" s="343"/>
      <c r="N1" s="343"/>
      <c r="O1" s="343"/>
      <c r="P1" s="343"/>
      <c r="Q1" s="513"/>
    </row>
    <row r="2" spans="2:22" ht="24" thickBot="1">
      <c r="B2" s="529"/>
      <c r="C2" s="344" t="s">
        <v>7</v>
      </c>
      <c r="D2" s="345"/>
      <c r="E2" s="346"/>
      <c r="F2" s="347" t="s">
        <v>8</v>
      </c>
      <c r="G2" s="348"/>
      <c r="H2" s="348"/>
      <c r="I2" s="348"/>
      <c r="J2" s="348"/>
      <c r="K2" s="348"/>
      <c r="L2" s="348"/>
      <c r="M2" s="348"/>
      <c r="N2" s="348"/>
      <c r="O2" s="348"/>
      <c r="P2" s="349"/>
      <c r="Q2" s="350"/>
    </row>
    <row r="3" spans="2:22" ht="24" thickBot="1">
      <c r="B3" s="530" t="s">
        <v>6</v>
      </c>
      <c r="C3" s="351"/>
      <c r="D3" s="352"/>
      <c r="E3" s="353"/>
      <c r="F3" s="354" t="s">
        <v>9</v>
      </c>
      <c r="G3" s="355"/>
      <c r="H3" s="355"/>
      <c r="I3" s="354" t="s">
        <v>10</v>
      </c>
      <c r="J3" s="356"/>
      <c r="K3" s="357"/>
      <c r="L3" s="358" t="s">
        <v>11</v>
      </c>
      <c r="M3" s="359"/>
      <c r="N3" s="355"/>
      <c r="O3" s="354" t="s">
        <v>12</v>
      </c>
      <c r="P3" s="355"/>
      <c r="Q3" s="360"/>
    </row>
    <row r="4" spans="2:22" ht="35.25" customHeight="1" thickBot="1">
      <c r="B4" s="531"/>
      <c r="C4" s="579" t="s">
        <v>268</v>
      </c>
      <c r="D4" s="580" t="s">
        <v>261</v>
      </c>
      <c r="E4" s="521" t="s">
        <v>13</v>
      </c>
      <c r="F4" s="579" t="s">
        <v>268</v>
      </c>
      <c r="G4" s="580" t="s">
        <v>261</v>
      </c>
      <c r="H4" s="521" t="s">
        <v>13</v>
      </c>
      <c r="I4" s="579" t="s">
        <v>268</v>
      </c>
      <c r="J4" s="580" t="s">
        <v>261</v>
      </c>
      <c r="K4" s="521" t="s">
        <v>13</v>
      </c>
      <c r="L4" s="579" t="s">
        <v>268</v>
      </c>
      <c r="M4" s="580" t="s">
        <v>261</v>
      </c>
      <c r="N4" s="521" t="s">
        <v>13</v>
      </c>
      <c r="O4" s="579" t="s">
        <v>268</v>
      </c>
      <c r="P4" s="580" t="s">
        <v>261</v>
      </c>
      <c r="Q4" s="522" t="s">
        <v>13</v>
      </c>
      <c r="R4" s="273"/>
      <c r="S4" s="273"/>
      <c r="T4" s="273"/>
      <c r="U4" s="273"/>
      <c r="V4" s="273"/>
    </row>
    <row r="5" spans="2:22" ht="27.75" customHeight="1">
      <c r="B5" s="540" t="s">
        <v>181</v>
      </c>
      <c r="C5" s="476">
        <v>5080.9949999999999</v>
      </c>
      <c r="D5" s="477">
        <v>5079.9589999999998</v>
      </c>
      <c r="E5" s="478">
        <v>2.0393865383560344E-2</v>
      </c>
      <c r="F5" s="532">
        <v>5213.1610000000001</v>
      </c>
      <c r="G5" s="572">
        <v>5112.7610000000004</v>
      </c>
      <c r="H5" s="534">
        <v>1.9637139306922351</v>
      </c>
      <c r="I5" s="532">
        <v>5059.2380000000003</v>
      </c>
      <c r="J5" s="572">
        <v>5056.5290000000005</v>
      </c>
      <c r="K5" s="534">
        <v>5.3574299682644599E-2</v>
      </c>
      <c r="L5" s="532">
        <v>5670.32</v>
      </c>
      <c r="M5" s="572">
        <v>5618.7049999999999</v>
      </c>
      <c r="N5" s="534">
        <v>0.91862804685420907</v>
      </c>
      <c r="O5" s="532">
        <v>5055.7330000000002</v>
      </c>
      <c r="P5" s="573">
        <v>5106.63</v>
      </c>
      <c r="Q5" s="574">
        <v>-0.99668470204420401</v>
      </c>
      <c r="R5" s="319"/>
      <c r="S5" s="319"/>
      <c r="T5" s="319"/>
      <c r="U5" s="319"/>
      <c r="V5" s="319"/>
    </row>
    <row r="6" spans="2:22" ht="25.5" customHeight="1">
      <c r="B6" s="541" t="s">
        <v>182</v>
      </c>
      <c r="C6" s="479">
        <v>6611.6019999999999</v>
      </c>
      <c r="D6" s="480">
        <v>6580.64</v>
      </c>
      <c r="E6" s="481">
        <v>0.47050134941281596</v>
      </c>
      <c r="F6" s="482">
        <v>6574.1329999999998</v>
      </c>
      <c r="G6" s="575">
        <v>6551</v>
      </c>
      <c r="H6" s="484">
        <v>0.35312166081513985</v>
      </c>
      <c r="I6" s="482" t="s">
        <v>250</v>
      </c>
      <c r="J6" s="575" t="s">
        <v>250</v>
      </c>
      <c r="K6" s="484" t="s">
        <v>269</v>
      </c>
      <c r="L6" s="482" t="s">
        <v>110</v>
      </c>
      <c r="M6" s="575" t="s">
        <v>110</v>
      </c>
      <c r="N6" s="484" t="s">
        <v>110</v>
      </c>
      <c r="O6" s="482">
        <v>6690</v>
      </c>
      <c r="P6" s="576">
        <v>6657.5820000000003</v>
      </c>
      <c r="Q6" s="486">
        <v>0.48693354434086827</v>
      </c>
      <c r="R6" s="321"/>
      <c r="S6" s="320"/>
      <c r="T6" s="320"/>
      <c r="U6" s="320"/>
      <c r="V6" s="320"/>
    </row>
    <row r="7" spans="2:22" ht="24" customHeight="1">
      <c r="B7" s="541" t="s">
        <v>183</v>
      </c>
      <c r="C7" s="479">
        <v>6331.2060000000001</v>
      </c>
      <c r="D7" s="480">
        <v>6381.8329999999996</v>
      </c>
      <c r="E7" s="481">
        <v>-0.79329872781063837</v>
      </c>
      <c r="F7" s="482">
        <v>5892.4870000000001</v>
      </c>
      <c r="G7" s="575">
        <v>6159</v>
      </c>
      <c r="H7" s="484">
        <v>-4.3272122097743129</v>
      </c>
      <c r="I7" s="482" t="s">
        <v>250</v>
      </c>
      <c r="J7" s="575" t="s">
        <v>250</v>
      </c>
      <c r="K7" s="484" t="s">
        <v>269</v>
      </c>
      <c r="L7" s="482" t="s">
        <v>250</v>
      </c>
      <c r="M7" s="575" t="s">
        <v>250</v>
      </c>
      <c r="N7" s="484" t="s">
        <v>269</v>
      </c>
      <c r="O7" s="482">
        <v>6492.96</v>
      </c>
      <c r="P7" s="576">
        <v>6480.2780000000002</v>
      </c>
      <c r="Q7" s="486">
        <v>0.19570148070807747</v>
      </c>
      <c r="R7" s="333"/>
      <c r="S7" s="323"/>
      <c r="T7" s="332"/>
      <c r="U7" s="322"/>
      <c r="V7" s="323"/>
    </row>
    <row r="8" spans="2:22" ht="23.25" customHeight="1">
      <c r="B8" s="541" t="s">
        <v>184</v>
      </c>
      <c r="C8" s="479">
        <v>5620.7960000000003</v>
      </c>
      <c r="D8" s="480">
        <v>5621.66</v>
      </c>
      <c r="E8" s="481">
        <v>-1.5369125845383358E-2</v>
      </c>
      <c r="F8" s="482" t="s">
        <v>110</v>
      </c>
      <c r="G8" s="575" t="s">
        <v>110</v>
      </c>
      <c r="H8" s="484" t="s">
        <v>110</v>
      </c>
      <c r="I8" s="482">
        <v>5631.1779999999999</v>
      </c>
      <c r="J8" s="575">
        <v>5626.5709999999999</v>
      </c>
      <c r="K8" s="484">
        <v>8.1879354228356321E-2</v>
      </c>
      <c r="L8" s="482" t="s">
        <v>110</v>
      </c>
      <c r="M8" s="575" t="s">
        <v>110</v>
      </c>
      <c r="N8" s="484" t="s">
        <v>110</v>
      </c>
      <c r="O8" s="482" t="s">
        <v>250</v>
      </c>
      <c r="P8" s="575" t="s">
        <v>250</v>
      </c>
      <c r="Q8" s="486" t="s">
        <v>269</v>
      </c>
      <c r="R8" s="326"/>
      <c r="S8" s="325"/>
      <c r="T8" s="335"/>
      <c r="U8" s="326"/>
      <c r="V8" s="325"/>
    </row>
    <row r="9" spans="2:22" ht="21.75" customHeight="1">
      <c r="B9" s="541" t="s">
        <v>191</v>
      </c>
      <c r="C9" s="482" t="s">
        <v>110</v>
      </c>
      <c r="D9" s="483" t="s">
        <v>110</v>
      </c>
      <c r="E9" s="486" t="s">
        <v>110</v>
      </c>
      <c r="F9" s="482" t="s">
        <v>110</v>
      </c>
      <c r="G9" s="575" t="s">
        <v>110</v>
      </c>
      <c r="H9" s="484" t="s">
        <v>110</v>
      </c>
      <c r="I9" s="482" t="s">
        <v>110</v>
      </c>
      <c r="J9" s="575" t="s">
        <v>110</v>
      </c>
      <c r="K9" s="484" t="s">
        <v>110</v>
      </c>
      <c r="L9" s="482" t="s">
        <v>110</v>
      </c>
      <c r="M9" s="575" t="s">
        <v>110</v>
      </c>
      <c r="N9" s="484" t="s">
        <v>110</v>
      </c>
      <c r="O9" s="482" t="s">
        <v>110</v>
      </c>
      <c r="P9" s="576" t="s">
        <v>110</v>
      </c>
      <c r="Q9" s="486" t="s">
        <v>110</v>
      </c>
      <c r="R9" s="326"/>
      <c r="S9" s="325"/>
      <c r="T9" s="335"/>
      <c r="U9" s="326"/>
      <c r="V9" s="325"/>
    </row>
    <row r="10" spans="2:22" ht="24.75" customHeight="1">
      <c r="B10" s="541" t="s">
        <v>192</v>
      </c>
      <c r="C10" s="482">
        <v>11122.534</v>
      </c>
      <c r="D10" s="483">
        <v>11020.772000000001</v>
      </c>
      <c r="E10" s="484">
        <v>0.92336544118686792</v>
      </c>
      <c r="F10" s="482" t="s">
        <v>110</v>
      </c>
      <c r="G10" s="575" t="s">
        <v>110</v>
      </c>
      <c r="H10" s="484" t="s">
        <v>110</v>
      </c>
      <c r="I10" s="482" t="s">
        <v>110</v>
      </c>
      <c r="J10" s="575" t="s">
        <v>110</v>
      </c>
      <c r="K10" s="484" t="s">
        <v>110</v>
      </c>
      <c r="L10" s="482" t="s">
        <v>110</v>
      </c>
      <c r="M10" s="575" t="s">
        <v>110</v>
      </c>
      <c r="N10" s="484" t="s">
        <v>110</v>
      </c>
      <c r="O10" s="482" t="s">
        <v>110</v>
      </c>
      <c r="P10" s="576" t="s">
        <v>110</v>
      </c>
      <c r="Q10" s="486" t="s">
        <v>110</v>
      </c>
      <c r="R10" s="327"/>
      <c r="S10" s="328"/>
      <c r="T10" s="335"/>
      <c r="U10" s="326"/>
      <c r="V10" s="325"/>
    </row>
    <row r="11" spans="2:22" ht="35.25" customHeight="1" thickBot="1">
      <c r="B11" s="542" t="s">
        <v>193</v>
      </c>
      <c r="C11" s="487"/>
      <c r="D11" s="488"/>
      <c r="E11" s="489"/>
      <c r="F11" s="490"/>
      <c r="G11" s="577"/>
      <c r="H11" s="539"/>
      <c r="I11" s="490"/>
      <c r="J11" s="577"/>
      <c r="K11" s="539"/>
      <c r="L11" s="490"/>
      <c r="M11" s="577"/>
      <c r="N11" s="539"/>
      <c r="O11" s="490"/>
      <c r="P11" s="578"/>
      <c r="Q11" s="535"/>
      <c r="R11" s="326"/>
      <c r="S11" s="325"/>
      <c r="T11" s="334"/>
      <c r="U11" s="326"/>
      <c r="V11" s="325"/>
    </row>
    <row r="12" spans="2:22" ht="45.75" customHeight="1">
      <c r="G12" s="324"/>
      <c r="H12" s="334"/>
      <c r="I12" s="326"/>
      <c r="J12" s="325"/>
      <c r="K12" s="334"/>
      <c r="L12" s="326"/>
      <c r="M12" s="325"/>
      <c r="N12" s="334"/>
      <c r="O12" s="326"/>
      <c r="P12" s="328"/>
      <c r="Q12" s="336"/>
      <c r="R12" s="327"/>
      <c r="S12" s="328"/>
      <c r="T12" s="336"/>
      <c r="U12" s="327"/>
      <c r="V12" s="328"/>
    </row>
    <row r="13" spans="2:22" ht="18.75" customHeight="1">
      <c r="G13" s="324"/>
      <c r="H13" s="334"/>
      <c r="I13" s="326"/>
      <c r="J13" s="325"/>
      <c r="K13" s="334"/>
      <c r="L13" s="326"/>
      <c r="M13" s="325"/>
      <c r="N13" s="334"/>
      <c r="O13" s="326"/>
      <c r="P13" s="328"/>
      <c r="Q13" s="336"/>
      <c r="R13" s="327"/>
      <c r="S13" s="328"/>
      <c r="T13" s="336"/>
      <c r="U13" s="327"/>
      <c r="V13" s="328"/>
    </row>
    <row r="14" spans="2:22" ht="18.75" customHeight="1">
      <c r="G14" s="324"/>
      <c r="H14" s="336"/>
      <c r="I14" s="327"/>
      <c r="J14" s="328"/>
      <c r="K14" s="336"/>
      <c r="L14" s="327"/>
      <c r="M14" s="328"/>
      <c r="N14" s="336"/>
      <c r="O14" s="327"/>
      <c r="P14" s="328"/>
      <c r="Q14" s="336"/>
      <c r="R14" s="327"/>
      <c r="S14" s="328"/>
      <c r="T14" s="336"/>
      <c r="U14" s="327"/>
      <c r="V14" s="328"/>
    </row>
    <row r="15" spans="2:22" ht="18.75" customHeight="1">
      <c r="C15" s="54" t="s">
        <v>105</v>
      </c>
      <c r="D15" s="54"/>
      <c r="E15" s="54"/>
      <c r="F15" s="54"/>
      <c r="G15" s="324"/>
      <c r="H15" s="169"/>
      <c r="I15" s="200"/>
      <c r="J15" s="199"/>
      <c r="K15" s="336"/>
      <c r="L15" s="327"/>
      <c r="M15" s="328"/>
      <c r="N15" s="336"/>
      <c r="O15" s="327"/>
    </row>
    <row r="16" spans="2:22" ht="18.75" customHeight="1">
      <c r="C16" s="54" t="s">
        <v>104</v>
      </c>
      <c r="D16" s="54"/>
      <c r="E16" s="54"/>
      <c r="F16" s="54"/>
      <c r="G16" s="329"/>
      <c r="H16" s="169"/>
      <c r="I16" s="200"/>
      <c r="J16" s="199"/>
      <c r="K16" s="337"/>
      <c r="L16" s="330"/>
      <c r="M16" s="331"/>
      <c r="N16" s="336"/>
      <c r="O16" s="327"/>
    </row>
    <row r="17" spans="3:16" ht="15.75">
      <c r="C17" s="54" t="s">
        <v>1</v>
      </c>
      <c r="D17" s="54"/>
      <c r="E17" s="54"/>
      <c r="F17" s="54"/>
      <c r="G17" s="54"/>
      <c r="H17" s="54"/>
    </row>
    <row r="18" spans="3:16" ht="15.75">
      <c r="C18" s="54" t="s">
        <v>2</v>
      </c>
      <c r="D18" s="54"/>
      <c r="E18" s="54"/>
      <c r="F18" s="54"/>
      <c r="G18" s="54"/>
      <c r="H18" s="54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3" workbookViewId="0">
      <selection activeCell="M29" sqref="M29:T5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5"/>
      <c r="D3" s="205"/>
      <c r="E3" s="205"/>
      <c r="F3" s="205"/>
      <c r="G3" s="205"/>
      <c r="H3" s="205"/>
      <c r="I3" s="377" t="s">
        <v>253</v>
      </c>
      <c r="J3" s="377"/>
      <c r="K3" s="377"/>
      <c r="L3" s="377"/>
      <c r="M3" s="377"/>
      <c r="N3" s="377"/>
    </row>
    <row r="4" spans="1:21" ht="18.75">
      <c r="C4" s="206"/>
      <c r="D4" s="206"/>
      <c r="E4" s="206"/>
      <c r="F4" s="206"/>
      <c r="G4" s="206"/>
      <c r="H4" s="206"/>
      <c r="I4" s="273"/>
      <c r="J4" s="273"/>
      <c r="K4" s="273"/>
      <c r="L4" s="273"/>
      <c r="M4" s="273"/>
      <c r="N4" s="273"/>
    </row>
    <row r="5" spans="1:21" ht="15.75">
      <c r="C5" s="17"/>
      <c r="D5" s="207" t="s">
        <v>56</v>
      </c>
      <c r="E5" s="207"/>
      <c r="F5" s="207"/>
      <c r="G5" s="207"/>
      <c r="H5" s="207"/>
      <c r="I5" s="207"/>
      <c r="J5" s="207"/>
      <c r="K5" s="208"/>
      <c r="L5" s="19"/>
      <c r="M5" s="639" t="s">
        <v>56</v>
      </c>
      <c r="N5" s="639"/>
      <c r="O5" s="639"/>
      <c r="P5" s="639"/>
      <c r="Q5" s="639"/>
      <c r="R5" s="639"/>
      <c r="S5" s="639"/>
      <c r="T5" s="640"/>
    </row>
    <row r="6" spans="1:21" ht="16.5" thickBot="1">
      <c r="D6" s="211" t="s">
        <v>57</v>
      </c>
      <c r="E6" s="207"/>
      <c r="F6" s="207"/>
      <c r="G6" s="207"/>
      <c r="H6" s="207"/>
      <c r="I6" s="207"/>
      <c r="J6" s="207"/>
      <c r="K6" s="212"/>
      <c r="L6" s="19"/>
      <c r="M6" s="641" t="s">
        <v>57</v>
      </c>
      <c r="N6" s="639"/>
      <c r="O6" s="639"/>
      <c r="P6" s="639"/>
      <c r="Q6" s="639"/>
      <c r="R6" s="639"/>
      <c r="S6" s="639"/>
      <c r="T6" s="640"/>
    </row>
    <row r="7" spans="1:21" ht="16.5" thickBot="1">
      <c r="D7" s="214" t="s">
        <v>54</v>
      </c>
      <c r="E7" s="215"/>
      <c r="F7" s="215"/>
      <c r="G7" s="215"/>
      <c r="H7" s="215"/>
      <c r="I7" s="215"/>
      <c r="J7" s="215"/>
      <c r="K7" s="216"/>
      <c r="L7" s="19"/>
      <c r="M7" s="642" t="s">
        <v>55</v>
      </c>
      <c r="N7" s="643"/>
      <c r="O7" s="643"/>
      <c r="P7" s="643"/>
      <c r="Q7" s="643"/>
      <c r="R7" s="643"/>
      <c r="S7" s="643"/>
      <c r="T7" s="644"/>
      <c r="U7" s="19"/>
    </row>
    <row r="8" spans="1:21" ht="16.5" thickBot="1">
      <c r="D8" s="217" t="s">
        <v>252</v>
      </c>
      <c r="E8" s="218"/>
      <c r="F8" s="219"/>
      <c r="G8" s="220"/>
      <c r="H8" s="217"/>
      <c r="I8" s="218" t="s">
        <v>254</v>
      </c>
      <c r="J8" s="221"/>
      <c r="K8" s="220"/>
      <c r="L8" s="19"/>
      <c r="M8" s="645" t="s">
        <v>252</v>
      </c>
      <c r="N8" s="646"/>
      <c r="O8" s="647"/>
      <c r="P8" s="648"/>
      <c r="Q8" s="645"/>
      <c r="R8" s="646" t="s">
        <v>254</v>
      </c>
      <c r="S8" s="649"/>
      <c r="T8" s="648"/>
      <c r="U8" s="19"/>
    </row>
    <row r="9" spans="1:21" ht="48" thickBot="1">
      <c r="D9" s="223" t="s">
        <v>35</v>
      </c>
      <c r="E9" s="224" t="s">
        <v>36</v>
      </c>
      <c r="F9" s="225" t="s">
        <v>58</v>
      </c>
      <c r="G9" s="226" t="s">
        <v>37</v>
      </c>
      <c r="H9" s="227" t="s">
        <v>35</v>
      </c>
      <c r="I9" s="228" t="s">
        <v>36</v>
      </c>
      <c r="J9" s="229" t="s">
        <v>58</v>
      </c>
      <c r="K9" s="228" t="s">
        <v>37</v>
      </c>
      <c r="L9" s="19"/>
      <c r="M9" s="650" t="s">
        <v>35</v>
      </c>
      <c r="N9" s="651" t="s">
        <v>36</v>
      </c>
      <c r="O9" s="652" t="s">
        <v>58</v>
      </c>
      <c r="P9" s="651" t="s">
        <v>37</v>
      </c>
      <c r="Q9" s="653" t="s">
        <v>35</v>
      </c>
      <c r="R9" s="651" t="s">
        <v>36</v>
      </c>
      <c r="S9" s="652" t="s">
        <v>58</v>
      </c>
      <c r="T9" s="651" t="s">
        <v>37</v>
      </c>
    </row>
    <row r="10" spans="1:21" ht="16.5" thickBot="1">
      <c r="D10" s="231" t="s">
        <v>38</v>
      </c>
      <c r="E10" s="232">
        <v>1345054.1129999999</v>
      </c>
      <c r="F10" s="233">
        <v>6330847.7429999998</v>
      </c>
      <c r="G10" s="615">
        <v>521547.342</v>
      </c>
      <c r="H10" s="234" t="s">
        <v>38</v>
      </c>
      <c r="I10" s="235">
        <v>1357223.845</v>
      </c>
      <c r="J10" s="233">
        <v>5885819.7419999996</v>
      </c>
      <c r="K10" s="236">
        <v>584983.88300000003</v>
      </c>
      <c r="L10" s="19"/>
      <c r="M10" s="654" t="s">
        <v>38</v>
      </c>
      <c r="N10" s="655">
        <v>43524.754000000001</v>
      </c>
      <c r="O10" s="656">
        <v>204979.59299999999</v>
      </c>
      <c r="P10" s="657">
        <v>24704.83</v>
      </c>
      <c r="Q10" s="658" t="s">
        <v>38</v>
      </c>
      <c r="R10" s="659">
        <v>29022.251</v>
      </c>
      <c r="S10" s="656">
        <v>125920.079</v>
      </c>
      <c r="T10" s="660">
        <v>15454.518</v>
      </c>
    </row>
    <row r="11" spans="1:21" ht="15.75">
      <c r="D11" s="238" t="s">
        <v>39</v>
      </c>
      <c r="E11" s="239">
        <v>278576.821</v>
      </c>
      <c r="F11" s="240">
        <v>1311275.9680000001</v>
      </c>
      <c r="G11" s="239">
        <v>90496.168000000005</v>
      </c>
      <c r="H11" s="616" t="s">
        <v>39</v>
      </c>
      <c r="I11" s="239">
        <v>261796.86499999999</v>
      </c>
      <c r="J11" s="240">
        <v>1135283.6200000001</v>
      </c>
      <c r="K11" s="241">
        <v>95115.767000000007</v>
      </c>
      <c r="L11" s="19"/>
      <c r="M11" s="661" t="s">
        <v>52</v>
      </c>
      <c r="N11" s="662">
        <v>21555.868999999999</v>
      </c>
      <c r="O11" s="663">
        <v>101580.204</v>
      </c>
      <c r="P11" s="662">
        <v>12106.644</v>
      </c>
      <c r="Q11" s="664" t="s">
        <v>39</v>
      </c>
      <c r="R11" s="662">
        <v>7034.3270000000002</v>
      </c>
      <c r="S11" s="663">
        <v>30520.661</v>
      </c>
      <c r="T11" s="665">
        <v>5824.2129999999997</v>
      </c>
    </row>
    <row r="12" spans="1:21" ht="15.75">
      <c r="D12" s="242" t="s">
        <v>40</v>
      </c>
      <c r="E12" s="243">
        <v>190175.976</v>
      </c>
      <c r="F12" s="244">
        <v>895067.02</v>
      </c>
      <c r="G12" s="243">
        <v>52980.402999999998</v>
      </c>
      <c r="H12" s="617" t="s">
        <v>40</v>
      </c>
      <c r="I12" s="243">
        <v>204714.53899999999</v>
      </c>
      <c r="J12" s="244">
        <v>887645.60699999996</v>
      </c>
      <c r="K12" s="245">
        <v>60340.485000000001</v>
      </c>
      <c r="L12" s="19"/>
      <c r="M12" s="666" t="s">
        <v>39</v>
      </c>
      <c r="N12" s="667">
        <v>7222.3389999999999</v>
      </c>
      <c r="O12" s="668">
        <v>33977.230000000003</v>
      </c>
      <c r="P12" s="667">
        <v>6568.9870000000001</v>
      </c>
      <c r="Q12" s="669" t="s">
        <v>49</v>
      </c>
      <c r="R12" s="667">
        <v>5948.8209999999999</v>
      </c>
      <c r="S12" s="668">
        <v>25811.651999999998</v>
      </c>
      <c r="T12" s="670">
        <v>3140.88</v>
      </c>
    </row>
    <row r="13" spans="1:21" ht="15.75">
      <c r="D13" s="242" t="s">
        <v>42</v>
      </c>
      <c r="E13" s="243">
        <v>166865.36799999999</v>
      </c>
      <c r="F13" s="244">
        <v>785310.68099999998</v>
      </c>
      <c r="G13" s="243">
        <v>52682.731</v>
      </c>
      <c r="H13" s="617" t="s">
        <v>42</v>
      </c>
      <c r="I13" s="243">
        <v>179979.535</v>
      </c>
      <c r="J13" s="244">
        <v>780560.50300000003</v>
      </c>
      <c r="K13" s="245">
        <v>61511.959000000003</v>
      </c>
      <c r="L13" s="19"/>
      <c r="M13" s="666" t="s">
        <v>67</v>
      </c>
      <c r="N13" s="667">
        <v>4057.277</v>
      </c>
      <c r="O13" s="668">
        <v>19094.656999999999</v>
      </c>
      <c r="P13" s="667">
        <v>1616.9449999999999</v>
      </c>
      <c r="Q13" s="669" t="s">
        <v>67</v>
      </c>
      <c r="R13" s="667">
        <v>5187.72</v>
      </c>
      <c r="S13" s="668">
        <v>22496.899000000001</v>
      </c>
      <c r="T13" s="670">
        <v>1575.846</v>
      </c>
    </row>
    <row r="14" spans="1:21" ht="15.75">
      <c r="D14" s="242" t="s">
        <v>67</v>
      </c>
      <c r="E14" s="243">
        <v>145812.25899999999</v>
      </c>
      <c r="F14" s="244">
        <v>686435.13399999996</v>
      </c>
      <c r="G14" s="243">
        <v>62237.436000000002</v>
      </c>
      <c r="H14" s="617" t="s">
        <v>67</v>
      </c>
      <c r="I14" s="243">
        <v>126656.17600000001</v>
      </c>
      <c r="J14" s="244">
        <v>549250.27</v>
      </c>
      <c r="K14" s="245">
        <v>55111.341</v>
      </c>
      <c r="L14" s="19"/>
      <c r="M14" s="666" t="s">
        <v>50</v>
      </c>
      <c r="N14" s="667">
        <v>2595.931</v>
      </c>
      <c r="O14" s="668">
        <v>12229.665999999999</v>
      </c>
      <c r="P14" s="667">
        <v>1336.0350000000001</v>
      </c>
      <c r="Q14" s="669" t="s">
        <v>50</v>
      </c>
      <c r="R14" s="667">
        <v>3638.893</v>
      </c>
      <c r="S14" s="668">
        <v>15776.092000000001</v>
      </c>
      <c r="T14" s="670">
        <v>1999.5809999999999</v>
      </c>
    </row>
    <row r="15" spans="1:21" ht="15.75">
      <c r="D15" s="242" t="s">
        <v>41</v>
      </c>
      <c r="E15" s="243">
        <v>71883.763000000006</v>
      </c>
      <c r="F15" s="244">
        <v>338294.12300000002</v>
      </c>
      <c r="G15" s="243">
        <v>26079.63</v>
      </c>
      <c r="H15" s="617" t="s">
        <v>41</v>
      </c>
      <c r="I15" s="243">
        <v>81890.323000000004</v>
      </c>
      <c r="J15" s="244">
        <v>355153.95400000003</v>
      </c>
      <c r="K15" s="245">
        <v>30345.291000000001</v>
      </c>
      <c r="L15" s="19"/>
      <c r="M15" s="666" t="s">
        <v>196</v>
      </c>
      <c r="N15" s="667">
        <v>1990.854</v>
      </c>
      <c r="O15" s="668">
        <v>9378.3269999999993</v>
      </c>
      <c r="P15" s="667">
        <v>430.971</v>
      </c>
      <c r="Q15" s="669" t="s">
        <v>44</v>
      </c>
      <c r="R15" s="667">
        <v>2068.9299999999998</v>
      </c>
      <c r="S15" s="668">
        <v>8979.4419999999991</v>
      </c>
      <c r="T15" s="670">
        <v>741.57</v>
      </c>
    </row>
    <row r="16" spans="1:21" ht="15.75">
      <c r="D16" s="242" t="s">
        <v>48</v>
      </c>
      <c r="E16" s="243">
        <v>68140.269</v>
      </c>
      <c r="F16" s="244">
        <v>320838.467</v>
      </c>
      <c r="G16" s="243">
        <v>20112.953000000001</v>
      </c>
      <c r="H16" s="617" t="s">
        <v>48</v>
      </c>
      <c r="I16" s="243">
        <v>57062.550999999999</v>
      </c>
      <c r="J16" s="244">
        <v>247421.00200000001</v>
      </c>
      <c r="K16" s="245">
        <v>20132.004000000001</v>
      </c>
      <c r="L16" s="19"/>
      <c r="M16" s="666" t="s">
        <v>44</v>
      </c>
      <c r="N16" s="667">
        <v>1613.24</v>
      </c>
      <c r="O16" s="668">
        <v>7605.8429999999998</v>
      </c>
      <c r="P16" s="667">
        <v>428.24599999999998</v>
      </c>
      <c r="Q16" s="669" t="s">
        <v>196</v>
      </c>
      <c r="R16" s="667">
        <v>912.25699999999995</v>
      </c>
      <c r="S16" s="668">
        <v>3957.011</v>
      </c>
      <c r="T16" s="670">
        <v>245.34100000000001</v>
      </c>
    </row>
    <row r="17" spans="4:20" ht="15.75">
      <c r="D17" s="242" t="s">
        <v>44</v>
      </c>
      <c r="E17" s="243">
        <v>44208.133999999998</v>
      </c>
      <c r="F17" s="244">
        <v>208061.30600000001</v>
      </c>
      <c r="G17" s="243">
        <v>18978.412</v>
      </c>
      <c r="H17" s="617" t="s">
        <v>44</v>
      </c>
      <c r="I17" s="243">
        <v>38115.262999999999</v>
      </c>
      <c r="J17" s="244">
        <v>165309.196</v>
      </c>
      <c r="K17" s="245">
        <v>14992.236999999999</v>
      </c>
      <c r="L17" s="19"/>
      <c r="M17" s="666" t="s">
        <v>42</v>
      </c>
      <c r="N17" s="667">
        <v>1077.575</v>
      </c>
      <c r="O17" s="668">
        <v>5058.567</v>
      </c>
      <c r="P17" s="667">
        <v>253.26</v>
      </c>
      <c r="Q17" s="669" t="s">
        <v>61</v>
      </c>
      <c r="R17" s="667">
        <v>764.86800000000005</v>
      </c>
      <c r="S17" s="668">
        <v>3336.1669999999999</v>
      </c>
      <c r="T17" s="670">
        <v>376.21800000000002</v>
      </c>
    </row>
    <row r="18" spans="4:20" ht="15.75">
      <c r="D18" s="242" t="s">
        <v>45</v>
      </c>
      <c r="E18" s="243">
        <v>41499.667999999998</v>
      </c>
      <c r="F18" s="244">
        <v>195358.747</v>
      </c>
      <c r="G18" s="243">
        <v>13013.657999999999</v>
      </c>
      <c r="H18" s="617" t="s">
        <v>45</v>
      </c>
      <c r="I18" s="243">
        <v>36337.633000000002</v>
      </c>
      <c r="J18" s="244">
        <v>157562.23199999999</v>
      </c>
      <c r="K18" s="245">
        <v>12635.75</v>
      </c>
      <c r="L18" s="19"/>
      <c r="M18" s="666" t="s">
        <v>49</v>
      </c>
      <c r="N18" s="667">
        <v>966.03899999999999</v>
      </c>
      <c r="O18" s="668">
        <v>4541.3159999999998</v>
      </c>
      <c r="P18" s="667">
        <v>718.197</v>
      </c>
      <c r="Q18" s="669" t="s">
        <v>52</v>
      </c>
      <c r="R18" s="667">
        <v>564.57799999999997</v>
      </c>
      <c r="S18" s="668">
        <v>2446.944</v>
      </c>
      <c r="T18" s="670">
        <v>278.572</v>
      </c>
    </row>
    <row r="19" spans="4:20" ht="15.75">
      <c r="D19" s="242" t="s">
        <v>49</v>
      </c>
      <c r="E19" s="243">
        <v>30023.251</v>
      </c>
      <c r="F19" s="244">
        <v>141117.44</v>
      </c>
      <c r="G19" s="243">
        <v>11900.735000000001</v>
      </c>
      <c r="H19" s="617" t="s">
        <v>47</v>
      </c>
      <c r="I19" s="243">
        <v>24941.238000000001</v>
      </c>
      <c r="J19" s="244">
        <v>108113.327</v>
      </c>
      <c r="K19" s="245">
        <v>11774.2</v>
      </c>
      <c r="L19" s="19"/>
      <c r="M19" s="666" t="s">
        <v>48</v>
      </c>
      <c r="N19" s="667">
        <v>674.30600000000004</v>
      </c>
      <c r="O19" s="668">
        <v>3178.2330000000002</v>
      </c>
      <c r="P19" s="667">
        <v>392.98099999999999</v>
      </c>
      <c r="Q19" s="669" t="s">
        <v>180</v>
      </c>
      <c r="R19" s="667">
        <v>549.17499999999995</v>
      </c>
      <c r="S19" s="668">
        <v>2380.6559999999999</v>
      </c>
      <c r="T19" s="670">
        <v>149.31100000000001</v>
      </c>
    </row>
    <row r="20" spans="4:20" ht="15.75">
      <c r="D20" s="242" t="s">
        <v>51</v>
      </c>
      <c r="E20" s="243">
        <v>28267.169000000002</v>
      </c>
      <c r="F20" s="244">
        <v>133091.64499999999</v>
      </c>
      <c r="G20" s="243">
        <v>7183.049</v>
      </c>
      <c r="H20" s="617" t="s">
        <v>51</v>
      </c>
      <c r="I20" s="243">
        <v>24845.645</v>
      </c>
      <c r="J20" s="244">
        <v>107744.776</v>
      </c>
      <c r="K20" s="245">
        <v>6708.6559999999999</v>
      </c>
      <c r="L20" s="19"/>
      <c r="M20" s="666" t="s">
        <v>180</v>
      </c>
      <c r="N20" s="667">
        <v>534.59199999999998</v>
      </c>
      <c r="O20" s="668">
        <v>2508.1289999999999</v>
      </c>
      <c r="P20" s="667">
        <v>119.93899999999999</v>
      </c>
      <c r="Q20" s="669" t="s">
        <v>42</v>
      </c>
      <c r="R20" s="667">
        <v>502.29599999999999</v>
      </c>
      <c r="S20" s="668">
        <v>2183.0650000000001</v>
      </c>
      <c r="T20" s="670">
        <v>122.52</v>
      </c>
    </row>
    <row r="21" spans="4:20" ht="15.75">
      <c r="D21" s="242" t="s">
        <v>47</v>
      </c>
      <c r="E21" s="243">
        <v>25917.221000000001</v>
      </c>
      <c r="F21" s="244">
        <v>122016.3</v>
      </c>
      <c r="G21" s="243">
        <v>11065.723</v>
      </c>
      <c r="H21" s="617" t="s">
        <v>50</v>
      </c>
      <c r="I21" s="243">
        <v>22664.316999999999</v>
      </c>
      <c r="J21" s="244">
        <v>98286.760999999999</v>
      </c>
      <c r="K21" s="245">
        <v>9665.3119999999999</v>
      </c>
      <c r="L21" s="19"/>
      <c r="M21" s="666" t="s">
        <v>46</v>
      </c>
      <c r="N21" s="667">
        <v>369.02699999999999</v>
      </c>
      <c r="O21" s="668">
        <v>1744.9860000000001</v>
      </c>
      <c r="P21" s="667">
        <v>165.47300000000001</v>
      </c>
      <c r="Q21" s="669" t="s">
        <v>247</v>
      </c>
      <c r="R21" s="667">
        <v>388.78</v>
      </c>
      <c r="S21" s="668">
        <v>1695.7190000000001</v>
      </c>
      <c r="T21" s="670">
        <v>296.13499999999999</v>
      </c>
    </row>
    <row r="22" spans="4:20" ht="15.75">
      <c r="D22" s="242" t="s">
        <v>46</v>
      </c>
      <c r="E22" s="243">
        <v>21364.713</v>
      </c>
      <c r="F22" s="244">
        <v>100599.073</v>
      </c>
      <c r="G22" s="243">
        <v>6843.7160000000003</v>
      </c>
      <c r="H22" s="617" t="s">
        <v>137</v>
      </c>
      <c r="I22" s="243">
        <v>22257.458999999999</v>
      </c>
      <c r="J22" s="244">
        <v>96787.414000000004</v>
      </c>
      <c r="K22" s="245">
        <v>21651.09</v>
      </c>
      <c r="L22" s="19"/>
      <c r="M22" s="666" t="s">
        <v>255</v>
      </c>
      <c r="N22" s="667">
        <v>187.18799999999999</v>
      </c>
      <c r="O22" s="668">
        <v>878.45500000000004</v>
      </c>
      <c r="P22" s="667">
        <v>68.180999999999997</v>
      </c>
      <c r="Q22" s="669" t="s">
        <v>48</v>
      </c>
      <c r="R22" s="667">
        <v>358.56799999999998</v>
      </c>
      <c r="S22" s="668">
        <v>1551.5989999999999</v>
      </c>
      <c r="T22" s="670">
        <v>206.07</v>
      </c>
    </row>
    <row r="23" spans="4:20" ht="15.75">
      <c r="D23" s="242" t="s">
        <v>61</v>
      </c>
      <c r="E23" s="243">
        <v>19392.650000000001</v>
      </c>
      <c r="F23" s="244">
        <v>91361.035000000003</v>
      </c>
      <c r="G23" s="243">
        <v>7928.9139999999998</v>
      </c>
      <c r="H23" s="617" t="s">
        <v>49</v>
      </c>
      <c r="I23" s="243">
        <v>22052.491999999998</v>
      </c>
      <c r="J23" s="244">
        <v>95624.34</v>
      </c>
      <c r="K23" s="245">
        <v>9644.5249999999996</v>
      </c>
      <c r="L23" s="19"/>
      <c r="M23" s="666" t="s">
        <v>214</v>
      </c>
      <c r="N23" s="667">
        <v>124.396</v>
      </c>
      <c r="O23" s="668">
        <v>583.27099999999996</v>
      </c>
      <c r="P23" s="667">
        <v>32.33</v>
      </c>
      <c r="Q23" s="669" t="s">
        <v>41</v>
      </c>
      <c r="R23" s="667">
        <v>232.001</v>
      </c>
      <c r="S23" s="668">
        <v>1006.234</v>
      </c>
      <c r="T23" s="670">
        <v>52.506</v>
      </c>
    </row>
    <row r="24" spans="4:20" ht="15.75">
      <c r="D24" s="242" t="s">
        <v>50</v>
      </c>
      <c r="E24" s="243">
        <v>18987.754000000001</v>
      </c>
      <c r="F24" s="244">
        <v>89345.46</v>
      </c>
      <c r="G24" s="243">
        <v>7488.4369999999999</v>
      </c>
      <c r="H24" s="617" t="s">
        <v>239</v>
      </c>
      <c r="I24" s="243">
        <v>21460.196</v>
      </c>
      <c r="J24" s="244">
        <v>93082.794999999998</v>
      </c>
      <c r="K24" s="245">
        <v>19641.214</v>
      </c>
      <c r="L24" s="19"/>
      <c r="M24" s="666" t="s">
        <v>61</v>
      </c>
      <c r="N24" s="667">
        <v>115.533</v>
      </c>
      <c r="O24" s="668">
        <v>547.69299999999998</v>
      </c>
      <c r="P24" s="667">
        <v>136.66300000000001</v>
      </c>
      <c r="Q24" s="669" t="s">
        <v>40</v>
      </c>
      <c r="R24" s="667">
        <v>170.523</v>
      </c>
      <c r="S24" s="668">
        <v>742.99</v>
      </c>
      <c r="T24" s="670">
        <v>142.34399999999999</v>
      </c>
    </row>
    <row r="25" spans="4:20" ht="15.75">
      <c r="D25" s="242" t="s">
        <v>137</v>
      </c>
      <c r="E25" s="243">
        <v>17818.539000000001</v>
      </c>
      <c r="F25" s="244">
        <v>83527.251999999993</v>
      </c>
      <c r="G25" s="243">
        <v>13144.645</v>
      </c>
      <c r="H25" s="617" t="s">
        <v>46</v>
      </c>
      <c r="I25" s="243">
        <v>18661.306</v>
      </c>
      <c r="J25" s="244">
        <v>80952.714000000007</v>
      </c>
      <c r="K25" s="245">
        <v>6907.1769999999997</v>
      </c>
      <c r="L25" s="19"/>
      <c r="M25" s="666" t="s">
        <v>227</v>
      </c>
      <c r="N25" s="667">
        <v>112.318</v>
      </c>
      <c r="O25" s="668">
        <v>529.59900000000005</v>
      </c>
      <c r="P25" s="667">
        <v>11.26</v>
      </c>
      <c r="Q25" s="669" t="s">
        <v>46</v>
      </c>
      <c r="R25" s="667">
        <v>149.196</v>
      </c>
      <c r="S25" s="668">
        <v>645.15300000000002</v>
      </c>
      <c r="T25" s="670">
        <v>24.753</v>
      </c>
    </row>
    <row r="26" spans="4:20" ht="16.5" thickBot="1">
      <c r="D26" s="246" t="s">
        <v>43</v>
      </c>
      <c r="E26" s="247">
        <v>17590.210999999999</v>
      </c>
      <c r="F26" s="248">
        <v>82785.142000000007</v>
      </c>
      <c r="G26" s="247">
        <v>5404.6450000000004</v>
      </c>
      <c r="H26" s="619" t="s">
        <v>64</v>
      </c>
      <c r="I26" s="247">
        <v>17546.059000000001</v>
      </c>
      <c r="J26" s="248">
        <v>76069.154999999999</v>
      </c>
      <c r="K26" s="249">
        <v>7744.3370000000004</v>
      </c>
      <c r="L26" s="19"/>
      <c r="M26" s="671" t="s">
        <v>45</v>
      </c>
      <c r="N26" s="672">
        <v>112.078</v>
      </c>
      <c r="O26" s="673">
        <v>527.56100000000004</v>
      </c>
      <c r="P26" s="672">
        <v>144.60499999999999</v>
      </c>
      <c r="Q26" s="674" t="s">
        <v>227</v>
      </c>
      <c r="R26" s="672">
        <v>127.479</v>
      </c>
      <c r="S26" s="673">
        <v>553.12300000000005</v>
      </c>
      <c r="T26" s="675">
        <v>18.09</v>
      </c>
    </row>
    <row r="27" spans="4:20" ht="15.75">
      <c r="D27" s="252" t="s">
        <v>62</v>
      </c>
      <c r="E27" s="251"/>
      <c r="F27" s="251"/>
      <c r="G27" s="251"/>
      <c r="H27" s="251"/>
      <c r="I27" s="251"/>
      <c r="J27" s="251"/>
      <c r="K27" s="251"/>
      <c r="L27" s="19"/>
      <c r="M27" s="676" t="s">
        <v>62</v>
      </c>
      <c r="N27" s="677"/>
      <c r="O27" s="677"/>
      <c r="P27" s="677"/>
      <c r="Q27" s="639"/>
      <c r="R27" s="639"/>
      <c r="S27" s="639"/>
      <c r="T27" s="677"/>
    </row>
    <row r="28" spans="4:20" ht="15">
      <c r="D28" s="251"/>
      <c r="E28" s="251"/>
      <c r="F28" s="253"/>
      <c r="G28" s="253"/>
      <c r="H28" s="253"/>
      <c r="I28" s="251"/>
      <c r="J28" s="251"/>
      <c r="K28" s="251"/>
      <c r="L28" s="19"/>
      <c r="M28" s="252"/>
      <c r="N28" s="19"/>
      <c r="O28" s="19"/>
      <c r="P28" s="19"/>
      <c r="Q28" s="209"/>
      <c r="R28" s="209"/>
      <c r="S28" s="209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2"/>
      <c r="N29" s="19"/>
      <c r="O29" s="19"/>
      <c r="P29" s="19"/>
      <c r="Q29" s="209"/>
      <c r="R29" s="209"/>
      <c r="S29" s="209"/>
      <c r="T29" s="19"/>
    </row>
    <row r="30" spans="4:20" ht="15.75">
      <c r="D30" s="106" t="s">
        <v>59</v>
      </c>
      <c r="E30" s="106"/>
      <c r="F30" s="106"/>
      <c r="G30" s="106"/>
      <c r="H30" s="106"/>
      <c r="I30" s="106"/>
      <c r="J30" s="254"/>
      <c r="K30" s="107"/>
      <c r="L30" s="54"/>
      <c r="M30" s="106" t="s">
        <v>59</v>
      </c>
      <c r="N30" s="106"/>
      <c r="O30" s="209"/>
      <c r="P30" s="209"/>
      <c r="Q30" s="209"/>
      <c r="R30" s="209"/>
      <c r="S30" s="209"/>
      <c r="T30" s="19"/>
    </row>
    <row r="31" spans="4:20" ht="16.5" thickBot="1">
      <c r="D31" s="108" t="s">
        <v>57</v>
      </c>
      <c r="E31" s="107"/>
      <c r="F31" s="107"/>
      <c r="G31" s="107"/>
      <c r="H31" s="107"/>
      <c r="I31" s="107"/>
      <c r="J31" s="107"/>
      <c r="K31" s="107"/>
      <c r="L31" s="54"/>
      <c r="M31" s="108" t="s">
        <v>57</v>
      </c>
      <c r="N31" s="107"/>
      <c r="O31" s="210"/>
      <c r="P31" s="210"/>
      <c r="Q31" s="210"/>
      <c r="R31" s="210"/>
      <c r="S31" s="210"/>
      <c r="T31" s="19"/>
    </row>
    <row r="32" spans="4:20" ht="15" thickBot="1">
      <c r="D32" s="214" t="s">
        <v>54</v>
      </c>
      <c r="E32" s="214"/>
      <c r="F32" s="215"/>
      <c r="G32" s="215"/>
      <c r="H32" s="215"/>
      <c r="I32" s="215"/>
      <c r="J32" s="215"/>
      <c r="K32" s="216"/>
      <c r="L32" s="19"/>
      <c r="M32" s="214" t="s">
        <v>55</v>
      </c>
      <c r="N32" s="215"/>
      <c r="O32" s="215"/>
      <c r="P32" s="215"/>
      <c r="Q32" s="215"/>
      <c r="R32" s="215"/>
      <c r="S32" s="215"/>
      <c r="T32" s="216"/>
    </row>
    <row r="33" spans="4:20" ht="15" thickBot="1">
      <c r="D33" s="217" t="s">
        <v>252</v>
      </c>
      <c r="E33" s="218"/>
      <c r="F33" s="219"/>
      <c r="G33" s="220"/>
      <c r="H33" s="217"/>
      <c r="I33" s="218" t="s">
        <v>254</v>
      </c>
      <c r="J33" s="222"/>
      <c r="K33" s="220"/>
      <c r="L33" s="19"/>
      <c r="M33" s="217" t="s">
        <v>252</v>
      </c>
      <c r="N33" s="218"/>
      <c r="O33" s="219"/>
      <c r="P33" s="220"/>
      <c r="Q33" s="217"/>
      <c r="R33" s="218" t="s">
        <v>254</v>
      </c>
      <c r="S33" s="221"/>
      <c r="T33" s="220"/>
    </row>
    <row r="34" spans="4:20" ht="43.5" thickBot="1">
      <c r="D34" s="223" t="s">
        <v>35</v>
      </c>
      <c r="E34" s="255" t="s">
        <v>36</v>
      </c>
      <c r="F34" s="256" t="s">
        <v>58</v>
      </c>
      <c r="G34" s="257" t="s">
        <v>37</v>
      </c>
      <c r="H34" s="223" t="s">
        <v>35</v>
      </c>
      <c r="I34" s="255" t="s">
        <v>36</v>
      </c>
      <c r="J34" s="256" t="s">
        <v>58</v>
      </c>
      <c r="K34" s="258" t="s">
        <v>37</v>
      </c>
      <c r="L34" s="19"/>
      <c r="M34" s="259" t="s">
        <v>35</v>
      </c>
      <c r="N34" s="260" t="s">
        <v>36</v>
      </c>
      <c r="O34" s="256" t="s">
        <v>58</v>
      </c>
      <c r="P34" s="258" t="s">
        <v>37</v>
      </c>
      <c r="Q34" s="259" t="s">
        <v>35</v>
      </c>
      <c r="R34" s="260" t="s">
        <v>36</v>
      </c>
      <c r="S34" s="256" t="s">
        <v>58</v>
      </c>
      <c r="T34" s="258" t="s">
        <v>37</v>
      </c>
    </row>
    <row r="35" spans="4:20" ht="15.75" thickBot="1">
      <c r="D35" s="231" t="s">
        <v>38</v>
      </c>
      <c r="E35" s="232">
        <v>24526.313999999998</v>
      </c>
      <c r="F35" s="233">
        <v>115526.23</v>
      </c>
      <c r="G35" s="615">
        <v>9717.5290000000005</v>
      </c>
      <c r="H35" s="231" t="s">
        <v>38</v>
      </c>
      <c r="I35" s="232">
        <v>20933.71</v>
      </c>
      <c r="J35" s="233">
        <v>90830.282000000007</v>
      </c>
      <c r="K35" s="236">
        <v>7726.55</v>
      </c>
      <c r="L35" s="19"/>
      <c r="M35" s="231" t="s">
        <v>38</v>
      </c>
      <c r="N35" s="261">
        <v>85997.900999999998</v>
      </c>
      <c r="O35" s="233">
        <v>404721.80699999997</v>
      </c>
      <c r="P35" s="261">
        <v>52527.294999999998</v>
      </c>
      <c r="Q35" s="262" t="s">
        <v>38</v>
      </c>
      <c r="R35" s="261">
        <v>82360.990000000005</v>
      </c>
      <c r="S35" s="233">
        <v>357123.72899999999</v>
      </c>
      <c r="T35" s="237">
        <v>50543.987999999998</v>
      </c>
    </row>
    <row r="36" spans="4:20" ht="14.25">
      <c r="D36" s="263" t="s">
        <v>39</v>
      </c>
      <c r="E36" s="264">
        <v>15817.226000000001</v>
      </c>
      <c r="F36" s="265">
        <v>74549.362999999998</v>
      </c>
      <c r="G36" s="264">
        <v>8728.5360000000001</v>
      </c>
      <c r="H36" s="621" t="s">
        <v>39</v>
      </c>
      <c r="I36" s="264">
        <v>10454.334999999999</v>
      </c>
      <c r="J36" s="265">
        <v>45401.603999999999</v>
      </c>
      <c r="K36" s="266">
        <v>6798.2110000000002</v>
      </c>
      <c r="L36" s="19"/>
      <c r="M36" s="238" t="s">
        <v>47</v>
      </c>
      <c r="N36" s="239">
        <v>11862.109</v>
      </c>
      <c r="O36" s="240">
        <v>55787.315999999999</v>
      </c>
      <c r="P36" s="239">
        <v>9806.2019999999993</v>
      </c>
      <c r="Q36" s="239" t="s">
        <v>39</v>
      </c>
      <c r="R36" s="239">
        <v>15360.393</v>
      </c>
      <c r="S36" s="240">
        <v>66618.055999999997</v>
      </c>
      <c r="T36" s="241">
        <v>7232.098</v>
      </c>
    </row>
    <row r="37" spans="4:20" ht="14.25">
      <c r="D37" s="242" t="s">
        <v>52</v>
      </c>
      <c r="E37" s="243">
        <v>4239.8639999999996</v>
      </c>
      <c r="F37" s="244">
        <v>19957.203000000001</v>
      </c>
      <c r="G37" s="243">
        <v>359.30500000000001</v>
      </c>
      <c r="H37" s="618" t="s">
        <v>52</v>
      </c>
      <c r="I37" s="243">
        <v>5342.52</v>
      </c>
      <c r="J37" s="244">
        <v>23167.994999999999</v>
      </c>
      <c r="K37" s="245">
        <v>446.209</v>
      </c>
      <c r="L37" s="19"/>
      <c r="M37" s="242" t="s">
        <v>67</v>
      </c>
      <c r="N37" s="243">
        <v>11846.482</v>
      </c>
      <c r="O37" s="244">
        <v>55784.99</v>
      </c>
      <c r="P37" s="243">
        <v>4664.3209999999999</v>
      </c>
      <c r="Q37" s="243" t="s">
        <v>41</v>
      </c>
      <c r="R37" s="243">
        <v>11740.146000000001</v>
      </c>
      <c r="S37" s="244">
        <v>50863.110999999997</v>
      </c>
      <c r="T37" s="245">
        <v>8358.5550000000003</v>
      </c>
    </row>
    <row r="38" spans="4:20" ht="14.25">
      <c r="D38" s="242" t="s">
        <v>47</v>
      </c>
      <c r="E38" s="243">
        <v>2233.4479999999999</v>
      </c>
      <c r="F38" s="244">
        <v>10496.557000000001</v>
      </c>
      <c r="G38" s="243">
        <v>274.85700000000003</v>
      </c>
      <c r="H38" s="618" t="s">
        <v>47</v>
      </c>
      <c r="I38" s="243">
        <v>2510.5039999999999</v>
      </c>
      <c r="J38" s="244">
        <v>10885.948</v>
      </c>
      <c r="K38" s="245">
        <v>295.39800000000002</v>
      </c>
      <c r="L38" s="19"/>
      <c r="M38" s="242" t="s">
        <v>39</v>
      </c>
      <c r="N38" s="243">
        <v>11351.316000000001</v>
      </c>
      <c r="O38" s="244">
        <v>53373.785000000003</v>
      </c>
      <c r="P38" s="243">
        <v>5246.5209999999997</v>
      </c>
      <c r="Q38" s="243" t="s">
        <v>67</v>
      </c>
      <c r="R38" s="243">
        <v>11240.282999999999</v>
      </c>
      <c r="S38" s="244">
        <v>48789.796999999999</v>
      </c>
      <c r="T38" s="245">
        <v>5321.9359999999997</v>
      </c>
    </row>
    <row r="39" spans="4:20" ht="14.25">
      <c r="D39" s="242" t="s">
        <v>197</v>
      </c>
      <c r="E39" s="243">
        <v>851.79300000000001</v>
      </c>
      <c r="F39" s="244">
        <v>4006.288</v>
      </c>
      <c r="G39" s="243">
        <v>66.540000000000006</v>
      </c>
      <c r="H39" s="618" t="s">
        <v>197</v>
      </c>
      <c r="I39" s="243">
        <v>1136.6110000000001</v>
      </c>
      <c r="J39" s="244">
        <v>4927.7879999999996</v>
      </c>
      <c r="K39" s="245">
        <v>74.923000000000002</v>
      </c>
      <c r="L39" s="19"/>
      <c r="M39" s="242" t="s">
        <v>49</v>
      </c>
      <c r="N39" s="243">
        <v>10351.073</v>
      </c>
      <c r="O39" s="244">
        <v>48757.254000000001</v>
      </c>
      <c r="P39" s="243">
        <v>6875.6629999999996</v>
      </c>
      <c r="Q39" s="243" t="s">
        <v>47</v>
      </c>
      <c r="R39" s="243">
        <v>10884.574000000001</v>
      </c>
      <c r="S39" s="244">
        <v>47227.514000000003</v>
      </c>
      <c r="T39" s="245">
        <v>9667.6509999999998</v>
      </c>
    </row>
    <row r="40" spans="4:20" ht="14.25">
      <c r="D40" s="242" t="s">
        <v>49</v>
      </c>
      <c r="E40" s="243">
        <v>603.29600000000005</v>
      </c>
      <c r="F40" s="244">
        <v>2840.2849999999999</v>
      </c>
      <c r="G40" s="243">
        <v>14.592000000000001</v>
      </c>
      <c r="H40" s="618" t="s">
        <v>49</v>
      </c>
      <c r="I40" s="243">
        <v>959.298</v>
      </c>
      <c r="J40" s="244">
        <v>4152.8339999999998</v>
      </c>
      <c r="K40" s="245">
        <v>27.873999999999999</v>
      </c>
      <c r="L40" s="19"/>
      <c r="M40" s="242" t="s">
        <v>41</v>
      </c>
      <c r="N40" s="243">
        <v>10325.232</v>
      </c>
      <c r="O40" s="244">
        <v>48588.129000000001</v>
      </c>
      <c r="P40" s="243">
        <v>8161.19</v>
      </c>
      <c r="Q40" s="243" t="s">
        <v>46</v>
      </c>
      <c r="R40" s="243">
        <v>6800.7610000000004</v>
      </c>
      <c r="S40" s="244">
        <v>29492.575000000001</v>
      </c>
      <c r="T40" s="245">
        <v>565.69200000000001</v>
      </c>
    </row>
    <row r="41" spans="4:20" ht="14.25">
      <c r="D41" s="242" t="s">
        <v>67</v>
      </c>
      <c r="E41" s="243">
        <v>179.834</v>
      </c>
      <c r="F41" s="244">
        <v>842.00599999999997</v>
      </c>
      <c r="G41" s="243">
        <v>159.26599999999999</v>
      </c>
      <c r="H41" s="618" t="s">
        <v>41</v>
      </c>
      <c r="I41" s="243">
        <v>266.70400000000001</v>
      </c>
      <c r="J41" s="244">
        <v>1153.002</v>
      </c>
      <c r="K41" s="245">
        <v>10.375999999999999</v>
      </c>
      <c r="L41" s="19"/>
      <c r="M41" s="242" t="s">
        <v>43</v>
      </c>
      <c r="N41" s="243">
        <v>8237.3130000000001</v>
      </c>
      <c r="O41" s="244">
        <v>38819.739000000001</v>
      </c>
      <c r="P41" s="243">
        <v>3429.0390000000002</v>
      </c>
      <c r="Q41" s="243" t="s">
        <v>49</v>
      </c>
      <c r="R41" s="243">
        <v>6179.2449999999999</v>
      </c>
      <c r="S41" s="244">
        <v>26768.111000000001</v>
      </c>
      <c r="T41" s="245">
        <v>5810.98</v>
      </c>
    </row>
    <row r="42" spans="4:20" ht="14.25">
      <c r="D42" s="242" t="s">
        <v>41</v>
      </c>
      <c r="E42" s="243">
        <v>172.04400000000001</v>
      </c>
      <c r="F42" s="244">
        <v>811.67399999999998</v>
      </c>
      <c r="G42" s="243">
        <v>7.2389999999999999</v>
      </c>
      <c r="H42" s="618" t="s">
        <v>209</v>
      </c>
      <c r="I42" s="243">
        <v>164.7</v>
      </c>
      <c r="J42" s="244">
        <v>712.10400000000004</v>
      </c>
      <c r="K42" s="245">
        <v>69.155000000000001</v>
      </c>
      <c r="L42" s="19"/>
      <c r="M42" s="242" t="s">
        <v>46</v>
      </c>
      <c r="N42" s="243">
        <v>5862.1549999999997</v>
      </c>
      <c r="O42" s="244">
        <v>27564.036</v>
      </c>
      <c r="P42" s="243">
        <v>525.64400000000001</v>
      </c>
      <c r="Q42" s="243" t="s">
        <v>43</v>
      </c>
      <c r="R42" s="243">
        <v>5478.1139999999996</v>
      </c>
      <c r="S42" s="244">
        <v>23740.901000000002</v>
      </c>
      <c r="T42" s="245">
        <v>3083.846</v>
      </c>
    </row>
    <row r="43" spans="4:20" ht="14.25">
      <c r="D43" s="242" t="s">
        <v>209</v>
      </c>
      <c r="E43" s="243">
        <v>153.614</v>
      </c>
      <c r="F43" s="244">
        <v>722.29300000000001</v>
      </c>
      <c r="G43" s="243">
        <v>98.790999999999997</v>
      </c>
      <c r="H43" s="618" t="s">
        <v>44</v>
      </c>
      <c r="I43" s="243">
        <v>74.453999999999994</v>
      </c>
      <c r="J43" s="244">
        <v>322.63200000000001</v>
      </c>
      <c r="K43" s="245">
        <v>3.6139999999999999</v>
      </c>
      <c r="L43" s="19"/>
      <c r="M43" s="242" t="s">
        <v>44</v>
      </c>
      <c r="N43" s="243">
        <v>5382.4480000000003</v>
      </c>
      <c r="O43" s="244">
        <v>25320.016</v>
      </c>
      <c r="P43" s="243">
        <v>5930.991</v>
      </c>
      <c r="Q43" s="243" t="s">
        <v>44</v>
      </c>
      <c r="R43" s="243">
        <v>5055.1899999999996</v>
      </c>
      <c r="S43" s="244">
        <v>21930.873</v>
      </c>
      <c r="T43" s="245">
        <v>5443.8909999999996</v>
      </c>
    </row>
    <row r="44" spans="4:20" ht="14.25">
      <c r="D44" s="242" t="s">
        <v>61</v>
      </c>
      <c r="E44" s="243">
        <v>100.741</v>
      </c>
      <c r="F44" s="244">
        <v>473.85500000000002</v>
      </c>
      <c r="G44" s="243">
        <v>4.7229999999999999</v>
      </c>
      <c r="H44" s="618" t="s">
        <v>61</v>
      </c>
      <c r="I44" s="243">
        <v>15.07</v>
      </c>
      <c r="J44" s="244">
        <v>65.14</v>
      </c>
      <c r="K44" s="245">
        <v>0.59799999999999998</v>
      </c>
      <c r="L44" s="19"/>
      <c r="M44" s="242" t="s">
        <v>42</v>
      </c>
      <c r="N44" s="243">
        <v>3876.7959999999998</v>
      </c>
      <c r="O44" s="244">
        <v>18248.62</v>
      </c>
      <c r="P44" s="243">
        <v>753.76800000000003</v>
      </c>
      <c r="Q44" s="243" t="s">
        <v>40</v>
      </c>
      <c r="R44" s="243">
        <v>4096.66</v>
      </c>
      <c r="S44" s="244">
        <v>17732.892</v>
      </c>
      <c r="T44" s="245">
        <v>29.196000000000002</v>
      </c>
    </row>
    <row r="45" spans="4:20" ht="14.25">
      <c r="D45" s="242" t="s">
        <v>248</v>
      </c>
      <c r="E45" s="243">
        <v>68.322000000000003</v>
      </c>
      <c r="F45" s="244">
        <v>325.16300000000001</v>
      </c>
      <c r="G45" s="243">
        <v>0.56999999999999995</v>
      </c>
      <c r="H45" s="618" t="s">
        <v>239</v>
      </c>
      <c r="I45" s="243">
        <v>4.8949999999999996</v>
      </c>
      <c r="J45" s="244">
        <v>21.215</v>
      </c>
      <c r="K45" s="245">
        <v>0.02</v>
      </c>
      <c r="L45" s="19"/>
      <c r="M45" s="242" t="s">
        <v>40</v>
      </c>
      <c r="N45" s="243">
        <v>1569.8589999999999</v>
      </c>
      <c r="O45" s="244">
        <v>7392.62</v>
      </c>
      <c r="P45" s="243">
        <v>2.7810000000000001</v>
      </c>
      <c r="Q45" s="243" t="s">
        <v>42</v>
      </c>
      <c r="R45" s="243">
        <v>1990.846</v>
      </c>
      <c r="S45" s="244">
        <v>8626.0740000000005</v>
      </c>
      <c r="T45" s="245">
        <v>894.16099999999994</v>
      </c>
    </row>
    <row r="46" spans="4:20" ht="15">
      <c r="D46" s="622" t="s">
        <v>249</v>
      </c>
      <c r="E46" s="267">
        <v>45.811</v>
      </c>
      <c r="F46" s="268">
        <v>218.02799999999999</v>
      </c>
      <c r="G46" s="267">
        <v>1</v>
      </c>
      <c r="H46" s="618" t="s">
        <v>43</v>
      </c>
      <c r="I46" s="243">
        <v>3.7629999999999999</v>
      </c>
      <c r="J46" s="244">
        <v>16.274000000000001</v>
      </c>
      <c r="K46" s="245">
        <v>0.14199999999999999</v>
      </c>
      <c r="L46" s="19"/>
      <c r="M46" s="242" t="s">
        <v>48</v>
      </c>
      <c r="N46" s="243">
        <v>961.10599999999999</v>
      </c>
      <c r="O46" s="244">
        <v>4535.3490000000002</v>
      </c>
      <c r="P46" s="243">
        <v>184.44300000000001</v>
      </c>
      <c r="Q46" s="243" t="s">
        <v>45</v>
      </c>
      <c r="R46" s="243">
        <v>1556.2470000000001</v>
      </c>
      <c r="S46" s="244">
        <v>6757.5929999999998</v>
      </c>
      <c r="T46" s="245">
        <v>124.09699999999999</v>
      </c>
    </row>
    <row r="47" spans="4:20" ht="15">
      <c r="D47" s="622" t="s">
        <v>46</v>
      </c>
      <c r="E47" s="267">
        <v>32.529000000000003</v>
      </c>
      <c r="F47" s="268">
        <v>152.52099999999999</v>
      </c>
      <c r="G47" s="267">
        <v>0.72</v>
      </c>
      <c r="H47" s="618" t="s">
        <v>64</v>
      </c>
      <c r="I47" s="243">
        <v>0.85599999999999998</v>
      </c>
      <c r="J47" s="244">
        <v>3.746</v>
      </c>
      <c r="K47" s="245">
        <v>0.03</v>
      </c>
      <c r="L47" s="19"/>
      <c r="M47" s="242" t="s">
        <v>61</v>
      </c>
      <c r="N47" s="243">
        <v>909.529</v>
      </c>
      <c r="O47" s="244">
        <v>4266.884</v>
      </c>
      <c r="P47" s="243">
        <v>3621.0410000000002</v>
      </c>
      <c r="Q47" s="243" t="s">
        <v>61</v>
      </c>
      <c r="R47" s="243">
        <v>553.43799999999999</v>
      </c>
      <c r="S47" s="244">
        <v>2405.0520000000001</v>
      </c>
      <c r="T47" s="245">
        <v>1740.317</v>
      </c>
    </row>
    <row r="48" spans="4:20" ht="15.75" thickBot="1">
      <c r="D48" s="623" t="s">
        <v>43</v>
      </c>
      <c r="E48" s="269">
        <v>9.9429999999999996</v>
      </c>
      <c r="F48" s="270">
        <v>46.622</v>
      </c>
      <c r="G48" s="269">
        <v>0.21</v>
      </c>
      <c r="H48" s="620"/>
      <c r="I48" s="247"/>
      <c r="J48" s="248"/>
      <c r="K48" s="249"/>
      <c r="L48" s="19"/>
      <c r="M48" s="242" t="s">
        <v>45</v>
      </c>
      <c r="N48" s="243">
        <v>904.51099999999997</v>
      </c>
      <c r="O48" s="244">
        <v>4253.8710000000001</v>
      </c>
      <c r="P48" s="243">
        <v>108.501</v>
      </c>
      <c r="Q48" s="243" t="s">
        <v>63</v>
      </c>
      <c r="R48" s="243">
        <v>331.73200000000003</v>
      </c>
      <c r="S48" s="244">
        <v>1432.8389999999999</v>
      </c>
      <c r="T48" s="245">
        <v>678.23199999999997</v>
      </c>
    </row>
    <row r="49" spans="2:20" ht="15.75" thickBot="1">
      <c r="D49" s="250" t="s">
        <v>62</v>
      </c>
      <c r="E49" s="19"/>
      <c r="F49" s="19"/>
      <c r="G49" s="19"/>
      <c r="H49" s="19"/>
      <c r="I49" s="19"/>
      <c r="J49" s="19"/>
      <c r="K49" s="19"/>
      <c r="L49" s="19"/>
      <c r="M49" s="246" t="s">
        <v>256</v>
      </c>
      <c r="N49" s="247">
        <v>597.70899999999995</v>
      </c>
      <c r="O49" s="248">
        <v>2812.7579999999998</v>
      </c>
      <c r="P49" s="247">
        <v>2.8239999999999998</v>
      </c>
      <c r="Q49" s="247" t="s">
        <v>50</v>
      </c>
      <c r="R49" s="247">
        <v>311.49</v>
      </c>
      <c r="S49" s="248">
        <v>1350.6980000000001</v>
      </c>
      <c r="T49" s="249">
        <v>254.76599999999999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50" t="s">
        <v>62</v>
      </c>
      <c r="N50" s="253"/>
      <c r="O50" s="271"/>
      <c r="P50" s="253"/>
      <c r="Q50" s="251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1"/>
      <c r="N51" s="253"/>
      <c r="O51" s="253"/>
      <c r="P51" s="253"/>
      <c r="Q51" s="253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1"/>
      <c r="N52" s="253"/>
      <c r="O52" s="253"/>
      <c r="P52" s="253"/>
      <c r="Q52" s="253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1"/>
      <c r="N53" s="253"/>
      <c r="O53" s="253"/>
      <c r="P53" s="253"/>
      <c r="Q53" s="253"/>
      <c r="R53" s="19"/>
      <c r="S53" s="19"/>
      <c r="T53" s="19"/>
    </row>
    <row r="54" spans="2:20" ht="15.7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2:20" ht="15.7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8" t="s">
        <v>226</v>
      </c>
      <c r="C2" s="189"/>
      <c r="D2" s="189"/>
      <c r="E2" s="189"/>
      <c r="F2" s="189"/>
      <c r="G2" s="189"/>
      <c r="H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2:19" ht="15.75">
      <c r="B3" s="187" t="s">
        <v>225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2:19" ht="15.7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2:19" ht="15.75">
      <c r="B5" s="187"/>
      <c r="C5" s="207" t="s">
        <v>56</v>
      </c>
      <c r="D5" s="207"/>
      <c r="E5" s="207"/>
      <c r="F5" s="207"/>
      <c r="G5" s="207"/>
      <c r="H5" s="207"/>
      <c r="I5" s="207"/>
      <c r="J5" s="208"/>
      <c r="K5" s="19"/>
      <c r="L5" s="209" t="s">
        <v>56</v>
      </c>
      <c r="M5" s="209"/>
      <c r="N5" s="209"/>
      <c r="O5" s="209"/>
      <c r="P5" s="209"/>
      <c r="Q5" s="209"/>
      <c r="R5" s="209"/>
      <c r="S5" s="210"/>
    </row>
    <row r="6" spans="2:19" ht="16.5" thickBot="1">
      <c r="B6" s="187"/>
      <c r="C6" s="211" t="s">
        <v>57</v>
      </c>
      <c r="D6" s="207"/>
      <c r="E6" s="207"/>
      <c r="F6" s="207"/>
      <c r="G6" s="207"/>
      <c r="H6" s="207"/>
      <c r="I6" s="207"/>
      <c r="J6" s="212"/>
      <c r="K6" s="19"/>
      <c r="L6" s="213" t="s">
        <v>57</v>
      </c>
      <c r="M6" s="209"/>
      <c r="N6" s="209"/>
      <c r="O6" s="209"/>
      <c r="P6" s="209"/>
      <c r="Q6" s="209"/>
      <c r="R6" s="209"/>
      <c r="S6" s="210"/>
    </row>
    <row r="7" spans="2:19" ht="16.5" thickBot="1">
      <c r="B7" s="187"/>
      <c r="C7" s="214" t="s">
        <v>54</v>
      </c>
      <c r="D7" s="215"/>
      <c r="E7" s="215"/>
      <c r="F7" s="215"/>
      <c r="G7" s="215"/>
      <c r="H7" s="215"/>
      <c r="I7" s="215"/>
      <c r="J7" s="216"/>
      <c r="K7" s="19"/>
      <c r="L7" s="214" t="s">
        <v>55</v>
      </c>
      <c r="M7" s="215"/>
      <c r="N7" s="215"/>
      <c r="O7" s="215"/>
      <c r="P7" s="215"/>
      <c r="Q7" s="215"/>
      <c r="R7" s="215"/>
      <c r="S7" s="216"/>
    </row>
    <row r="8" spans="2:19" ht="16.5" thickBot="1">
      <c r="B8" s="187"/>
      <c r="C8" s="217" t="s">
        <v>222</v>
      </c>
      <c r="D8" s="218"/>
      <c r="E8" s="219"/>
      <c r="F8" s="220"/>
      <c r="G8" s="217"/>
      <c r="H8" s="218" t="s">
        <v>221</v>
      </c>
      <c r="I8" s="221"/>
      <c r="J8" s="220"/>
      <c r="K8" s="19"/>
      <c r="L8" s="217" t="s">
        <v>222</v>
      </c>
      <c r="M8" s="218"/>
      <c r="N8" s="219"/>
      <c r="O8" s="220"/>
      <c r="P8" s="217"/>
      <c r="Q8" s="218" t="s">
        <v>221</v>
      </c>
      <c r="R8" s="222"/>
      <c r="S8" s="220"/>
    </row>
    <row r="9" spans="2:19" ht="43.5" thickBot="1">
      <c r="B9" s="187"/>
      <c r="C9" s="223" t="s">
        <v>35</v>
      </c>
      <c r="D9" s="224" t="s">
        <v>36</v>
      </c>
      <c r="E9" s="225" t="s">
        <v>58</v>
      </c>
      <c r="F9" s="226" t="s">
        <v>37</v>
      </c>
      <c r="G9" s="227" t="s">
        <v>35</v>
      </c>
      <c r="H9" s="228" t="s">
        <v>36</v>
      </c>
      <c r="I9" s="229" t="s">
        <v>58</v>
      </c>
      <c r="J9" s="228" t="s">
        <v>37</v>
      </c>
      <c r="K9" s="19"/>
      <c r="L9" s="230" t="s">
        <v>35</v>
      </c>
      <c r="M9" s="228" t="s">
        <v>36</v>
      </c>
      <c r="N9" s="229" t="s">
        <v>58</v>
      </c>
      <c r="O9" s="224" t="s">
        <v>37</v>
      </c>
      <c r="P9" s="230" t="s">
        <v>35</v>
      </c>
      <c r="Q9" s="228" t="s">
        <v>36</v>
      </c>
      <c r="R9" s="229" t="s">
        <v>58</v>
      </c>
      <c r="S9" s="228" t="s">
        <v>37</v>
      </c>
    </row>
    <row r="10" spans="2:19" ht="16.5" thickBot="1">
      <c r="B10" s="187"/>
      <c r="C10" s="231" t="s">
        <v>38</v>
      </c>
      <c r="D10" s="232">
        <v>2731952.6710000001</v>
      </c>
      <c r="E10" s="233">
        <v>12484091.987</v>
      </c>
      <c r="F10" s="281">
        <v>1481531.14</v>
      </c>
      <c r="G10" s="234" t="s">
        <v>38</v>
      </c>
      <c r="H10" s="235">
        <v>4296892.09</v>
      </c>
      <c r="I10" s="233">
        <v>20108479.331</v>
      </c>
      <c r="J10" s="236">
        <v>1592256.8670000001</v>
      </c>
      <c r="K10" s="19"/>
      <c r="L10" s="231" t="s">
        <v>38</v>
      </c>
      <c r="M10" s="235">
        <v>106484.663</v>
      </c>
      <c r="N10" s="233">
        <v>486451.723</v>
      </c>
      <c r="O10" s="281">
        <v>77632.076000000001</v>
      </c>
      <c r="P10" s="282" t="s">
        <v>38</v>
      </c>
      <c r="Q10" s="278">
        <v>120851.048</v>
      </c>
      <c r="R10" s="233">
        <v>565165.60100000002</v>
      </c>
      <c r="S10" s="236">
        <v>71479.532000000007</v>
      </c>
    </row>
    <row r="11" spans="2:19" ht="15.75">
      <c r="B11" s="187"/>
      <c r="C11" s="238" t="s">
        <v>39</v>
      </c>
      <c r="D11" s="239">
        <v>595597.83100000001</v>
      </c>
      <c r="E11" s="240">
        <v>2722703.068</v>
      </c>
      <c r="F11" s="283">
        <v>247329.111</v>
      </c>
      <c r="G11" s="284" t="s">
        <v>39</v>
      </c>
      <c r="H11" s="239">
        <v>999973.72400000005</v>
      </c>
      <c r="I11" s="240">
        <v>4684094.0710000005</v>
      </c>
      <c r="J11" s="241">
        <v>287663.15500000003</v>
      </c>
      <c r="K11" s="19"/>
      <c r="L11" s="238" t="s">
        <v>39</v>
      </c>
      <c r="M11" s="239">
        <v>39468.603999999999</v>
      </c>
      <c r="N11" s="240">
        <v>179947.80600000001</v>
      </c>
      <c r="O11" s="283">
        <v>30751.01</v>
      </c>
      <c r="P11" s="238" t="s">
        <v>52</v>
      </c>
      <c r="Q11" s="239">
        <v>44620.152999999998</v>
      </c>
      <c r="R11" s="240">
        <v>209980.541</v>
      </c>
      <c r="S11" s="241">
        <v>21319.855</v>
      </c>
    </row>
    <row r="12" spans="2:19" ht="15.75">
      <c r="B12" s="187"/>
      <c r="C12" s="242" t="s">
        <v>40</v>
      </c>
      <c r="D12" s="243">
        <v>378880.098</v>
      </c>
      <c r="E12" s="244">
        <v>1733082.1440000001</v>
      </c>
      <c r="F12" s="285">
        <v>141131.76699999999</v>
      </c>
      <c r="G12" s="286" t="s">
        <v>40</v>
      </c>
      <c r="H12" s="243">
        <v>605561.53700000001</v>
      </c>
      <c r="I12" s="244">
        <v>2833926.5279999999</v>
      </c>
      <c r="J12" s="245">
        <v>159561.74600000001</v>
      </c>
      <c r="K12" s="19"/>
      <c r="L12" s="242" t="s">
        <v>52</v>
      </c>
      <c r="M12" s="243">
        <v>25594.238000000001</v>
      </c>
      <c r="N12" s="244">
        <v>117246.348</v>
      </c>
      <c r="O12" s="285">
        <v>13225.496999999999</v>
      </c>
      <c r="P12" s="242" t="s">
        <v>39</v>
      </c>
      <c r="Q12" s="243">
        <v>30698.738000000001</v>
      </c>
      <c r="R12" s="244">
        <v>142846.435</v>
      </c>
      <c r="S12" s="245">
        <v>26226.687999999998</v>
      </c>
    </row>
    <row r="13" spans="2:19" ht="15.75">
      <c r="B13" s="187"/>
      <c r="C13" s="242" t="s">
        <v>42</v>
      </c>
      <c r="D13" s="243">
        <v>294783.07799999998</v>
      </c>
      <c r="E13" s="244">
        <v>1346436.287</v>
      </c>
      <c r="F13" s="285">
        <v>122090.719</v>
      </c>
      <c r="G13" s="286" t="s">
        <v>42</v>
      </c>
      <c r="H13" s="243">
        <v>492961.17800000001</v>
      </c>
      <c r="I13" s="244">
        <v>2305605.19</v>
      </c>
      <c r="J13" s="245">
        <v>147553.04</v>
      </c>
      <c r="K13" s="19"/>
      <c r="L13" s="242" t="s">
        <v>50</v>
      </c>
      <c r="M13" s="243">
        <v>6107.9040000000005</v>
      </c>
      <c r="N13" s="244">
        <v>27898.812999999998</v>
      </c>
      <c r="O13" s="285">
        <v>4740.2240000000002</v>
      </c>
      <c r="P13" s="242" t="s">
        <v>67</v>
      </c>
      <c r="Q13" s="243">
        <v>8516.2170000000006</v>
      </c>
      <c r="R13" s="244">
        <v>39800.622000000003</v>
      </c>
      <c r="S13" s="245">
        <v>3799.0549999999998</v>
      </c>
    </row>
    <row r="14" spans="2:19" ht="15.75">
      <c r="B14" s="187"/>
      <c r="C14" s="242" t="s">
        <v>67</v>
      </c>
      <c r="D14" s="243">
        <v>271532.68800000002</v>
      </c>
      <c r="E14" s="244">
        <v>1239955.0260000001</v>
      </c>
      <c r="F14" s="285">
        <v>141476.236</v>
      </c>
      <c r="G14" s="286" t="s">
        <v>67</v>
      </c>
      <c r="H14" s="243">
        <v>431833.087</v>
      </c>
      <c r="I14" s="244">
        <v>2018181.2509999999</v>
      </c>
      <c r="J14" s="245">
        <v>157076.10399999999</v>
      </c>
      <c r="K14" s="19"/>
      <c r="L14" s="242" t="s">
        <v>67</v>
      </c>
      <c r="M14" s="243">
        <v>5287.491</v>
      </c>
      <c r="N14" s="244">
        <v>24096.166000000001</v>
      </c>
      <c r="O14" s="285">
        <v>3932.18</v>
      </c>
      <c r="P14" s="242" t="s">
        <v>49</v>
      </c>
      <c r="Q14" s="243">
        <v>7816.049</v>
      </c>
      <c r="R14" s="244">
        <v>36560.599000000002</v>
      </c>
      <c r="S14" s="245">
        <v>5874.4009999999998</v>
      </c>
    </row>
    <row r="15" spans="2:19" ht="15.75">
      <c r="B15" s="187"/>
      <c r="C15" s="242" t="s">
        <v>41</v>
      </c>
      <c r="D15" s="243">
        <v>149311.08300000001</v>
      </c>
      <c r="E15" s="244">
        <v>681995.29700000002</v>
      </c>
      <c r="F15" s="285">
        <v>70702.142999999996</v>
      </c>
      <c r="G15" s="286" t="s">
        <v>41</v>
      </c>
      <c r="H15" s="243">
        <v>215682.99600000001</v>
      </c>
      <c r="I15" s="244">
        <v>1008938.557</v>
      </c>
      <c r="J15" s="245">
        <v>73310.467999999993</v>
      </c>
      <c r="K15" s="19"/>
      <c r="L15" s="242" t="s">
        <v>49</v>
      </c>
      <c r="M15" s="243">
        <v>4553.259</v>
      </c>
      <c r="N15" s="244">
        <v>20847.317999999999</v>
      </c>
      <c r="O15" s="285">
        <v>5615.6220000000003</v>
      </c>
      <c r="P15" s="242" t="s">
        <v>50</v>
      </c>
      <c r="Q15" s="243">
        <v>6926.28</v>
      </c>
      <c r="R15" s="244">
        <v>32435.61</v>
      </c>
      <c r="S15" s="245">
        <v>3226.9090000000001</v>
      </c>
    </row>
    <row r="16" spans="2:19" ht="15.75">
      <c r="B16" s="187"/>
      <c r="C16" s="242" t="s">
        <v>48</v>
      </c>
      <c r="D16" s="243">
        <v>101849.30100000001</v>
      </c>
      <c r="E16" s="244">
        <v>465068.51199999999</v>
      </c>
      <c r="F16" s="285">
        <v>42920.981</v>
      </c>
      <c r="G16" s="286" t="s">
        <v>48</v>
      </c>
      <c r="H16" s="243">
        <v>196265.52799999999</v>
      </c>
      <c r="I16" s="244">
        <v>918891.174</v>
      </c>
      <c r="J16" s="245">
        <v>56358.54</v>
      </c>
      <c r="K16" s="19"/>
      <c r="L16" s="242" t="s">
        <v>42</v>
      </c>
      <c r="M16" s="243">
        <v>4415.8280000000004</v>
      </c>
      <c r="N16" s="244">
        <v>20198.616999999998</v>
      </c>
      <c r="O16" s="285">
        <v>2504.4459999999999</v>
      </c>
      <c r="P16" s="242" t="s">
        <v>42</v>
      </c>
      <c r="Q16" s="243">
        <v>4337.5150000000003</v>
      </c>
      <c r="R16" s="244">
        <v>20052.795999999998</v>
      </c>
      <c r="S16" s="245">
        <v>1611.2840000000001</v>
      </c>
    </row>
    <row r="17" spans="2:19" ht="15.75">
      <c r="B17" s="187"/>
      <c r="C17" s="242" t="s">
        <v>44</v>
      </c>
      <c r="D17" s="243">
        <v>86562.501999999993</v>
      </c>
      <c r="E17" s="244">
        <v>395159.826</v>
      </c>
      <c r="F17" s="285">
        <v>45610.464999999997</v>
      </c>
      <c r="G17" s="286" t="s">
        <v>45</v>
      </c>
      <c r="H17" s="243">
        <v>128562.43</v>
      </c>
      <c r="I17" s="244">
        <v>600932.549</v>
      </c>
      <c r="J17" s="245">
        <v>45321.453999999998</v>
      </c>
      <c r="K17" s="19"/>
      <c r="L17" s="242" t="s">
        <v>46</v>
      </c>
      <c r="M17" s="243">
        <v>4293.6589999999997</v>
      </c>
      <c r="N17" s="244">
        <v>19644.909</v>
      </c>
      <c r="O17" s="285">
        <v>5088.1289999999999</v>
      </c>
      <c r="P17" s="242" t="s">
        <v>180</v>
      </c>
      <c r="Q17" s="243">
        <v>3250.0149999999999</v>
      </c>
      <c r="R17" s="244">
        <v>15050.052</v>
      </c>
      <c r="S17" s="245">
        <v>983.86900000000003</v>
      </c>
    </row>
    <row r="18" spans="2:19" ht="15.75">
      <c r="B18" s="187"/>
      <c r="C18" s="242" t="s">
        <v>45</v>
      </c>
      <c r="D18" s="243">
        <v>84121.966</v>
      </c>
      <c r="E18" s="244">
        <v>384251.15</v>
      </c>
      <c r="F18" s="285">
        <v>43361.499000000003</v>
      </c>
      <c r="G18" s="286" t="s">
        <v>44</v>
      </c>
      <c r="H18" s="243">
        <v>123856.67200000001</v>
      </c>
      <c r="I18" s="244">
        <v>578748.57299999997</v>
      </c>
      <c r="J18" s="245">
        <v>47261.881000000001</v>
      </c>
      <c r="K18" s="19"/>
      <c r="L18" s="242" t="s">
        <v>48</v>
      </c>
      <c r="M18" s="243">
        <v>3483.8119999999999</v>
      </c>
      <c r="N18" s="244">
        <v>15899.67</v>
      </c>
      <c r="O18" s="285">
        <v>1850.674</v>
      </c>
      <c r="P18" s="242" t="s">
        <v>196</v>
      </c>
      <c r="Q18" s="243">
        <v>2702.8</v>
      </c>
      <c r="R18" s="244">
        <v>12664.695</v>
      </c>
      <c r="S18" s="245">
        <v>707.95500000000004</v>
      </c>
    </row>
    <row r="19" spans="2:19" ht="15.75">
      <c r="B19" s="187"/>
      <c r="C19" s="242" t="s">
        <v>109</v>
      </c>
      <c r="D19" s="243">
        <v>71679.824999999997</v>
      </c>
      <c r="E19" s="244">
        <v>327183.09000000003</v>
      </c>
      <c r="F19" s="285">
        <v>73947.713000000003</v>
      </c>
      <c r="G19" s="286" t="s">
        <v>51</v>
      </c>
      <c r="H19" s="243">
        <v>97514.661999999997</v>
      </c>
      <c r="I19" s="244">
        <v>456229.38299999997</v>
      </c>
      <c r="J19" s="245">
        <v>23250.047999999999</v>
      </c>
      <c r="K19" s="19"/>
      <c r="L19" s="242" t="s">
        <v>41</v>
      </c>
      <c r="M19" s="243">
        <v>3323.6089999999999</v>
      </c>
      <c r="N19" s="244">
        <v>15168.53</v>
      </c>
      <c r="O19" s="285">
        <v>2139.7040000000002</v>
      </c>
      <c r="P19" s="242" t="s">
        <v>44</v>
      </c>
      <c r="Q19" s="243">
        <v>2644.82</v>
      </c>
      <c r="R19" s="244">
        <v>12294.68</v>
      </c>
      <c r="S19" s="245">
        <v>718.46100000000001</v>
      </c>
    </row>
    <row r="20" spans="2:19" ht="15.75">
      <c r="B20" s="187"/>
      <c r="C20" s="242" t="s">
        <v>49</v>
      </c>
      <c r="D20" s="243">
        <v>64407.277999999998</v>
      </c>
      <c r="E20" s="244">
        <v>294399.47100000002</v>
      </c>
      <c r="F20" s="285">
        <v>28621.995999999999</v>
      </c>
      <c r="G20" s="286" t="s">
        <v>47</v>
      </c>
      <c r="H20" s="243">
        <v>82279.278000000006</v>
      </c>
      <c r="I20" s="244">
        <v>384576.679</v>
      </c>
      <c r="J20" s="245">
        <v>33343.089999999997</v>
      </c>
      <c r="K20" s="19"/>
      <c r="L20" s="242" t="s">
        <v>180</v>
      </c>
      <c r="M20" s="243">
        <v>3087.3780000000002</v>
      </c>
      <c r="N20" s="244">
        <v>14126.950999999999</v>
      </c>
      <c r="O20" s="285">
        <v>1393.0409999999999</v>
      </c>
      <c r="P20" s="242" t="s">
        <v>46</v>
      </c>
      <c r="Q20" s="243">
        <v>2046.211</v>
      </c>
      <c r="R20" s="244">
        <v>9518.7369999999992</v>
      </c>
      <c r="S20" s="245">
        <v>2348.1239999999998</v>
      </c>
    </row>
    <row r="21" spans="2:19" ht="15.75">
      <c r="B21" s="187"/>
      <c r="C21" s="242" t="s">
        <v>51</v>
      </c>
      <c r="D21" s="243">
        <v>61834.974000000002</v>
      </c>
      <c r="E21" s="244">
        <v>282776.96999999997</v>
      </c>
      <c r="F21" s="285">
        <v>19999.233</v>
      </c>
      <c r="G21" s="286" t="s">
        <v>50</v>
      </c>
      <c r="H21" s="243">
        <v>78491.164000000004</v>
      </c>
      <c r="I21" s="244">
        <v>366601.48599999998</v>
      </c>
      <c r="J21" s="245">
        <v>26996.644</v>
      </c>
      <c r="K21" s="19"/>
      <c r="L21" s="242" t="s">
        <v>45</v>
      </c>
      <c r="M21" s="243">
        <v>1345.5630000000001</v>
      </c>
      <c r="N21" s="244">
        <v>6135.8760000000002</v>
      </c>
      <c r="O21" s="285">
        <v>1915.595</v>
      </c>
      <c r="P21" s="242" t="s">
        <v>48</v>
      </c>
      <c r="Q21" s="243">
        <v>1833.55</v>
      </c>
      <c r="R21" s="244">
        <v>8569.2960000000003</v>
      </c>
      <c r="S21" s="245">
        <v>1012.9109999999999</v>
      </c>
    </row>
    <row r="22" spans="2:19" ht="15.75">
      <c r="B22" s="187"/>
      <c r="C22" s="242" t="s">
        <v>61</v>
      </c>
      <c r="D22" s="243">
        <v>60662.127999999997</v>
      </c>
      <c r="E22" s="244">
        <v>277048.734</v>
      </c>
      <c r="F22" s="285">
        <v>35937.885999999999</v>
      </c>
      <c r="G22" s="286" t="s">
        <v>137</v>
      </c>
      <c r="H22" s="243">
        <v>76932.672999999995</v>
      </c>
      <c r="I22" s="244">
        <v>362701.92499999999</v>
      </c>
      <c r="J22" s="245">
        <v>59166.525999999998</v>
      </c>
      <c r="K22" s="19"/>
      <c r="L22" s="242" t="s">
        <v>44</v>
      </c>
      <c r="M22" s="243">
        <v>1081.2260000000001</v>
      </c>
      <c r="N22" s="244">
        <v>4948.1480000000001</v>
      </c>
      <c r="O22" s="285">
        <v>768.91700000000003</v>
      </c>
      <c r="P22" s="242" t="s">
        <v>45</v>
      </c>
      <c r="Q22" s="243">
        <v>1319.7650000000001</v>
      </c>
      <c r="R22" s="244">
        <v>6081.3490000000002</v>
      </c>
      <c r="S22" s="245">
        <v>1213.6990000000001</v>
      </c>
    </row>
    <row r="23" spans="2:19" ht="15.75">
      <c r="B23" s="187"/>
      <c r="C23" s="242" t="s">
        <v>47</v>
      </c>
      <c r="D23" s="243">
        <v>58740.391000000003</v>
      </c>
      <c r="E23" s="244">
        <v>268149.57699999999</v>
      </c>
      <c r="F23" s="285">
        <v>34580.928</v>
      </c>
      <c r="G23" s="286" t="s">
        <v>49</v>
      </c>
      <c r="H23" s="243">
        <v>76639.078999999998</v>
      </c>
      <c r="I23" s="244">
        <v>357638.81400000001</v>
      </c>
      <c r="J23" s="245">
        <v>29426.117999999999</v>
      </c>
      <c r="K23" s="19"/>
      <c r="L23" s="242" t="s">
        <v>196</v>
      </c>
      <c r="M23" s="243">
        <v>1009.072</v>
      </c>
      <c r="N23" s="244">
        <v>4598.92</v>
      </c>
      <c r="O23" s="285">
        <v>415.58699999999999</v>
      </c>
      <c r="P23" s="242" t="s">
        <v>41</v>
      </c>
      <c r="Q23" s="243">
        <v>1138.393</v>
      </c>
      <c r="R23" s="244">
        <v>5288.4669999999996</v>
      </c>
      <c r="S23" s="245">
        <v>440.14100000000002</v>
      </c>
    </row>
    <row r="24" spans="2:19" ht="15.75">
      <c r="B24" s="187"/>
      <c r="C24" s="242" t="s">
        <v>137</v>
      </c>
      <c r="D24" s="243">
        <v>49684.228000000003</v>
      </c>
      <c r="E24" s="244">
        <v>227487.77299999999</v>
      </c>
      <c r="F24" s="285">
        <v>54749.529000000002</v>
      </c>
      <c r="G24" s="286" t="s">
        <v>61</v>
      </c>
      <c r="H24" s="243">
        <v>68341.67</v>
      </c>
      <c r="I24" s="244">
        <v>318675.38500000001</v>
      </c>
      <c r="J24" s="245">
        <v>27237.955999999998</v>
      </c>
      <c r="K24" s="19"/>
      <c r="L24" s="242" t="s">
        <v>63</v>
      </c>
      <c r="M24" s="243">
        <v>560.74300000000005</v>
      </c>
      <c r="N24" s="244">
        <v>2570.759</v>
      </c>
      <c r="O24" s="285">
        <v>552.67100000000005</v>
      </c>
      <c r="P24" s="242" t="s">
        <v>47</v>
      </c>
      <c r="Q24" s="243">
        <v>652.36900000000003</v>
      </c>
      <c r="R24" s="244">
        <v>3048.4920000000002</v>
      </c>
      <c r="S24" s="245">
        <v>513.81799999999998</v>
      </c>
    </row>
    <row r="25" spans="2:19" ht="15.75">
      <c r="B25" s="187"/>
      <c r="C25" s="242" t="s">
        <v>43</v>
      </c>
      <c r="D25" s="243">
        <v>37718.966999999997</v>
      </c>
      <c r="E25" s="244">
        <v>172310.06599999999</v>
      </c>
      <c r="F25" s="285">
        <v>14535.290999999999</v>
      </c>
      <c r="G25" s="286" t="s">
        <v>46</v>
      </c>
      <c r="H25" s="243">
        <v>56513.025000000001</v>
      </c>
      <c r="I25" s="244">
        <v>265586.08299999998</v>
      </c>
      <c r="J25" s="245">
        <v>16987.3</v>
      </c>
      <c r="K25" s="19"/>
      <c r="L25" s="242" t="s">
        <v>40</v>
      </c>
      <c r="M25" s="243">
        <v>528.92499999999995</v>
      </c>
      <c r="N25" s="244">
        <v>2410.3090000000002</v>
      </c>
      <c r="O25" s="285">
        <v>626.32299999999998</v>
      </c>
      <c r="P25" s="242" t="s">
        <v>40</v>
      </c>
      <c r="Q25" s="243">
        <v>632.47199999999998</v>
      </c>
      <c r="R25" s="244">
        <v>2920.5210000000002</v>
      </c>
      <c r="S25" s="245">
        <v>419.71199999999999</v>
      </c>
    </row>
    <row r="26" spans="2:19" ht="16.5" thickBot="1">
      <c r="B26" s="187"/>
      <c r="C26" s="246" t="s">
        <v>52</v>
      </c>
      <c r="D26" s="247">
        <v>36000.186000000002</v>
      </c>
      <c r="E26" s="248">
        <v>164460.943</v>
      </c>
      <c r="F26" s="287">
        <v>98842.490999999995</v>
      </c>
      <c r="G26" s="288" t="s">
        <v>43</v>
      </c>
      <c r="H26" s="247">
        <v>53689.052000000003</v>
      </c>
      <c r="I26" s="248">
        <v>250942.06700000001</v>
      </c>
      <c r="J26" s="249">
        <v>16114.129000000001</v>
      </c>
      <c r="K26" s="19"/>
      <c r="L26" s="246" t="s">
        <v>208</v>
      </c>
      <c r="M26" s="247">
        <v>514.89499999999998</v>
      </c>
      <c r="N26" s="248">
        <v>2357.65</v>
      </c>
      <c r="O26" s="287">
        <v>560.45299999999997</v>
      </c>
      <c r="P26" s="246" t="s">
        <v>214</v>
      </c>
      <c r="Q26" s="247">
        <v>525.81299999999999</v>
      </c>
      <c r="R26" s="248">
        <v>2466.6039999999998</v>
      </c>
      <c r="S26" s="249">
        <v>141.441</v>
      </c>
    </row>
    <row r="27" spans="2:19" ht="15.75">
      <c r="B27" s="187"/>
      <c r="C27" s="250"/>
      <c r="D27" s="251"/>
      <c r="E27" s="251"/>
      <c r="F27" s="251"/>
      <c r="G27" s="251"/>
      <c r="H27" s="251"/>
      <c r="I27" s="251"/>
      <c r="J27" s="251"/>
      <c r="K27" s="19"/>
      <c r="L27" s="252"/>
      <c r="M27" s="19"/>
      <c r="N27" s="19"/>
      <c r="O27" s="19"/>
      <c r="P27" s="209"/>
      <c r="Q27" s="209"/>
      <c r="R27" s="209"/>
      <c r="S27" s="19"/>
    </row>
    <row r="28" spans="2:19" ht="15.75">
      <c r="B28" s="187"/>
      <c r="C28" s="251"/>
      <c r="D28" s="251"/>
      <c r="E28" s="253"/>
      <c r="F28" s="253"/>
      <c r="G28" s="253"/>
      <c r="H28" s="251"/>
      <c r="I28" s="251"/>
      <c r="J28" s="251"/>
      <c r="K28" s="19"/>
      <c r="L28" s="252"/>
      <c r="M28" s="19"/>
      <c r="N28" s="19"/>
      <c r="O28" s="19"/>
      <c r="P28" s="209"/>
      <c r="Q28" s="209"/>
      <c r="R28" s="209"/>
      <c r="S28" s="19"/>
    </row>
    <row r="29" spans="2:19" ht="15.75">
      <c r="B29" s="187"/>
      <c r="C29" s="19"/>
      <c r="D29" s="19"/>
      <c r="E29" s="19"/>
      <c r="F29" s="19"/>
      <c r="G29" s="19"/>
      <c r="H29" s="19"/>
      <c r="I29" s="19"/>
      <c r="J29" s="19"/>
      <c r="K29" s="19"/>
      <c r="L29" s="252"/>
      <c r="M29" s="19"/>
      <c r="N29" s="19"/>
      <c r="O29" s="19"/>
      <c r="P29" s="209"/>
      <c r="Q29" s="209"/>
      <c r="R29" s="209"/>
      <c r="S29" s="19"/>
    </row>
    <row r="30" spans="2:19" ht="15.75">
      <c r="B30" s="187"/>
      <c r="C30" s="106" t="s">
        <v>59</v>
      </c>
      <c r="D30" s="106"/>
      <c r="E30" s="106"/>
      <c r="F30" s="106"/>
      <c r="G30" s="106"/>
      <c r="H30" s="106"/>
      <c r="I30" s="254"/>
      <c r="J30" s="107"/>
      <c r="K30" s="54"/>
      <c r="L30" s="106" t="s">
        <v>59</v>
      </c>
      <c r="M30" s="106"/>
      <c r="N30" s="209"/>
      <c r="O30" s="209"/>
      <c r="P30" s="209"/>
      <c r="Q30" s="209"/>
      <c r="R30" s="209"/>
      <c r="S30" s="19"/>
    </row>
    <row r="31" spans="2:19" ht="16.5" thickBot="1">
      <c r="B31" s="187"/>
      <c r="C31" s="108" t="s">
        <v>57</v>
      </c>
      <c r="D31" s="107"/>
      <c r="E31" s="107"/>
      <c r="F31" s="107"/>
      <c r="G31" s="107"/>
      <c r="H31" s="107"/>
      <c r="I31" s="107"/>
      <c r="J31" s="107"/>
      <c r="K31" s="54"/>
      <c r="L31" s="108" t="s">
        <v>57</v>
      </c>
      <c r="M31" s="107"/>
      <c r="N31" s="210"/>
      <c r="O31" s="210"/>
      <c r="P31" s="210"/>
      <c r="Q31" s="210"/>
      <c r="R31" s="210"/>
      <c r="S31" s="19"/>
    </row>
    <row r="32" spans="2:19" ht="16.5" thickBot="1">
      <c r="B32" s="187"/>
      <c r="C32" s="214" t="s">
        <v>54</v>
      </c>
      <c r="D32" s="214"/>
      <c r="E32" s="215"/>
      <c r="F32" s="215"/>
      <c r="G32" s="215"/>
      <c r="H32" s="215"/>
      <c r="I32" s="215"/>
      <c r="J32" s="216"/>
      <c r="K32" s="19"/>
      <c r="L32" s="214" t="s">
        <v>55</v>
      </c>
      <c r="M32" s="215"/>
      <c r="N32" s="215"/>
      <c r="O32" s="215"/>
      <c r="P32" s="215"/>
      <c r="Q32" s="215"/>
      <c r="R32" s="215"/>
      <c r="S32" s="216"/>
    </row>
    <row r="33" spans="2:19" ht="16.5" thickBot="1">
      <c r="B33" s="187"/>
      <c r="C33" s="217" t="s">
        <v>222</v>
      </c>
      <c r="D33" s="218"/>
      <c r="E33" s="219"/>
      <c r="F33" s="220"/>
      <c r="G33" s="217"/>
      <c r="H33" s="218" t="s">
        <v>221</v>
      </c>
      <c r="I33" s="222"/>
      <c r="J33" s="220"/>
      <c r="K33" s="19"/>
      <c r="L33" s="219"/>
      <c r="M33" s="218"/>
      <c r="N33" s="219" t="s">
        <v>220</v>
      </c>
      <c r="O33" s="220"/>
      <c r="P33" s="217"/>
      <c r="Q33" s="218" t="s">
        <v>221</v>
      </c>
      <c r="R33" s="221"/>
      <c r="S33" s="220"/>
    </row>
    <row r="34" spans="2:19" ht="43.5" thickBot="1">
      <c r="B34" s="187"/>
      <c r="C34" s="223" t="s">
        <v>35</v>
      </c>
      <c r="D34" s="255" t="s">
        <v>36</v>
      </c>
      <c r="E34" s="256" t="s">
        <v>58</v>
      </c>
      <c r="F34" s="257" t="s">
        <v>37</v>
      </c>
      <c r="G34" s="223" t="s">
        <v>35</v>
      </c>
      <c r="H34" s="255" t="s">
        <v>36</v>
      </c>
      <c r="I34" s="256" t="s">
        <v>58</v>
      </c>
      <c r="J34" s="258" t="s">
        <v>37</v>
      </c>
      <c r="K34" s="19"/>
      <c r="L34" s="259" t="s">
        <v>35</v>
      </c>
      <c r="M34" s="260" t="s">
        <v>36</v>
      </c>
      <c r="N34" s="256" t="s">
        <v>58</v>
      </c>
      <c r="O34" s="258" t="s">
        <v>37</v>
      </c>
      <c r="P34" s="259" t="s">
        <v>35</v>
      </c>
      <c r="Q34" s="260" t="s">
        <v>36</v>
      </c>
      <c r="R34" s="256" t="s">
        <v>58</v>
      </c>
      <c r="S34" s="258" t="s">
        <v>37</v>
      </c>
    </row>
    <row r="35" spans="2:19" ht="16.5" thickBot="1">
      <c r="B35" s="187"/>
      <c r="C35" s="231" t="s">
        <v>38</v>
      </c>
      <c r="D35" s="232">
        <v>70462.525999999998</v>
      </c>
      <c r="E35" s="233">
        <v>321870.18900000001</v>
      </c>
      <c r="F35" s="281">
        <v>37682.184999999998</v>
      </c>
      <c r="G35" s="231" t="s">
        <v>38</v>
      </c>
      <c r="H35" s="232">
        <v>74931.308000000005</v>
      </c>
      <c r="I35" s="233">
        <v>349626.68</v>
      </c>
      <c r="J35" s="236">
        <v>32126.286</v>
      </c>
      <c r="K35" s="19"/>
      <c r="L35" s="231" t="s">
        <v>38</v>
      </c>
      <c r="M35" s="261">
        <v>163922.14499999999</v>
      </c>
      <c r="N35" s="233">
        <v>748123.49699999997</v>
      </c>
      <c r="O35" s="261">
        <v>129429.194</v>
      </c>
      <c r="P35" s="262" t="s">
        <v>38</v>
      </c>
      <c r="Q35" s="261">
        <v>236846.239</v>
      </c>
      <c r="R35" s="233">
        <v>1108860.0419999999</v>
      </c>
      <c r="S35" s="237">
        <v>166549.747</v>
      </c>
    </row>
    <row r="36" spans="2:19" ht="15.75">
      <c r="B36" s="187"/>
      <c r="C36" s="263" t="s">
        <v>39</v>
      </c>
      <c r="D36" s="264">
        <v>45755.303</v>
      </c>
      <c r="E36" s="265">
        <v>209070.78</v>
      </c>
      <c r="F36" s="289">
        <v>30478.522000000001</v>
      </c>
      <c r="G36" s="263" t="s">
        <v>39</v>
      </c>
      <c r="H36" s="264">
        <v>48490.114000000001</v>
      </c>
      <c r="I36" s="265">
        <v>225731.32</v>
      </c>
      <c r="J36" s="266">
        <v>27400.185000000001</v>
      </c>
      <c r="K36" s="19"/>
      <c r="L36" s="238" t="s">
        <v>67</v>
      </c>
      <c r="M36" s="239">
        <v>38279.593999999997</v>
      </c>
      <c r="N36" s="240">
        <v>174669.834</v>
      </c>
      <c r="O36" s="283">
        <v>32324.684000000001</v>
      </c>
      <c r="P36" s="290" t="s">
        <v>67</v>
      </c>
      <c r="Q36" s="239">
        <v>43868.548000000003</v>
      </c>
      <c r="R36" s="240">
        <v>205110.90100000001</v>
      </c>
      <c r="S36" s="241">
        <v>29443.187000000002</v>
      </c>
    </row>
    <row r="37" spans="2:19" ht="15.75">
      <c r="B37" s="187"/>
      <c r="C37" s="242" t="s">
        <v>52</v>
      </c>
      <c r="D37" s="243">
        <v>12184.254999999999</v>
      </c>
      <c r="E37" s="244">
        <v>55639.720999999998</v>
      </c>
      <c r="F37" s="285">
        <v>1534.5060000000001</v>
      </c>
      <c r="G37" s="242" t="s">
        <v>52</v>
      </c>
      <c r="H37" s="243">
        <v>9476.1929999999993</v>
      </c>
      <c r="I37" s="244">
        <v>44370.285000000003</v>
      </c>
      <c r="J37" s="245">
        <v>987.74800000000005</v>
      </c>
      <c r="K37" s="19"/>
      <c r="L37" s="242" t="s">
        <v>39</v>
      </c>
      <c r="M37" s="243">
        <v>29541.84</v>
      </c>
      <c r="N37" s="244">
        <v>134795.973</v>
      </c>
      <c r="O37" s="285">
        <v>14457.107</v>
      </c>
      <c r="P37" s="291" t="s">
        <v>49</v>
      </c>
      <c r="Q37" s="243">
        <v>31316.348999999998</v>
      </c>
      <c r="R37" s="244">
        <v>146403.00200000001</v>
      </c>
      <c r="S37" s="245">
        <v>22768.385999999999</v>
      </c>
    </row>
    <row r="38" spans="2:19" ht="15.75">
      <c r="B38" s="187"/>
      <c r="C38" s="242" t="s">
        <v>47</v>
      </c>
      <c r="D38" s="243">
        <v>4881.0510000000004</v>
      </c>
      <c r="E38" s="244">
        <v>22365.228999999999</v>
      </c>
      <c r="F38" s="285">
        <v>1078.954</v>
      </c>
      <c r="G38" s="242" t="s">
        <v>47</v>
      </c>
      <c r="H38" s="243">
        <v>8529.2260000000006</v>
      </c>
      <c r="I38" s="244">
        <v>39951.54</v>
      </c>
      <c r="J38" s="245">
        <v>1440.7090000000001</v>
      </c>
      <c r="K38" s="19"/>
      <c r="L38" s="242" t="s">
        <v>49</v>
      </c>
      <c r="M38" s="243">
        <v>22711.599999999999</v>
      </c>
      <c r="N38" s="244">
        <v>103706.68</v>
      </c>
      <c r="O38" s="285">
        <v>23150.655999999999</v>
      </c>
      <c r="P38" s="291" t="s">
        <v>41</v>
      </c>
      <c r="Q38" s="243">
        <v>31172.173999999999</v>
      </c>
      <c r="R38" s="244">
        <v>146188.97</v>
      </c>
      <c r="S38" s="245">
        <v>25686.39</v>
      </c>
    </row>
    <row r="39" spans="2:19" ht="15.75">
      <c r="B39" s="187"/>
      <c r="C39" s="242" t="s">
        <v>67</v>
      </c>
      <c r="D39" s="243">
        <v>3723.4960000000001</v>
      </c>
      <c r="E39" s="244">
        <v>16948.530999999999</v>
      </c>
      <c r="F39" s="285">
        <v>3828.9760000000001</v>
      </c>
      <c r="G39" s="242" t="s">
        <v>49</v>
      </c>
      <c r="H39" s="243">
        <v>2166.3519999999999</v>
      </c>
      <c r="I39" s="244">
        <v>10116.029</v>
      </c>
      <c r="J39" s="245">
        <v>129.19900000000001</v>
      </c>
      <c r="K39" s="19"/>
      <c r="L39" s="242" t="s">
        <v>41</v>
      </c>
      <c r="M39" s="243">
        <v>18332.203000000001</v>
      </c>
      <c r="N39" s="244">
        <v>83629.001000000004</v>
      </c>
      <c r="O39" s="285">
        <v>17656.438999999998</v>
      </c>
      <c r="P39" s="291" t="s">
        <v>39</v>
      </c>
      <c r="Q39" s="243">
        <v>28988.585999999999</v>
      </c>
      <c r="R39" s="244">
        <v>135219.557</v>
      </c>
      <c r="S39" s="245">
        <v>16788.169999999998</v>
      </c>
    </row>
    <row r="40" spans="2:19" ht="15.75">
      <c r="B40" s="187"/>
      <c r="C40" s="242" t="s">
        <v>64</v>
      </c>
      <c r="D40" s="243">
        <v>1351.741</v>
      </c>
      <c r="E40" s="244">
        <v>6149.19</v>
      </c>
      <c r="F40" s="285">
        <v>461.29300000000001</v>
      </c>
      <c r="G40" s="242" t="s">
        <v>197</v>
      </c>
      <c r="H40" s="243">
        <v>1981.2360000000001</v>
      </c>
      <c r="I40" s="244">
        <v>9273.6209999999992</v>
      </c>
      <c r="J40" s="245">
        <v>176.32</v>
      </c>
      <c r="K40" s="19"/>
      <c r="L40" s="242" t="s">
        <v>44</v>
      </c>
      <c r="M40" s="243">
        <v>10645.725</v>
      </c>
      <c r="N40" s="244">
        <v>48697.156999999999</v>
      </c>
      <c r="O40" s="285">
        <v>17856.839</v>
      </c>
      <c r="P40" s="291" t="s">
        <v>47</v>
      </c>
      <c r="Q40" s="243">
        <v>22618.63</v>
      </c>
      <c r="R40" s="244">
        <v>106438.06299999999</v>
      </c>
      <c r="S40" s="245">
        <v>26489.19</v>
      </c>
    </row>
    <row r="41" spans="2:19" ht="15.75">
      <c r="B41" s="187"/>
      <c r="C41" s="242" t="s">
        <v>44</v>
      </c>
      <c r="D41" s="243">
        <v>942.71699999999998</v>
      </c>
      <c r="E41" s="244">
        <v>4287.442</v>
      </c>
      <c r="F41" s="285">
        <v>136.904</v>
      </c>
      <c r="G41" s="242" t="s">
        <v>67</v>
      </c>
      <c r="H41" s="243">
        <v>1378.395</v>
      </c>
      <c r="I41" s="244">
        <v>6457.8789999999999</v>
      </c>
      <c r="J41" s="245">
        <v>1640.098</v>
      </c>
      <c r="K41" s="19"/>
      <c r="L41" s="242" t="s">
        <v>46</v>
      </c>
      <c r="M41" s="243">
        <v>10543.848</v>
      </c>
      <c r="N41" s="244">
        <v>48100.616999999998</v>
      </c>
      <c r="O41" s="285">
        <v>1276.511</v>
      </c>
      <c r="P41" s="291" t="s">
        <v>44</v>
      </c>
      <c r="Q41" s="243">
        <v>20213.791000000001</v>
      </c>
      <c r="R41" s="244">
        <v>94564.476999999999</v>
      </c>
      <c r="S41" s="245">
        <v>22664.749</v>
      </c>
    </row>
    <row r="42" spans="2:19" ht="15.75">
      <c r="B42" s="187"/>
      <c r="C42" s="242" t="s">
        <v>61</v>
      </c>
      <c r="D42" s="243">
        <v>595.87800000000004</v>
      </c>
      <c r="E42" s="244">
        <v>2724.5770000000002</v>
      </c>
      <c r="F42" s="285">
        <v>71.47</v>
      </c>
      <c r="G42" s="242" t="s">
        <v>64</v>
      </c>
      <c r="H42" s="243">
        <v>858.50199999999995</v>
      </c>
      <c r="I42" s="244">
        <v>4047.39</v>
      </c>
      <c r="J42" s="245">
        <v>241.19</v>
      </c>
      <c r="K42" s="19"/>
      <c r="L42" s="242" t="s">
        <v>42</v>
      </c>
      <c r="M42" s="243">
        <v>10271.856</v>
      </c>
      <c r="N42" s="244">
        <v>46907.815999999999</v>
      </c>
      <c r="O42" s="285">
        <v>3250.0210000000002</v>
      </c>
      <c r="P42" s="291" t="s">
        <v>46</v>
      </c>
      <c r="Q42" s="243">
        <v>16234.630999999999</v>
      </c>
      <c r="R42" s="244">
        <v>76073.975999999995</v>
      </c>
      <c r="S42" s="245">
        <v>1603.4749999999999</v>
      </c>
    </row>
    <row r="43" spans="2:19" ht="15.75">
      <c r="B43" s="187"/>
      <c r="C43" s="242" t="s">
        <v>49</v>
      </c>
      <c r="D43" s="243">
        <v>592.24</v>
      </c>
      <c r="E43" s="244">
        <v>2697.364</v>
      </c>
      <c r="F43" s="285">
        <v>68.051000000000002</v>
      </c>
      <c r="G43" s="242" t="s">
        <v>42</v>
      </c>
      <c r="H43" s="243">
        <v>768.33799999999997</v>
      </c>
      <c r="I43" s="244">
        <v>3653.076</v>
      </c>
      <c r="J43" s="245">
        <v>30.876000000000001</v>
      </c>
      <c r="K43" s="19"/>
      <c r="L43" s="242" t="s">
        <v>40</v>
      </c>
      <c r="M43" s="243">
        <v>6614.8159999999998</v>
      </c>
      <c r="N43" s="244">
        <v>30178.023000000001</v>
      </c>
      <c r="O43" s="285">
        <v>336.44099999999997</v>
      </c>
      <c r="P43" s="291" t="s">
        <v>43</v>
      </c>
      <c r="Q43" s="243">
        <v>14482.798000000001</v>
      </c>
      <c r="R43" s="244">
        <v>68418.417000000001</v>
      </c>
      <c r="S43" s="245">
        <v>6116.4989999999998</v>
      </c>
    </row>
    <row r="44" spans="2:19" ht="15.75">
      <c r="B44" s="187"/>
      <c r="C44" s="242" t="s">
        <v>41</v>
      </c>
      <c r="D44" s="243">
        <v>347.50599999999997</v>
      </c>
      <c r="E44" s="244">
        <v>1585.7639999999999</v>
      </c>
      <c r="F44" s="285">
        <v>16.978999999999999</v>
      </c>
      <c r="G44" s="242" t="s">
        <v>41</v>
      </c>
      <c r="H44" s="243">
        <v>347.399</v>
      </c>
      <c r="I44" s="244">
        <v>1625.876</v>
      </c>
      <c r="J44" s="245">
        <v>24.097999999999999</v>
      </c>
      <c r="K44" s="19"/>
      <c r="L44" s="242" t="s">
        <v>47</v>
      </c>
      <c r="M44" s="243">
        <v>6107.4560000000001</v>
      </c>
      <c r="N44" s="244">
        <v>27781.273000000001</v>
      </c>
      <c r="O44" s="285">
        <v>8462.9470000000001</v>
      </c>
      <c r="P44" s="291" t="s">
        <v>40</v>
      </c>
      <c r="Q44" s="243">
        <v>10213.821</v>
      </c>
      <c r="R44" s="244">
        <v>47541.173000000003</v>
      </c>
      <c r="S44" s="245">
        <v>114.38800000000001</v>
      </c>
    </row>
    <row r="45" spans="2:19" ht="15.75">
      <c r="B45" s="187"/>
      <c r="C45" s="242" t="s">
        <v>197</v>
      </c>
      <c r="D45" s="243">
        <v>29.53</v>
      </c>
      <c r="E45" s="244">
        <v>135.232</v>
      </c>
      <c r="F45" s="285">
        <v>0.98499999999999999</v>
      </c>
      <c r="G45" s="242" t="s">
        <v>199</v>
      </c>
      <c r="H45" s="243">
        <v>245.989</v>
      </c>
      <c r="I45" s="244">
        <v>1162.7090000000001</v>
      </c>
      <c r="J45" s="245">
        <v>7.0220000000000002</v>
      </c>
      <c r="K45" s="19"/>
      <c r="L45" s="242" t="s">
        <v>43</v>
      </c>
      <c r="M45" s="243">
        <v>4921.4859999999999</v>
      </c>
      <c r="N45" s="244">
        <v>22508.923999999999</v>
      </c>
      <c r="O45" s="285">
        <v>330.13600000000002</v>
      </c>
      <c r="P45" s="291" t="s">
        <v>42</v>
      </c>
      <c r="Q45" s="243">
        <v>6631.1480000000001</v>
      </c>
      <c r="R45" s="244">
        <v>30991.023000000001</v>
      </c>
      <c r="S45" s="245">
        <v>2319.7820000000002</v>
      </c>
    </row>
    <row r="46" spans="2:19" ht="15.75">
      <c r="B46" s="187"/>
      <c r="C46" s="292" t="s">
        <v>43</v>
      </c>
      <c r="D46" s="267">
        <v>26.032</v>
      </c>
      <c r="E46" s="268">
        <v>118.389</v>
      </c>
      <c r="F46" s="279">
        <v>1.105</v>
      </c>
      <c r="G46" s="242" t="s">
        <v>50</v>
      </c>
      <c r="H46" s="243">
        <v>194.88</v>
      </c>
      <c r="I46" s="244">
        <v>919.447</v>
      </c>
      <c r="J46" s="245">
        <v>23.7</v>
      </c>
      <c r="K46" s="19"/>
      <c r="L46" s="242" t="s">
        <v>45</v>
      </c>
      <c r="M46" s="243">
        <v>1755.829</v>
      </c>
      <c r="N46" s="244">
        <v>8008.5389999999998</v>
      </c>
      <c r="O46" s="285">
        <v>857.72</v>
      </c>
      <c r="P46" s="291" t="s">
        <v>48</v>
      </c>
      <c r="Q46" s="243">
        <v>2648.5210000000002</v>
      </c>
      <c r="R46" s="244">
        <v>12315.314</v>
      </c>
      <c r="S46" s="245">
        <v>1010.748</v>
      </c>
    </row>
    <row r="47" spans="2:19" ht="15.75">
      <c r="B47" s="187"/>
      <c r="C47" s="292" t="s">
        <v>42</v>
      </c>
      <c r="D47" s="267">
        <v>17.407</v>
      </c>
      <c r="E47" s="268">
        <v>78.326999999999998</v>
      </c>
      <c r="F47" s="279">
        <v>0.61799999999999999</v>
      </c>
      <c r="G47" s="242" t="s">
        <v>44</v>
      </c>
      <c r="H47" s="243">
        <v>181.601</v>
      </c>
      <c r="I47" s="244">
        <v>855.12599999999998</v>
      </c>
      <c r="J47" s="245">
        <v>10.856999999999999</v>
      </c>
      <c r="K47" s="19"/>
      <c r="L47" s="242" t="s">
        <v>63</v>
      </c>
      <c r="M47" s="243">
        <v>1088.248</v>
      </c>
      <c r="N47" s="244">
        <v>4958.5110000000004</v>
      </c>
      <c r="O47" s="285">
        <v>2898.819</v>
      </c>
      <c r="P47" s="291" t="s">
        <v>45</v>
      </c>
      <c r="Q47" s="243">
        <v>2009.7380000000001</v>
      </c>
      <c r="R47" s="244">
        <v>9353.732</v>
      </c>
      <c r="S47" s="245">
        <v>703.52700000000004</v>
      </c>
    </row>
    <row r="48" spans="2:19" ht="16.5" thickBot="1">
      <c r="B48" s="187"/>
      <c r="C48" s="293" t="s">
        <v>209</v>
      </c>
      <c r="D48" s="269">
        <v>15.113</v>
      </c>
      <c r="E48" s="270">
        <v>68.471000000000004</v>
      </c>
      <c r="F48" s="280">
        <v>3.75</v>
      </c>
      <c r="G48" s="246" t="s">
        <v>223</v>
      </c>
      <c r="H48" s="247">
        <v>108.94199999999999</v>
      </c>
      <c r="I48" s="248">
        <v>511.56700000000001</v>
      </c>
      <c r="J48" s="249">
        <v>5.4080000000000004</v>
      </c>
      <c r="K48" s="19"/>
      <c r="L48" s="242" t="s">
        <v>199</v>
      </c>
      <c r="M48" s="243">
        <v>1020.669</v>
      </c>
      <c r="N48" s="244">
        <v>4657.5290000000005</v>
      </c>
      <c r="O48" s="285">
        <v>1425.0530000000001</v>
      </c>
      <c r="P48" s="291" t="s">
        <v>199</v>
      </c>
      <c r="Q48" s="243">
        <v>1887.69</v>
      </c>
      <c r="R48" s="244">
        <v>8793.8850000000002</v>
      </c>
      <c r="S48" s="245">
        <v>1801.566</v>
      </c>
    </row>
    <row r="49" spans="2:19" ht="16.5" thickBot="1">
      <c r="B49" s="187"/>
      <c r="C49" s="250"/>
      <c r="D49" s="19"/>
      <c r="E49" s="19"/>
      <c r="F49" s="19"/>
      <c r="G49" s="19"/>
      <c r="H49" s="19"/>
      <c r="I49" s="19"/>
      <c r="J49" s="19"/>
      <c r="K49" s="19"/>
      <c r="L49" s="246" t="s">
        <v>64</v>
      </c>
      <c r="M49" s="247">
        <v>785.48500000000001</v>
      </c>
      <c r="N49" s="248">
        <v>3586.5250000000001</v>
      </c>
      <c r="O49" s="287">
        <v>3147.817</v>
      </c>
      <c r="P49" s="294" t="s">
        <v>50</v>
      </c>
      <c r="Q49" s="247">
        <v>1203.6759999999999</v>
      </c>
      <c r="R49" s="248">
        <v>5636.56</v>
      </c>
      <c r="S49" s="249">
        <v>1750.63</v>
      </c>
    </row>
    <row r="50" spans="2:19" ht="15.75">
      <c r="B50" s="187"/>
      <c r="C50" s="19"/>
      <c r="D50" s="19"/>
      <c r="E50" s="19"/>
      <c r="F50" s="19"/>
      <c r="G50" s="19"/>
      <c r="H50" s="19"/>
      <c r="I50" s="19"/>
      <c r="J50" s="19"/>
      <c r="K50" s="19"/>
      <c r="L50" s="252"/>
      <c r="M50" s="253"/>
      <c r="N50" s="271"/>
      <c r="O50" s="253"/>
      <c r="P50" s="251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1"/>
      <c r="M51" s="253"/>
      <c r="N51" s="253"/>
      <c r="O51" s="253"/>
      <c r="P51" s="253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24" sqref="I23:I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09" t="s">
        <v>200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1"/>
      <c r="O2" s="5"/>
      <c r="P2" s="5"/>
      <c r="Q2" s="5"/>
      <c r="R2" s="5"/>
      <c r="S2" s="5"/>
    </row>
    <row r="3" spans="1:45" ht="21" customHeight="1" thickBot="1">
      <c r="A3" s="414"/>
      <c r="B3" s="415"/>
      <c r="C3" s="416" t="s">
        <v>155</v>
      </c>
      <c r="D3" s="416" t="s">
        <v>156</v>
      </c>
      <c r="E3" s="416" t="s">
        <v>157</v>
      </c>
      <c r="F3" s="416" t="s">
        <v>158</v>
      </c>
      <c r="G3" s="416" t="s">
        <v>159</v>
      </c>
      <c r="H3" s="416" t="s">
        <v>160</v>
      </c>
      <c r="I3" s="416" t="s">
        <v>161</v>
      </c>
      <c r="J3" s="416" t="s">
        <v>162</v>
      </c>
      <c r="K3" s="416" t="s">
        <v>163</v>
      </c>
      <c r="L3" s="416" t="s">
        <v>164</v>
      </c>
      <c r="M3" s="416" t="s">
        <v>165</v>
      </c>
      <c r="N3" s="417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4" t="s">
        <v>79</v>
      </c>
      <c r="B4" s="420" t="s">
        <v>68</v>
      </c>
      <c r="C4" s="398">
        <v>124</v>
      </c>
      <c r="D4" s="399">
        <v>131.80000000000001</v>
      </c>
      <c r="E4" s="399">
        <v>133</v>
      </c>
      <c r="F4" s="399">
        <v>125</v>
      </c>
      <c r="G4" s="399">
        <v>129.85</v>
      </c>
      <c r="H4" s="399">
        <v>137.62</v>
      </c>
      <c r="I4" s="399">
        <v>140</v>
      </c>
      <c r="J4" s="399">
        <v>142</v>
      </c>
      <c r="K4" s="399">
        <v>131</v>
      </c>
      <c r="L4" s="399">
        <v>118</v>
      </c>
      <c r="M4" s="399">
        <v>114</v>
      </c>
      <c r="N4" s="400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10"/>
      <c r="B5" s="421" t="s">
        <v>71</v>
      </c>
      <c r="C5" s="395">
        <v>183</v>
      </c>
      <c r="D5" s="396">
        <v>183.32</v>
      </c>
      <c r="E5" s="396">
        <v>185</v>
      </c>
      <c r="F5" s="396">
        <v>185</v>
      </c>
      <c r="G5" s="396">
        <v>186.88</v>
      </c>
      <c r="H5" s="396">
        <v>191</v>
      </c>
      <c r="I5" s="396">
        <v>189</v>
      </c>
      <c r="J5" s="396">
        <v>190</v>
      </c>
      <c r="K5" s="396">
        <v>188</v>
      </c>
      <c r="L5" s="396">
        <v>186</v>
      </c>
      <c r="M5" s="396">
        <v>186</v>
      </c>
      <c r="N5" s="39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4" t="s">
        <v>106</v>
      </c>
      <c r="B6" s="422" t="s">
        <v>68</v>
      </c>
      <c r="C6" s="398">
        <v>110.82</v>
      </c>
      <c r="D6" s="399">
        <v>126.54</v>
      </c>
      <c r="E6" s="399">
        <v>132</v>
      </c>
      <c r="F6" s="399">
        <v>132</v>
      </c>
      <c r="G6" s="399">
        <v>127.92</v>
      </c>
      <c r="H6" s="399">
        <v>127.92</v>
      </c>
      <c r="I6" s="399">
        <v>133</v>
      </c>
      <c r="J6" s="399">
        <v>127</v>
      </c>
      <c r="K6" s="399">
        <v>122</v>
      </c>
      <c r="L6" s="399">
        <v>110</v>
      </c>
      <c r="M6" s="399">
        <v>119</v>
      </c>
      <c r="N6" s="400">
        <v>127</v>
      </c>
    </row>
    <row r="7" spans="1:45" ht="16.5" thickBot="1">
      <c r="A7" s="410"/>
      <c r="B7" s="423" t="s">
        <v>71</v>
      </c>
      <c r="C7" s="395">
        <v>184</v>
      </c>
      <c r="D7" s="396">
        <v>184</v>
      </c>
      <c r="E7" s="396">
        <v>185</v>
      </c>
      <c r="F7" s="396">
        <v>190</v>
      </c>
      <c r="G7" s="396">
        <v>192</v>
      </c>
      <c r="H7" s="396">
        <v>194</v>
      </c>
      <c r="I7" s="396">
        <v>193</v>
      </c>
      <c r="J7" s="396">
        <v>194</v>
      </c>
      <c r="K7" s="396">
        <v>193</v>
      </c>
      <c r="L7" s="396">
        <v>189</v>
      </c>
      <c r="M7" s="396">
        <v>189</v>
      </c>
      <c r="N7" s="397">
        <v>188</v>
      </c>
    </row>
    <row r="8" spans="1:45" ht="16.5" thickBot="1">
      <c r="A8" s="418" t="s">
        <v>108</v>
      </c>
      <c r="B8" s="424" t="s">
        <v>68</v>
      </c>
      <c r="C8" s="404">
        <v>127.119</v>
      </c>
      <c r="D8" s="405">
        <v>125.9618</v>
      </c>
      <c r="E8" s="405">
        <v>124.7718</v>
      </c>
      <c r="F8" s="405">
        <v>85.493700000000004</v>
      </c>
      <c r="G8" s="405">
        <v>96.702699999999993</v>
      </c>
      <c r="H8" s="405">
        <v>116.25109999999999</v>
      </c>
      <c r="I8" s="405">
        <v>115.6664</v>
      </c>
      <c r="J8" s="405">
        <v>109.0454</v>
      </c>
      <c r="K8" s="405">
        <v>111.6836</v>
      </c>
      <c r="L8" s="405">
        <v>98.619799999999998</v>
      </c>
      <c r="M8" s="405">
        <v>88.79</v>
      </c>
      <c r="N8" s="406">
        <v>107.8231</v>
      </c>
    </row>
    <row r="9" spans="1:45" ht="16.5" thickBot="1">
      <c r="A9" s="410"/>
      <c r="B9" s="411" t="s">
        <v>71</v>
      </c>
      <c r="C9" s="401">
        <v>187.1773</v>
      </c>
      <c r="D9" s="402">
        <v>191.3912</v>
      </c>
      <c r="E9" s="402">
        <v>194.12020000000001</v>
      </c>
      <c r="F9" s="402">
        <v>181.20060000000001</v>
      </c>
      <c r="G9" s="402">
        <v>175.95419999999999</v>
      </c>
      <c r="H9" s="402">
        <v>180.5719</v>
      </c>
      <c r="I9" s="402">
        <v>184.6703</v>
      </c>
      <c r="J9" s="402">
        <v>186.31299999999999</v>
      </c>
      <c r="K9" s="402">
        <v>185.65010000000001</v>
      </c>
      <c r="L9" s="402">
        <v>181.8614</v>
      </c>
      <c r="M9" s="402">
        <v>178.08189999999999</v>
      </c>
      <c r="N9" s="403">
        <v>180.0951</v>
      </c>
    </row>
    <row r="10" spans="1:45" ht="16.5" thickBot="1">
      <c r="A10" s="418" t="s">
        <v>170</v>
      </c>
      <c r="B10" s="424" t="s">
        <v>68</v>
      </c>
      <c r="C10" s="404">
        <v>107.8231</v>
      </c>
      <c r="D10" s="405">
        <v>124.5466</v>
      </c>
      <c r="E10" s="405">
        <v>130.55529999999999</v>
      </c>
      <c r="F10" s="405">
        <v>132.203</v>
      </c>
      <c r="G10" s="405">
        <v>139.24600000000001</v>
      </c>
      <c r="H10" s="405">
        <v>151.52420000000001</v>
      </c>
      <c r="I10" s="405">
        <v>157.1773</v>
      </c>
      <c r="J10" s="405">
        <v>154.14330000000001</v>
      </c>
      <c r="K10" s="405">
        <v>138.3032</v>
      </c>
      <c r="L10" s="408">
        <v>121.806</v>
      </c>
      <c r="M10" s="405">
        <v>125.05119999999999</v>
      </c>
      <c r="N10" s="409">
        <v>138.886</v>
      </c>
    </row>
    <row r="11" spans="1:45" ht="18.75" customHeight="1" thickBot="1">
      <c r="A11" s="410"/>
      <c r="B11" s="423" t="s">
        <v>71</v>
      </c>
      <c r="C11" s="401">
        <v>180.0949</v>
      </c>
      <c r="D11" s="402">
        <v>184.87559999999999</v>
      </c>
      <c r="E11" s="402">
        <v>190.46559999999999</v>
      </c>
      <c r="F11" s="402">
        <v>193.89250000000001</v>
      </c>
      <c r="G11" s="402">
        <v>197.88499999999999</v>
      </c>
      <c r="H11" s="402">
        <v>202.89879999999999</v>
      </c>
      <c r="I11" s="402">
        <v>206.1319</v>
      </c>
      <c r="J11" s="402">
        <v>204.8886</v>
      </c>
      <c r="K11" s="402">
        <v>199.2456</v>
      </c>
      <c r="L11" s="402">
        <v>196.65100000000001</v>
      </c>
      <c r="M11" s="402">
        <v>199.59700000000001</v>
      </c>
      <c r="N11" s="407">
        <v>206.34989999999999</v>
      </c>
      <c r="Z11" t="s">
        <v>70</v>
      </c>
    </row>
    <row r="12" spans="1:45" ht="16.5" thickBot="1">
      <c r="A12" s="418" t="s">
        <v>195</v>
      </c>
      <c r="B12" s="424" t="s">
        <v>68</v>
      </c>
      <c r="C12" s="156">
        <v>159.67349999999999</v>
      </c>
      <c r="D12" s="157">
        <v>174.21190000000001</v>
      </c>
      <c r="E12" s="157">
        <v>200.1319</v>
      </c>
      <c r="F12" s="157">
        <v>219.19450000000001</v>
      </c>
      <c r="G12" s="157">
        <v>205.57570000000001</v>
      </c>
      <c r="H12" s="157">
        <v>197.47470000000001</v>
      </c>
      <c r="I12" s="157">
        <v>188.96180000000001</v>
      </c>
      <c r="J12" s="157">
        <v>198.4357</v>
      </c>
      <c r="K12" s="157">
        <v>198.86420000000001</v>
      </c>
      <c r="L12" s="157">
        <v>164.66980000000001</v>
      </c>
      <c r="M12" s="157">
        <v>175.7595</v>
      </c>
      <c r="N12" s="158">
        <v>165.70490000000001</v>
      </c>
    </row>
    <row r="13" spans="1:45" ht="16.5" thickBot="1">
      <c r="A13" s="410"/>
      <c r="B13" s="411" t="s">
        <v>71</v>
      </c>
      <c r="C13" s="159">
        <v>218.70259999999999</v>
      </c>
      <c r="D13" s="160">
        <v>225.3638</v>
      </c>
      <c r="E13" s="160">
        <v>242.36240000000001</v>
      </c>
      <c r="F13" s="160">
        <v>258.52719999999999</v>
      </c>
      <c r="G13" s="160">
        <v>262.12090000000001</v>
      </c>
      <c r="H13" s="160">
        <v>260.14729999999997</v>
      </c>
      <c r="I13" s="160">
        <v>260.16910000000001</v>
      </c>
      <c r="J13" s="160">
        <v>264.67149999999998</v>
      </c>
      <c r="K13" s="160">
        <v>266.6574</v>
      </c>
      <c r="L13" s="160">
        <v>259.8236</v>
      </c>
      <c r="M13" s="160">
        <v>262.89159999999998</v>
      </c>
      <c r="N13" s="161">
        <v>265.41070000000002</v>
      </c>
    </row>
    <row r="14" spans="1:45" ht="16.5" thickBot="1">
      <c r="A14" s="394" t="s">
        <v>216</v>
      </c>
      <c r="B14" s="422" t="s">
        <v>68</v>
      </c>
      <c r="C14" s="425">
        <v>174.64760000000001</v>
      </c>
      <c r="D14" s="426">
        <v>190.50739999999999</v>
      </c>
      <c r="E14" s="426">
        <v>200.68960000000001</v>
      </c>
      <c r="F14" s="426">
        <v>190.6754</v>
      </c>
      <c r="G14" s="426">
        <v>202.78919999999999</v>
      </c>
      <c r="H14" s="426">
        <v>190.26349999999999</v>
      </c>
      <c r="I14" s="426">
        <v>198.73689999999999</v>
      </c>
      <c r="J14" s="426">
        <v>183.27969999999999</v>
      </c>
      <c r="K14" s="426">
        <v>176.89359999999999</v>
      </c>
      <c r="L14" s="426">
        <v>165.8235</v>
      </c>
      <c r="M14" s="427">
        <v>173.16739999999999</v>
      </c>
      <c r="N14" s="428">
        <v>163.92490000000001</v>
      </c>
    </row>
    <row r="15" spans="1:45" ht="16.5" thickBot="1">
      <c r="A15" s="410"/>
      <c r="B15" s="411" t="s">
        <v>71</v>
      </c>
      <c r="C15" s="392">
        <v>263.52640000000002</v>
      </c>
      <c r="D15" s="391">
        <v>264.86130000000003</v>
      </c>
      <c r="E15" s="391">
        <v>269.61180000000002</v>
      </c>
      <c r="F15" s="391">
        <v>274.37880000000001</v>
      </c>
      <c r="G15" s="391">
        <v>281.09570000000002</v>
      </c>
      <c r="H15" s="391">
        <v>279.47669999999999</v>
      </c>
      <c r="I15" s="391">
        <v>278.33229999999998</v>
      </c>
      <c r="J15" s="391">
        <v>271.2921</v>
      </c>
      <c r="K15" s="391">
        <v>270.34589999999997</v>
      </c>
      <c r="L15" s="391">
        <v>267.51209999999998</v>
      </c>
      <c r="M15" s="391">
        <v>268.33390000000003</v>
      </c>
      <c r="N15" s="393">
        <v>266.91079999999999</v>
      </c>
    </row>
    <row r="16" spans="1:45" ht="16.5" thickBot="1">
      <c r="A16" s="419" t="s">
        <v>233</v>
      </c>
      <c r="B16" s="422" t="s">
        <v>68</v>
      </c>
      <c r="C16" s="429">
        <v>177.19309999999999</v>
      </c>
      <c r="D16" s="429">
        <v>186</v>
      </c>
      <c r="E16" s="429">
        <v>193</v>
      </c>
      <c r="O16" s="412"/>
    </row>
    <row r="17" spans="1:15" ht="16.5" thickBot="1">
      <c r="A17" s="410"/>
      <c r="B17" s="411" t="s">
        <v>71</v>
      </c>
      <c r="C17" s="392">
        <v>266.43869999999998</v>
      </c>
      <c r="D17" s="392">
        <v>264</v>
      </c>
      <c r="E17" s="392">
        <v>265</v>
      </c>
      <c r="O17" s="413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5" sqref="A5:F2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0"/>
      <c r="B1" s="80"/>
      <c r="C1" s="80"/>
      <c r="D1" s="80"/>
      <c r="E1" s="80"/>
      <c r="F1" s="80"/>
      <c r="G1" s="2"/>
    </row>
    <row r="2" spans="1:8" ht="18" customHeight="1">
      <c r="A2" s="83"/>
      <c r="B2" s="83"/>
      <c r="C2" s="83"/>
      <c r="D2" s="83"/>
      <c r="E2" s="83"/>
      <c r="F2" s="83"/>
      <c r="G2" s="492"/>
    </row>
    <row r="3" spans="1:8" ht="16.5" customHeight="1">
      <c r="A3" s="83" t="s">
        <v>190</v>
      </c>
      <c r="B3" s="83"/>
      <c r="C3" s="83"/>
      <c r="D3" s="83"/>
      <c r="E3" s="83"/>
      <c r="F3" s="83"/>
      <c r="G3" s="492"/>
    </row>
    <row r="4" spans="1:8" ht="16.5" customHeight="1" thickBot="1">
      <c r="A4" s="54"/>
      <c r="B4" s="54"/>
      <c r="C4" s="54"/>
      <c r="D4" s="54"/>
      <c r="E4" s="54"/>
      <c r="F4" s="54"/>
      <c r="G4" s="492"/>
    </row>
    <row r="5" spans="1:8" ht="18" customHeight="1" thickBot="1">
      <c r="A5" s="493" t="s">
        <v>30</v>
      </c>
      <c r="B5" s="494"/>
      <c r="C5" s="381"/>
      <c r="D5" s="495" t="s">
        <v>60</v>
      </c>
      <c r="E5" s="585"/>
      <c r="F5" s="382"/>
      <c r="G5" s="492"/>
    </row>
    <row r="6" spans="1:8" ht="17.25" customHeight="1" thickBot="1">
      <c r="A6" s="496"/>
      <c r="B6" s="497" t="s">
        <v>7</v>
      </c>
      <c r="C6" s="498" t="s">
        <v>31</v>
      </c>
      <c r="D6" s="498" t="s">
        <v>32</v>
      </c>
      <c r="E6" s="498" t="s">
        <v>33</v>
      </c>
      <c r="F6" s="499" t="s">
        <v>34</v>
      </c>
      <c r="G6" s="492"/>
      <c r="H6" s="441" t="s">
        <v>29</v>
      </c>
    </row>
    <row r="7" spans="1:8" ht="19.5" customHeight="1" thickBot="1">
      <c r="A7" s="500" t="s">
        <v>229</v>
      </c>
      <c r="B7" s="501">
        <v>4.6449999999999996</v>
      </c>
      <c r="C7" s="502">
        <v>4.7949999999999999</v>
      </c>
      <c r="D7" s="502">
        <v>4.6100000000000003</v>
      </c>
      <c r="E7" s="502">
        <v>4.726</v>
      </c>
      <c r="F7" s="503">
        <v>4.66</v>
      </c>
      <c r="G7" s="492"/>
    </row>
    <row r="8" spans="1:8" ht="18.75" customHeight="1" thickBot="1">
      <c r="A8" s="500" t="s">
        <v>234</v>
      </c>
      <c r="B8" s="501">
        <v>4.6760000000000002</v>
      </c>
      <c r="C8" s="502">
        <v>4.79</v>
      </c>
      <c r="D8" s="502">
        <v>4.6399999999999997</v>
      </c>
      <c r="E8" s="502">
        <v>5.29</v>
      </c>
      <c r="F8" s="503">
        <v>4.6779999999999999</v>
      </c>
      <c r="G8" s="492"/>
    </row>
    <row r="9" spans="1:8" ht="16.5" thickBot="1">
      <c r="A9" s="500" t="s">
        <v>241</v>
      </c>
      <c r="B9" s="501">
        <v>4.83</v>
      </c>
      <c r="C9" s="502">
        <v>4.9249999999999998</v>
      </c>
      <c r="D9" s="502">
        <v>4.82</v>
      </c>
      <c r="E9" s="502">
        <v>5.35</v>
      </c>
      <c r="F9" s="503">
        <v>4.8</v>
      </c>
      <c r="G9" s="492"/>
    </row>
    <row r="10" spans="1:8" ht="16.5" thickBot="1">
      <c r="A10" s="500" t="s">
        <v>244</v>
      </c>
      <c r="B10" s="501">
        <v>4.843</v>
      </c>
      <c r="C10" s="502">
        <v>4.96</v>
      </c>
      <c r="D10" s="502">
        <v>4.8140000000000001</v>
      </c>
      <c r="E10" s="502">
        <v>5.05</v>
      </c>
      <c r="F10" s="503">
        <v>4.8600000000000003</v>
      </c>
      <c r="G10" s="492"/>
    </row>
    <row r="11" spans="1:8" ht="17.25" customHeight="1" thickBot="1">
      <c r="A11" s="500" t="s">
        <v>251</v>
      </c>
      <c r="B11" s="501">
        <v>4.8600000000000003</v>
      </c>
      <c r="C11" s="502">
        <v>4.83</v>
      </c>
      <c r="D11" s="502">
        <v>4.8600000000000003</v>
      </c>
      <c r="E11" s="502">
        <v>5.33</v>
      </c>
      <c r="F11" s="503">
        <v>4.87</v>
      </c>
      <c r="G11" s="492"/>
    </row>
    <row r="12" spans="1:8" ht="16.5" customHeight="1" thickBot="1">
      <c r="A12" s="500" t="s">
        <v>259</v>
      </c>
      <c r="B12" s="501">
        <v>4.9896000000000003</v>
      </c>
      <c r="C12" s="502">
        <v>5.07</v>
      </c>
      <c r="D12" s="502">
        <v>4.9800000000000004</v>
      </c>
      <c r="E12" s="502">
        <v>5.42</v>
      </c>
      <c r="F12" s="503">
        <v>4.95</v>
      </c>
      <c r="G12" s="492"/>
    </row>
    <row r="13" spans="1:8" ht="18.75" customHeight="1" thickBot="1">
      <c r="A13" s="504"/>
      <c r="B13" s="586"/>
      <c r="C13" s="587"/>
      <c r="D13" s="589" t="s">
        <v>245</v>
      </c>
      <c r="E13" s="587"/>
      <c r="F13" s="588"/>
      <c r="G13" s="49"/>
    </row>
    <row r="14" spans="1:8" ht="16.5" customHeight="1" thickBot="1">
      <c r="A14" s="504"/>
      <c r="B14" s="505" t="s">
        <v>7</v>
      </c>
      <c r="C14" s="506" t="s">
        <v>31</v>
      </c>
      <c r="D14" s="506" t="s">
        <v>32</v>
      </c>
      <c r="E14" s="506" t="s">
        <v>33</v>
      </c>
      <c r="F14" s="507" t="s">
        <v>34</v>
      </c>
    </row>
    <row r="15" spans="1:8" ht="16.5" customHeight="1" thickBot="1">
      <c r="A15" s="500" t="s">
        <v>229</v>
      </c>
      <c r="B15" s="508">
        <v>6.1449999999999996</v>
      </c>
      <c r="C15" s="509">
        <v>5.9470000000000001</v>
      </c>
      <c r="D15" s="509">
        <v>6.298</v>
      </c>
      <c r="E15" s="509">
        <v>6.3</v>
      </c>
      <c r="F15" s="510">
        <v>6.31</v>
      </c>
    </row>
    <row r="16" spans="1:8" ht="16.5" customHeight="1" thickBot="1">
      <c r="A16" s="500" t="s">
        <v>234</v>
      </c>
      <c r="B16" s="501">
        <v>6.1580000000000004</v>
      </c>
      <c r="C16" s="502">
        <v>5.968</v>
      </c>
      <c r="D16" s="502">
        <v>6.27</v>
      </c>
      <c r="E16" s="502">
        <v>6.3</v>
      </c>
      <c r="F16" s="503">
        <v>6.32</v>
      </c>
    </row>
    <row r="17" spans="1:10" ht="16.5" customHeight="1" thickBot="1">
      <c r="A17" s="500" t="s">
        <v>244</v>
      </c>
      <c r="B17" s="501">
        <v>6.1890000000000001</v>
      </c>
      <c r="C17" s="502">
        <v>5.95</v>
      </c>
      <c r="D17" s="502">
        <v>6.32</v>
      </c>
      <c r="E17" s="502">
        <v>6.4</v>
      </c>
      <c r="F17" s="503">
        <v>6.35</v>
      </c>
    </row>
    <row r="18" spans="1:10" ht="18.75" customHeight="1" thickBot="1">
      <c r="A18" s="500" t="s">
        <v>244</v>
      </c>
      <c r="B18" s="501">
        <v>6.2140000000000004</v>
      </c>
      <c r="C18" s="502">
        <v>5.875</v>
      </c>
      <c r="D18" s="502">
        <v>6.3250000000000002</v>
      </c>
      <c r="E18" s="502">
        <v>6.4660000000000002</v>
      </c>
      <c r="F18" s="503">
        <v>6.4539999999999997</v>
      </c>
      <c r="I18" s="22"/>
    </row>
    <row r="19" spans="1:10" ht="16.5" customHeight="1" thickBot="1">
      <c r="A19" s="500" t="s">
        <v>251</v>
      </c>
      <c r="B19" s="501">
        <v>6.2939999999999996</v>
      </c>
      <c r="C19" s="502">
        <v>6</v>
      </c>
      <c r="D19" s="502">
        <v>6.32</v>
      </c>
      <c r="E19" s="502">
        <v>6.6</v>
      </c>
      <c r="F19" s="503">
        <v>6.55</v>
      </c>
      <c r="J19" t="s">
        <v>138</v>
      </c>
    </row>
    <row r="20" spans="1:10" ht="17.25" customHeight="1" thickBot="1">
      <c r="A20" s="500" t="s">
        <v>259</v>
      </c>
      <c r="B20" s="501">
        <v>6.4020000000000001</v>
      </c>
      <c r="C20" s="502">
        <v>6.2889999999999997</v>
      </c>
      <c r="D20" s="502">
        <v>6.33</v>
      </c>
      <c r="E20" s="502">
        <v>6.6</v>
      </c>
      <c r="F20" s="503">
        <v>6.57</v>
      </c>
    </row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1" sqref="B11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4"/>
      <c r="C1" s="174"/>
      <c r="D1" s="174"/>
      <c r="E1" s="174"/>
      <c r="F1" s="174"/>
      <c r="G1" s="174"/>
    </row>
    <row r="2" spans="2:8" ht="18.75">
      <c r="B2" s="175" t="s">
        <v>185</v>
      </c>
      <c r="C2" s="175"/>
      <c r="D2" s="175"/>
      <c r="E2" s="175"/>
      <c r="F2" s="175"/>
      <c r="G2" s="175"/>
      <c r="H2" s="83"/>
    </row>
    <row r="3" spans="2:8" ht="19.5" thickBot="1">
      <c r="B3" s="174"/>
      <c r="C3" s="174"/>
      <c r="D3" s="175" t="s">
        <v>262</v>
      </c>
      <c r="E3" s="175"/>
      <c r="F3" s="174"/>
      <c r="G3" s="174"/>
      <c r="H3" s="54"/>
    </row>
    <row r="4" spans="2:8" ht="19.5" thickBot="1">
      <c r="B4" s="693" t="s">
        <v>139</v>
      </c>
      <c r="C4" s="176" t="s">
        <v>140</v>
      </c>
      <c r="D4" s="177"/>
      <c r="E4" s="178"/>
      <c r="F4" s="179"/>
      <c r="G4" s="174"/>
      <c r="H4" s="54"/>
    </row>
    <row r="5" spans="2:8" ht="38.25" thickBot="1">
      <c r="B5" s="694"/>
      <c r="C5" s="180">
        <v>45480</v>
      </c>
      <c r="D5" s="590">
        <v>45473</v>
      </c>
      <c r="E5" s="181" t="s">
        <v>141</v>
      </c>
      <c r="F5" s="181" t="s">
        <v>141</v>
      </c>
      <c r="G5" s="174"/>
      <c r="H5" s="54"/>
    </row>
    <row r="6" spans="2:8" ht="38.25" thickBot="1">
      <c r="B6" s="182" t="s">
        <v>186</v>
      </c>
      <c r="C6" s="183">
        <v>11.77</v>
      </c>
      <c r="D6" s="591">
        <v>11.11</v>
      </c>
      <c r="E6" s="184">
        <f>(($C6-D6)/D6)</f>
        <v>5.9405940594059424E-2</v>
      </c>
      <c r="F6" s="185" t="s">
        <v>187</v>
      </c>
      <c r="G6" s="174"/>
      <c r="H6" s="54"/>
    </row>
    <row r="7" spans="2:8" ht="19.5" thickBot="1">
      <c r="B7" s="182" t="s">
        <v>188</v>
      </c>
      <c r="C7" s="183">
        <v>18.9392</v>
      </c>
      <c r="D7" s="591">
        <v>18.829999999999998</v>
      </c>
      <c r="E7" s="184">
        <f>(($C7-D7)/D7)</f>
        <v>5.7992565055762779E-3</v>
      </c>
      <c r="F7" s="185" t="s">
        <v>187</v>
      </c>
      <c r="G7" s="174"/>
      <c r="H7" s="54"/>
    </row>
    <row r="9" spans="2:8">
      <c r="C9" s="126"/>
    </row>
    <row r="10" spans="2:8">
      <c r="C10" s="12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F26" sqref="F26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78" t="s">
        <v>238</v>
      </c>
      <c r="B1" s="378"/>
      <c r="C1" s="380"/>
      <c r="D1" s="380"/>
      <c r="E1" s="380"/>
      <c r="F1" s="380"/>
      <c r="G1" s="380" t="s">
        <v>267</v>
      </c>
      <c r="H1" s="380"/>
      <c r="I1" s="380"/>
      <c r="J1" s="379"/>
      <c r="K1" s="379"/>
      <c r="L1" s="379"/>
      <c r="M1" s="381"/>
      <c r="N1" s="381"/>
      <c r="O1" s="381"/>
      <c r="P1" s="382"/>
    </row>
    <row r="2" spans="1:19" ht="16.5" thickBot="1">
      <c r="A2" s="383" t="s">
        <v>6</v>
      </c>
      <c r="B2" s="384" t="s">
        <v>7</v>
      </c>
      <c r="C2" s="385"/>
      <c r="D2" s="386"/>
      <c r="E2" s="387" t="s">
        <v>8</v>
      </c>
      <c r="F2" s="388"/>
      <c r="G2" s="388"/>
      <c r="H2" s="388"/>
      <c r="I2" s="388"/>
      <c r="J2" s="388"/>
      <c r="K2" s="388"/>
      <c r="L2" s="388"/>
      <c r="M2" s="388"/>
      <c r="N2" s="388"/>
      <c r="O2" s="511"/>
      <c r="P2" s="512"/>
    </row>
    <row r="3" spans="1:19" ht="15.75">
      <c r="A3" s="389"/>
      <c r="B3" s="432"/>
      <c r="C3" s="433"/>
      <c r="D3" s="434"/>
      <c r="E3" s="435" t="s">
        <v>9</v>
      </c>
      <c r="F3" s="436"/>
      <c r="G3" s="437"/>
      <c r="H3" s="435" t="s">
        <v>10</v>
      </c>
      <c r="I3" s="436"/>
      <c r="J3" s="438"/>
      <c r="K3" s="435" t="s">
        <v>11</v>
      </c>
      <c r="L3" s="436"/>
      <c r="M3" s="438"/>
      <c r="N3" s="435" t="s">
        <v>12</v>
      </c>
      <c r="O3" s="437"/>
      <c r="P3" s="438"/>
    </row>
    <row r="4" spans="1:19" ht="32.25" customHeight="1" thickBot="1">
      <c r="A4" s="390"/>
      <c r="B4" s="515" t="s">
        <v>268</v>
      </c>
      <c r="C4" s="516" t="s">
        <v>263</v>
      </c>
      <c r="D4" s="517" t="s">
        <v>13</v>
      </c>
      <c r="E4" s="515" t="s">
        <v>268</v>
      </c>
      <c r="F4" s="516" t="s">
        <v>263</v>
      </c>
      <c r="G4" s="517" t="s">
        <v>13</v>
      </c>
      <c r="H4" s="515" t="s">
        <v>268</v>
      </c>
      <c r="I4" s="516" t="s">
        <v>263</v>
      </c>
      <c r="J4" s="518" t="s">
        <v>13</v>
      </c>
      <c r="K4" s="515" t="s">
        <v>268</v>
      </c>
      <c r="L4" s="516" t="s">
        <v>263</v>
      </c>
      <c r="M4" s="517" t="s">
        <v>13</v>
      </c>
      <c r="N4" s="515" t="s">
        <v>268</v>
      </c>
      <c r="O4" s="516" t="s">
        <v>263</v>
      </c>
      <c r="P4" s="518" t="s">
        <v>13</v>
      </c>
    </row>
    <row r="5" spans="1:19" ht="29.25" customHeight="1">
      <c r="A5" s="361" t="s">
        <v>14</v>
      </c>
      <c r="B5" s="543">
        <v>9973.0259999999998</v>
      </c>
      <c r="C5" s="544">
        <v>9919.6759999999995</v>
      </c>
      <c r="D5" s="545">
        <v>0.5378199852495219</v>
      </c>
      <c r="E5" s="546" t="s">
        <v>250</v>
      </c>
      <c r="F5" s="547" t="s">
        <v>250</v>
      </c>
      <c r="G5" s="548" t="s">
        <v>269</v>
      </c>
      <c r="H5" s="543">
        <v>9773.8960000000006</v>
      </c>
      <c r="I5" s="544">
        <v>9926.99</v>
      </c>
      <c r="J5" s="549">
        <v>-1.542199599274293</v>
      </c>
      <c r="K5" s="550" t="s">
        <v>110</v>
      </c>
      <c r="L5" s="551" t="s">
        <v>110</v>
      </c>
      <c r="M5" s="552" t="s">
        <v>110</v>
      </c>
      <c r="N5" s="543">
        <v>10316.692999999999</v>
      </c>
      <c r="O5" s="544">
        <v>9897.2999999999993</v>
      </c>
      <c r="P5" s="549">
        <v>4.2374485970921372</v>
      </c>
    </row>
    <row r="6" spans="1:19" ht="21.75" customHeight="1">
      <c r="A6" s="362" t="s">
        <v>15</v>
      </c>
      <c r="B6" s="553">
        <v>8695.0079999999998</v>
      </c>
      <c r="C6" s="554">
        <v>8761.402</v>
      </c>
      <c r="D6" s="555">
        <v>-0.75780109165177245</v>
      </c>
      <c r="E6" s="553">
        <v>8971.5859999999993</v>
      </c>
      <c r="F6" s="554">
        <v>9079.357</v>
      </c>
      <c r="G6" s="555">
        <v>-1.1869893429677965</v>
      </c>
      <c r="H6" s="553">
        <v>8688.1710000000003</v>
      </c>
      <c r="I6" s="554">
        <v>8751.9920000000002</v>
      </c>
      <c r="J6" s="556">
        <v>-0.7292168457192364</v>
      </c>
      <c r="K6" s="553">
        <v>8625.1</v>
      </c>
      <c r="L6" s="554">
        <v>8697.973</v>
      </c>
      <c r="M6" s="556">
        <v>-0.8378158911277328</v>
      </c>
      <c r="N6" s="553">
        <v>8820.2540000000008</v>
      </c>
      <c r="O6" s="554">
        <v>8930.0059999999994</v>
      </c>
      <c r="P6" s="556">
        <v>-1.2290249301064142</v>
      </c>
    </row>
    <row r="7" spans="1:19" ht="21.75" customHeight="1">
      <c r="A7" s="362" t="s">
        <v>16</v>
      </c>
      <c r="B7" s="553">
        <v>14252.2</v>
      </c>
      <c r="C7" s="554">
        <v>15091.716</v>
      </c>
      <c r="D7" s="555">
        <v>-5.5627603911973935</v>
      </c>
      <c r="E7" s="553">
        <v>14619.839</v>
      </c>
      <c r="F7" s="554">
        <v>15592.007</v>
      </c>
      <c r="G7" s="555">
        <v>-6.2350408128985553</v>
      </c>
      <c r="H7" s="557" t="s">
        <v>250</v>
      </c>
      <c r="I7" s="558" t="s">
        <v>250</v>
      </c>
      <c r="J7" s="559" t="s">
        <v>269</v>
      </c>
      <c r="K7" s="553" t="s">
        <v>110</v>
      </c>
      <c r="L7" s="554" t="s">
        <v>110</v>
      </c>
      <c r="M7" s="556" t="s">
        <v>110</v>
      </c>
      <c r="N7" s="553">
        <v>14090.938</v>
      </c>
      <c r="O7" s="554">
        <v>14385.058000000001</v>
      </c>
      <c r="P7" s="556">
        <v>-2.0446215788632953</v>
      </c>
    </row>
    <row r="8" spans="1:19" ht="21.75" customHeight="1">
      <c r="A8" s="362" t="s">
        <v>17</v>
      </c>
      <c r="B8" s="553">
        <v>7008.6719999999996</v>
      </c>
      <c r="C8" s="554">
        <v>6856.326</v>
      </c>
      <c r="D8" s="555">
        <v>2.2219771930331134</v>
      </c>
      <c r="E8" s="553">
        <v>7079.5690000000004</v>
      </c>
      <c r="F8" s="554">
        <v>7030.6540000000005</v>
      </c>
      <c r="G8" s="555">
        <v>0.69573897392760276</v>
      </c>
      <c r="H8" s="553">
        <v>7096.62</v>
      </c>
      <c r="I8" s="554">
        <v>6940.2950000000001</v>
      </c>
      <c r="J8" s="556">
        <v>2.2524258695055441</v>
      </c>
      <c r="K8" s="553">
        <v>6623.0630000000001</v>
      </c>
      <c r="L8" s="554">
        <v>6573.46</v>
      </c>
      <c r="M8" s="556">
        <v>0.75459499259142171</v>
      </c>
      <c r="N8" s="553">
        <v>6835.9579999999996</v>
      </c>
      <c r="O8" s="554">
        <v>6676.7110000000002</v>
      </c>
      <c r="P8" s="556">
        <v>2.385111471801002</v>
      </c>
      <c r="R8" t="s">
        <v>152</v>
      </c>
    </row>
    <row r="9" spans="1:19" ht="21.75" customHeight="1">
      <c r="A9" s="362" t="s">
        <v>18</v>
      </c>
      <c r="B9" s="553">
        <v>7982.93</v>
      </c>
      <c r="C9" s="554">
        <v>7693.4350000000004</v>
      </c>
      <c r="D9" s="555">
        <v>3.7628835494158319</v>
      </c>
      <c r="E9" s="553">
        <v>8588.6569999999992</v>
      </c>
      <c r="F9" s="554">
        <v>8475.91</v>
      </c>
      <c r="G9" s="555">
        <v>1.3302052522973862</v>
      </c>
      <c r="H9" s="553">
        <v>8063.59</v>
      </c>
      <c r="I9" s="554">
        <v>7659.0569999999998</v>
      </c>
      <c r="J9" s="556">
        <v>5.2817598824502854</v>
      </c>
      <c r="K9" s="553">
        <v>6595.0590000000002</v>
      </c>
      <c r="L9" s="554">
        <v>6586.7060000000001</v>
      </c>
      <c r="M9" s="556">
        <v>0.12681604431714527</v>
      </c>
      <c r="N9" s="557">
        <v>6527.1289999999999</v>
      </c>
      <c r="O9" s="558">
        <v>6591.37</v>
      </c>
      <c r="P9" s="560">
        <v>-0.97462287809666259</v>
      </c>
    </row>
    <row r="10" spans="1:19" ht="21.75" customHeight="1">
      <c r="A10" s="362" t="s">
        <v>19</v>
      </c>
      <c r="B10" s="553">
        <v>19066.539000000001</v>
      </c>
      <c r="C10" s="554">
        <v>18923.527999999998</v>
      </c>
      <c r="D10" s="555">
        <v>0.75573117232686338</v>
      </c>
      <c r="E10" s="553">
        <v>19370.633999999998</v>
      </c>
      <c r="F10" s="554">
        <v>18528.487000000001</v>
      </c>
      <c r="G10" s="555">
        <v>4.545147156376002</v>
      </c>
      <c r="H10" s="553">
        <v>19060.749</v>
      </c>
      <c r="I10" s="554">
        <v>19004.218000000001</v>
      </c>
      <c r="J10" s="556">
        <v>0.29746554159712879</v>
      </c>
      <c r="K10" s="553">
        <v>18613.748</v>
      </c>
      <c r="L10" s="554">
        <v>18179.393</v>
      </c>
      <c r="M10" s="556">
        <v>2.3892711929380677</v>
      </c>
      <c r="N10" s="553">
        <v>18922.785</v>
      </c>
      <c r="O10" s="554">
        <v>18936.552</v>
      </c>
      <c r="P10" s="556">
        <v>-7.2700669055273767E-2</v>
      </c>
    </row>
    <row r="11" spans="1:19" ht="21.75" customHeight="1">
      <c r="A11" s="362" t="s">
        <v>20</v>
      </c>
      <c r="B11" s="553">
        <v>8518.8909999999996</v>
      </c>
      <c r="C11" s="554">
        <v>8528.9449999999997</v>
      </c>
      <c r="D11" s="555">
        <v>-0.11788093369109647</v>
      </c>
      <c r="E11" s="553">
        <v>9252.3979999999992</v>
      </c>
      <c r="F11" s="554">
        <v>9201.7250000000004</v>
      </c>
      <c r="G11" s="555">
        <v>0.55069022384388655</v>
      </c>
      <c r="H11" s="553">
        <v>8490.0290000000005</v>
      </c>
      <c r="I11" s="554">
        <v>8473.8109999999997</v>
      </c>
      <c r="J11" s="556">
        <v>0.19138968287115157</v>
      </c>
      <c r="K11" s="557" t="s">
        <v>250</v>
      </c>
      <c r="L11" s="558" t="s">
        <v>250</v>
      </c>
      <c r="M11" s="559" t="s">
        <v>269</v>
      </c>
      <c r="N11" s="553">
        <v>7900</v>
      </c>
      <c r="O11" s="554">
        <v>7900</v>
      </c>
      <c r="P11" s="556">
        <v>0</v>
      </c>
      <c r="S11" t="s">
        <v>154</v>
      </c>
    </row>
    <row r="12" spans="1:19" ht="21.75" customHeight="1">
      <c r="A12" s="362" t="s">
        <v>21</v>
      </c>
      <c r="B12" s="553">
        <v>8161.018</v>
      </c>
      <c r="C12" s="554">
        <v>8017.51</v>
      </c>
      <c r="D12" s="555">
        <v>1.7899322857096507</v>
      </c>
      <c r="E12" s="553">
        <v>7954.1819999999998</v>
      </c>
      <c r="F12" s="554">
        <v>7695.67</v>
      </c>
      <c r="G12" s="555">
        <v>3.3591876990567386</v>
      </c>
      <c r="H12" s="553">
        <v>8299.7710000000006</v>
      </c>
      <c r="I12" s="554">
        <v>8199.9150000000009</v>
      </c>
      <c r="J12" s="556">
        <v>1.2177687207733221</v>
      </c>
      <c r="K12" s="553">
        <v>8838.6669999999995</v>
      </c>
      <c r="L12" s="554">
        <v>8903.5949999999993</v>
      </c>
      <c r="M12" s="556">
        <v>-0.72923352870385372</v>
      </c>
      <c r="N12" s="553">
        <v>7817.12</v>
      </c>
      <c r="O12" s="554">
        <v>7606.3649999999998</v>
      </c>
      <c r="P12" s="556">
        <v>2.7707715840615079</v>
      </c>
    </row>
    <row r="13" spans="1:19" ht="21.75" customHeight="1">
      <c r="A13" s="362" t="s">
        <v>22</v>
      </c>
      <c r="B13" s="553">
        <v>9348.6939999999995</v>
      </c>
      <c r="C13" s="554">
        <v>9207.759</v>
      </c>
      <c r="D13" s="555">
        <v>1.5306113029239741</v>
      </c>
      <c r="E13" s="553">
        <v>9381.2960000000003</v>
      </c>
      <c r="F13" s="554">
        <v>9402.0750000000007</v>
      </c>
      <c r="G13" s="555">
        <v>-0.22100440594231005</v>
      </c>
      <c r="H13" s="553">
        <v>9459.5730000000003</v>
      </c>
      <c r="I13" s="554">
        <v>9333.1260000000002</v>
      </c>
      <c r="J13" s="556">
        <v>1.3548193820591312</v>
      </c>
      <c r="K13" s="553">
        <v>8782.09</v>
      </c>
      <c r="L13" s="554">
        <v>8915.3850000000002</v>
      </c>
      <c r="M13" s="556">
        <v>-1.4951121011599617</v>
      </c>
      <c r="N13" s="553">
        <v>8813.9959999999992</v>
      </c>
      <c r="O13" s="554">
        <v>8725.7939999999999</v>
      </c>
      <c r="P13" s="556">
        <v>1.0108191873427141</v>
      </c>
    </row>
    <row r="14" spans="1:19" ht="21.75" customHeight="1">
      <c r="A14" s="362" t="s">
        <v>23</v>
      </c>
      <c r="B14" s="553">
        <v>19904.668000000001</v>
      </c>
      <c r="C14" s="554">
        <v>20130.357</v>
      </c>
      <c r="D14" s="555">
        <v>-1.1211375933372592</v>
      </c>
      <c r="E14" s="553">
        <v>19826.297999999999</v>
      </c>
      <c r="F14" s="554">
        <v>20215.349999999999</v>
      </c>
      <c r="G14" s="555">
        <v>-1.9245375420163375</v>
      </c>
      <c r="H14" s="557" t="s">
        <v>250</v>
      </c>
      <c r="I14" s="558" t="s">
        <v>250</v>
      </c>
      <c r="J14" s="560" t="s">
        <v>269</v>
      </c>
      <c r="K14" s="557" t="s">
        <v>250</v>
      </c>
      <c r="L14" s="558" t="s">
        <v>250</v>
      </c>
      <c r="M14" s="560" t="s">
        <v>269</v>
      </c>
      <c r="N14" s="553">
        <v>20064.754000000001</v>
      </c>
      <c r="O14" s="554">
        <v>20149.674999999999</v>
      </c>
      <c r="P14" s="556">
        <v>-0.42145096633071477</v>
      </c>
    </row>
    <row r="15" spans="1:19" ht="21.75" customHeight="1">
      <c r="A15" s="362" t="s">
        <v>24</v>
      </c>
      <c r="B15" s="553">
        <v>8551.59</v>
      </c>
      <c r="C15" s="554">
        <v>7918.4269999999997</v>
      </c>
      <c r="D15" s="555">
        <v>7.9960704316652853</v>
      </c>
      <c r="E15" s="553">
        <v>8397.2019999999993</v>
      </c>
      <c r="F15" s="554">
        <v>8324.94</v>
      </c>
      <c r="G15" s="555">
        <v>0.86801826799951465</v>
      </c>
      <c r="H15" s="557" t="s">
        <v>250</v>
      </c>
      <c r="I15" s="558" t="s">
        <v>250</v>
      </c>
      <c r="J15" s="560" t="s">
        <v>269</v>
      </c>
      <c r="K15" s="557" t="s">
        <v>250</v>
      </c>
      <c r="L15" s="558" t="s">
        <v>250</v>
      </c>
      <c r="M15" s="560" t="s">
        <v>269</v>
      </c>
      <c r="N15" s="557">
        <v>7368.4120000000003</v>
      </c>
      <c r="O15" s="558">
        <v>6925.2529999999997</v>
      </c>
      <c r="P15" s="559">
        <v>6.3991741529154318</v>
      </c>
    </row>
    <row r="16" spans="1:19" ht="21.75" customHeight="1">
      <c r="A16" s="363" t="s">
        <v>25</v>
      </c>
      <c r="B16" s="553">
        <v>11353.266</v>
      </c>
      <c r="C16" s="554">
        <v>11497.013999999999</v>
      </c>
      <c r="D16" s="555">
        <v>-1.2503072536921291</v>
      </c>
      <c r="E16" s="553">
        <v>11143.705</v>
      </c>
      <c r="F16" s="554">
        <v>11195.66</v>
      </c>
      <c r="G16" s="555">
        <v>-0.46406375327582233</v>
      </c>
      <c r="H16" s="557" t="s">
        <v>250</v>
      </c>
      <c r="I16" s="558" t="s">
        <v>250</v>
      </c>
      <c r="J16" s="560" t="s">
        <v>269</v>
      </c>
      <c r="K16" s="557" t="s">
        <v>250</v>
      </c>
      <c r="L16" s="558" t="s">
        <v>250</v>
      </c>
      <c r="M16" s="560" t="s">
        <v>269</v>
      </c>
      <c r="N16" s="553">
        <v>12333.593000000001</v>
      </c>
      <c r="O16" s="554">
        <v>12504.698</v>
      </c>
      <c r="P16" s="556">
        <v>-1.3683257284582129</v>
      </c>
    </row>
    <row r="17" spans="1:21" ht="21.75" customHeight="1">
      <c r="A17" s="363" t="s">
        <v>26</v>
      </c>
      <c r="B17" s="553">
        <v>8293.2420000000002</v>
      </c>
      <c r="C17" s="554">
        <v>8360.1329999999998</v>
      </c>
      <c r="D17" s="555">
        <v>-0.80011884978384473</v>
      </c>
      <c r="E17" s="553">
        <v>8829.7170000000006</v>
      </c>
      <c r="F17" s="554">
        <v>9028.8490000000002</v>
      </c>
      <c r="G17" s="555">
        <v>-2.2055081439505702</v>
      </c>
      <c r="H17" s="557" t="s">
        <v>250</v>
      </c>
      <c r="I17" s="558" t="s">
        <v>250</v>
      </c>
      <c r="J17" s="560" t="s">
        <v>269</v>
      </c>
      <c r="K17" s="557" t="s">
        <v>250</v>
      </c>
      <c r="L17" s="558" t="s">
        <v>250</v>
      </c>
      <c r="M17" s="560" t="s">
        <v>269</v>
      </c>
      <c r="N17" s="557">
        <v>6736.3329999999996</v>
      </c>
      <c r="O17" s="558">
        <v>7275.6610000000001</v>
      </c>
      <c r="P17" s="559">
        <v>-7.412769781329839</v>
      </c>
      <c r="U17" t="s">
        <v>153</v>
      </c>
    </row>
    <row r="18" spans="1:21" ht="21.75" customHeight="1">
      <c r="A18" s="363" t="s">
        <v>27</v>
      </c>
      <c r="B18" s="553">
        <v>2215.6529999999998</v>
      </c>
      <c r="C18" s="554">
        <v>2162.7170000000001</v>
      </c>
      <c r="D18" s="555">
        <v>2.4476618993608361</v>
      </c>
      <c r="E18" s="557">
        <v>1988.6659999999999</v>
      </c>
      <c r="F18" s="558">
        <v>2127.25</v>
      </c>
      <c r="G18" s="560">
        <v>-6.5147020801504318</v>
      </c>
      <c r="H18" s="557">
        <v>1926.681</v>
      </c>
      <c r="I18" s="558">
        <v>1855.2249999999999</v>
      </c>
      <c r="J18" s="559">
        <v>3.8516082954897723</v>
      </c>
      <c r="K18" s="553">
        <v>6853.366</v>
      </c>
      <c r="L18" s="554">
        <v>6680.4669999999996</v>
      </c>
      <c r="M18" s="556">
        <v>2.5881274467788007</v>
      </c>
      <c r="N18" s="557">
        <v>2458.7339999999999</v>
      </c>
      <c r="O18" s="558">
        <v>2357.3760000000002</v>
      </c>
      <c r="P18" s="559">
        <v>4.2996110930118796</v>
      </c>
    </row>
    <row r="19" spans="1:21" ht="21.75" customHeight="1" thickBot="1">
      <c r="A19" s="364" t="s">
        <v>28</v>
      </c>
      <c r="B19" s="561">
        <v>7096.4089999999997</v>
      </c>
      <c r="C19" s="562">
        <v>7491.5190000000002</v>
      </c>
      <c r="D19" s="563">
        <v>-5.2740972825404375</v>
      </c>
      <c r="E19" s="561">
        <v>7063.3220000000001</v>
      </c>
      <c r="F19" s="562">
        <v>7831.18</v>
      </c>
      <c r="G19" s="563">
        <v>-9.8051379230205438</v>
      </c>
      <c r="H19" s="564" t="s">
        <v>250</v>
      </c>
      <c r="I19" s="565" t="s">
        <v>250</v>
      </c>
      <c r="J19" s="566" t="s">
        <v>269</v>
      </c>
      <c r="K19" s="564" t="s">
        <v>250</v>
      </c>
      <c r="L19" s="565" t="s">
        <v>250</v>
      </c>
      <c r="M19" s="567" t="s">
        <v>269</v>
      </c>
      <c r="N19" s="564">
        <v>7288.1779999999999</v>
      </c>
      <c r="O19" s="565">
        <v>7370.509</v>
      </c>
      <c r="P19" s="567">
        <v>-1.1170327585245488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N39" sqref="N39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49" t="s">
        <v>236</v>
      </c>
      <c r="D2" s="450"/>
      <c r="E2" s="450"/>
      <c r="F2" s="450"/>
      <c r="G2" s="451" t="s">
        <v>267</v>
      </c>
      <c r="H2" s="451"/>
      <c r="I2" s="450"/>
      <c r="J2" s="450"/>
      <c r="K2" s="452"/>
      <c r="L2" s="452"/>
      <c r="M2" s="452"/>
      <c r="N2" s="452"/>
      <c r="O2" s="452"/>
      <c r="P2" s="452"/>
      <c r="Q2" s="452"/>
      <c r="R2" s="453"/>
    </row>
    <row r="3" spans="2:18" ht="21.75" thickBot="1">
      <c r="B3" t="s">
        <v>69</v>
      </c>
      <c r="C3" s="454" t="s">
        <v>198</v>
      </c>
      <c r="D3" s="455"/>
      <c r="E3" s="456"/>
      <c r="F3" s="456"/>
      <c r="G3" s="456"/>
      <c r="H3" s="456"/>
      <c r="I3" s="455"/>
      <c r="J3" s="455"/>
      <c r="K3" s="455"/>
      <c r="L3" s="456"/>
      <c r="M3" s="456"/>
      <c r="N3" s="456"/>
      <c r="O3" s="457"/>
      <c r="P3" s="457"/>
      <c r="Q3" s="457"/>
      <c r="R3" s="458"/>
    </row>
    <row r="4" spans="2:18" ht="21" thickBot="1">
      <c r="C4" s="459" t="s">
        <v>6</v>
      </c>
      <c r="D4" s="460" t="s">
        <v>7</v>
      </c>
      <c r="E4" s="461"/>
      <c r="F4" s="462"/>
      <c r="G4" s="463" t="s">
        <v>8</v>
      </c>
      <c r="H4" s="464"/>
      <c r="I4" s="464"/>
      <c r="J4" s="464"/>
      <c r="K4" s="464"/>
      <c r="L4" s="464"/>
      <c r="M4" s="464"/>
      <c r="N4" s="464"/>
      <c r="O4" s="464"/>
      <c r="P4" s="464"/>
      <c r="Q4" s="465"/>
      <c r="R4" s="466"/>
    </row>
    <row r="5" spans="2:18" ht="21" thickBot="1">
      <c r="C5" s="467"/>
      <c r="D5" s="468"/>
      <c r="E5" s="469"/>
      <c r="F5" s="470"/>
      <c r="G5" s="471" t="s">
        <v>9</v>
      </c>
      <c r="H5" s="472"/>
      <c r="I5" s="473"/>
      <c r="J5" s="471" t="s">
        <v>10</v>
      </c>
      <c r="K5" s="472"/>
      <c r="L5" s="473"/>
      <c r="M5" s="471" t="s">
        <v>11</v>
      </c>
      <c r="N5" s="472"/>
      <c r="O5" s="473"/>
      <c r="P5" s="471" t="s">
        <v>12</v>
      </c>
      <c r="Q5" s="473"/>
      <c r="R5" s="474"/>
    </row>
    <row r="6" spans="2:18" ht="57" thickBot="1">
      <c r="C6" s="475"/>
      <c r="D6" s="519" t="s">
        <v>268</v>
      </c>
      <c r="E6" s="520" t="s">
        <v>263</v>
      </c>
      <c r="F6" s="521" t="s">
        <v>13</v>
      </c>
      <c r="G6" s="519" t="s">
        <v>268</v>
      </c>
      <c r="H6" s="520" t="s">
        <v>263</v>
      </c>
      <c r="I6" s="521" t="s">
        <v>13</v>
      </c>
      <c r="J6" s="519" t="s">
        <v>268</v>
      </c>
      <c r="K6" s="520" t="s">
        <v>263</v>
      </c>
      <c r="L6" s="521" t="s">
        <v>13</v>
      </c>
      <c r="M6" s="519" t="s">
        <v>268</v>
      </c>
      <c r="N6" s="520" t="s">
        <v>263</v>
      </c>
      <c r="O6" s="521" t="s">
        <v>13</v>
      </c>
      <c r="P6" s="519" t="s">
        <v>268</v>
      </c>
      <c r="Q6" s="520" t="s">
        <v>263</v>
      </c>
      <c r="R6" s="522" t="s">
        <v>13</v>
      </c>
    </row>
    <row r="7" spans="2:18" ht="15.75" customHeight="1">
      <c r="C7" s="523" t="s">
        <v>14</v>
      </c>
      <c r="D7" s="476">
        <v>9973.0259999999998</v>
      </c>
      <c r="E7" s="477">
        <v>9919.6759999999995</v>
      </c>
      <c r="F7" s="478">
        <v>0.5378199852495219</v>
      </c>
      <c r="G7" s="532" t="s">
        <v>250</v>
      </c>
      <c r="H7" s="533" t="s">
        <v>250</v>
      </c>
      <c r="I7" s="534" t="s">
        <v>269</v>
      </c>
      <c r="J7" s="532">
        <v>9773.8960000000006</v>
      </c>
      <c r="K7" s="533">
        <v>9926.99</v>
      </c>
      <c r="L7" s="534">
        <v>-1.542199599274293</v>
      </c>
      <c r="M7" s="536" t="s">
        <v>110</v>
      </c>
      <c r="N7" s="537" t="s">
        <v>110</v>
      </c>
      <c r="O7" s="538" t="s">
        <v>110</v>
      </c>
      <c r="P7" s="536">
        <v>10316.692999999999</v>
      </c>
      <c r="Q7" s="537">
        <v>9897.2999999999993</v>
      </c>
      <c r="R7" s="538">
        <v>4.2374485970921372</v>
      </c>
    </row>
    <row r="8" spans="2:18" ht="16.5" customHeight="1">
      <c r="C8" s="524" t="s">
        <v>15</v>
      </c>
      <c r="D8" s="479">
        <v>8695.0079999999998</v>
      </c>
      <c r="E8" s="480">
        <v>8761.402</v>
      </c>
      <c r="F8" s="481">
        <v>-0.75780109165177245</v>
      </c>
      <c r="G8" s="482">
        <v>8971.5859999999993</v>
      </c>
      <c r="H8" s="483">
        <v>9079.357</v>
      </c>
      <c r="I8" s="484">
        <v>-1.1869893429677965</v>
      </c>
      <c r="J8" s="482">
        <v>8688.1710000000003</v>
      </c>
      <c r="K8" s="483">
        <v>8751.9920000000002</v>
      </c>
      <c r="L8" s="484">
        <v>-0.7292168457192364</v>
      </c>
      <c r="M8" s="482">
        <v>8625.1</v>
      </c>
      <c r="N8" s="483">
        <v>8697.973</v>
      </c>
      <c r="O8" s="486">
        <v>-0.8378158911277328</v>
      </c>
      <c r="P8" s="482">
        <v>8820.2540000000008</v>
      </c>
      <c r="Q8" s="483">
        <v>8930.0059999999994</v>
      </c>
      <c r="R8" s="486">
        <v>-1.2290249301064142</v>
      </c>
    </row>
    <row r="9" spans="2:18" ht="17.25" customHeight="1">
      <c r="C9" s="524" t="s">
        <v>16</v>
      </c>
      <c r="D9" s="479">
        <v>14252.2</v>
      </c>
      <c r="E9" s="480">
        <v>15091.716</v>
      </c>
      <c r="F9" s="481">
        <v>-5.5627603911973935</v>
      </c>
      <c r="G9" s="482">
        <v>14619.839</v>
      </c>
      <c r="H9" s="483">
        <v>15592.007</v>
      </c>
      <c r="I9" s="484">
        <v>-6.2350408128985553</v>
      </c>
      <c r="J9" s="482" t="s">
        <v>250</v>
      </c>
      <c r="K9" s="483" t="s">
        <v>250</v>
      </c>
      <c r="L9" s="484" t="s">
        <v>269</v>
      </c>
      <c r="M9" s="482" t="s">
        <v>110</v>
      </c>
      <c r="N9" s="483" t="s">
        <v>110</v>
      </c>
      <c r="O9" s="486" t="s">
        <v>110</v>
      </c>
      <c r="P9" s="482">
        <v>14090.938</v>
      </c>
      <c r="Q9" s="483">
        <v>14385.058000000001</v>
      </c>
      <c r="R9" s="486">
        <v>-2.0446215788632953</v>
      </c>
    </row>
    <row r="10" spans="2:18" ht="15.75" customHeight="1">
      <c r="C10" s="524" t="s">
        <v>17</v>
      </c>
      <c r="D10" s="479">
        <v>7008.6719999999996</v>
      </c>
      <c r="E10" s="480">
        <v>6856.326</v>
      </c>
      <c r="F10" s="481">
        <v>2.2219771930331134</v>
      </c>
      <c r="G10" s="482">
        <v>7079.5690000000004</v>
      </c>
      <c r="H10" s="483">
        <v>7030.6540000000005</v>
      </c>
      <c r="I10" s="484">
        <v>0.69573897392760276</v>
      </c>
      <c r="J10" s="482">
        <v>7096.62</v>
      </c>
      <c r="K10" s="483">
        <v>6940.2950000000001</v>
      </c>
      <c r="L10" s="484">
        <v>2.2524258695055441</v>
      </c>
      <c r="M10" s="482">
        <v>6623.0630000000001</v>
      </c>
      <c r="N10" s="483">
        <v>6573.46</v>
      </c>
      <c r="O10" s="486">
        <v>0.75459499259142171</v>
      </c>
      <c r="P10" s="482">
        <v>6835.9579999999996</v>
      </c>
      <c r="Q10" s="483">
        <v>6676.7110000000002</v>
      </c>
      <c r="R10" s="486">
        <v>2.385111471801002</v>
      </c>
    </row>
    <row r="11" spans="2:18" ht="16.5" customHeight="1">
      <c r="C11" s="524" t="s">
        <v>18</v>
      </c>
      <c r="D11" s="479">
        <v>7982.93</v>
      </c>
      <c r="E11" s="480">
        <v>7693.4350000000004</v>
      </c>
      <c r="F11" s="481">
        <v>3.7628835494158319</v>
      </c>
      <c r="G11" s="482">
        <v>8588.6569999999992</v>
      </c>
      <c r="H11" s="483">
        <v>8475.91</v>
      </c>
      <c r="I11" s="484">
        <v>1.3302052522973862</v>
      </c>
      <c r="J11" s="482">
        <v>8063.59</v>
      </c>
      <c r="K11" s="483">
        <v>7659.0569999999998</v>
      </c>
      <c r="L11" s="484">
        <v>5.2817598824502854</v>
      </c>
      <c r="M11" s="482">
        <v>6595.0590000000002</v>
      </c>
      <c r="N11" s="483">
        <v>6586.7060000000001</v>
      </c>
      <c r="O11" s="484">
        <v>0.12681604431714527</v>
      </c>
      <c r="P11" s="482">
        <v>6527.1289999999999</v>
      </c>
      <c r="Q11" s="483">
        <v>6591.37</v>
      </c>
      <c r="R11" s="486">
        <v>-0.97462287809666259</v>
      </c>
    </row>
    <row r="12" spans="2:18" ht="17.25" customHeight="1">
      <c r="C12" s="524" t="s">
        <v>19</v>
      </c>
      <c r="D12" s="479">
        <v>19066.539000000001</v>
      </c>
      <c r="E12" s="480">
        <v>18923.527999999998</v>
      </c>
      <c r="F12" s="481">
        <v>0.75573117232686338</v>
      </c>
      <c r="G12" s="482">
        <v>19370.633999999998</v>
      </c>
      <c r="H12" s="483">
        <v>18528.487000000001</v>
      </c>
      <c r="I12" s="484">
        <v>4.545147156376002</v>
      </c>
      <c r="J12" s="482">
        <v>19060.749</v>
      </c>
      <c r="K12" s="483">
        <v>19004.218000000001</v>
      </c>
      <c r="L12" s="484">
        <v>0.29746554159712879</v>
      </c>
      <c r="M12" s="482">
        <v>18613.748</v>
      </c>
      <c r="N12" s="483">
        <v>18179.393</v>
      </c>
      <c r="O12" s="486">
        <v>2.3892711929380677</v>
      </c>
      <c r="P12" s="482">
        <v>18922.785</v>
      </c>
      <c r="Q12" s="483">
        <v>18936.552</v>
      </c>
      <c r="R12" s="486">
        <v>-7.2700669055273767E-2</v>
      </c>
    </row>
    <row r="13" spans="2:18" ht="15" customHeight="1">
      <c r="C13" s="524" t="s">
        <v>20</v>
      </c>
      <c r="D13" s="479">
        <v>8518.8909999999996</v>
      </c>
      <c r="E13" s="480">
        <v>8528.9449999999997</v>
      </c>
      <c r="F13" s="481">
        <v>-0.11788093369109647</v>
      </c>
      <c r="G13" s="482">
        <v>9252.3979999999992</v>
      </c>
      <c r="H13" s="483">
        <v>9201.7250000000004</v>
      </c>
      <c r="I13" s="484">
        <v>0.55069022384388655</v>
      </c>
      <c r="J13" s="482">
        <v>8490.0290000000005</v>
      </c>
      <c r="K13" s="483">
        <v>8473.8109999999997</v>
      </c>
      <c r="L13" s="484">
        <v>0.19138968287115157</v>
      </c>
      <c r="M13" s="482" t="s">
        <v>250</v>
      </c>
      <c r="N13" s="483" t="s">
        <v>250</v>
      </c>
      <c r="O13" s="486" t="s">
        <v>269</v>
      </c>
      <c r="P13" s="482">
        <v>7900</v>
      </c>
      <c r="Q13" s="483">
        <v>7900</v>
      </c>
      <c r="R13" s="486">
        <v>0</v>
      </c>
    </row>
    <row r="14" spans="2:18" ht="15" customHeight="1">
      <c r="C14" s="524" t="s">
        <v>21</v>
      </c>
      <c r="D14" s="479">
        <v>8161.018</v>
      </c>
      <c r="E14" s="480">
        <v>8017.51</v>
      </c>
      <c r="F14" s="481">
        <v>1.7899322857096507</v>
      </c>
      <c r="G14" s="482">
        <v>7954.1819999999998</v>
      </c>
      <c r="H14" s="483">
        <v>7695.67</v>
      </c>
      <c r="I14" s="484">
        <v>3.3591876990567386</v>
      </c>
      <c r="J14" s="482">
        <v>8299.7710000000006</v>
      </c>
      <c r="K14" s="483">
        <v>8199.9150000000009</v>
      </c>
      <c r="L14" s="484">
        <v>1.2177687207733221</v>
      </c>
      <c r="M14" s="482">
        <v>8838.6669999999995</v>
      </c>
      <c r="N14" s="483">
        <v>8903.5949999999993</v>
      </c>
      <c r="O14" s="486">
        <v>-0.72923352870385372</v>
      </c>
      <c r="P14" s="482">
        <v>7817.12</v>
      </c>
      <c r="Q14" s="483">
        <v>7606.3649999999998</v>
      </c>
      <c r="R14" s="486">
        <v>2.7707715840615079</v>
      </c>
    </row>
    <row r="15" spans="2:18" ht="16.5" customHeight="1">
      <c r="C15" s="524" t="s">
        <v>22</v>
      </c>
      <c r="D15" s="479">
        <v>9348.6939999999995</v>
      </c>
      <c r="E15" s="480">
        <v>9207.759</v>
      </c>
      <c r="F15" s="481">
        <v>1.5306113029239741</v>
      </c>
      <c r="G15" s="482">
        <v>9381.2960000000003</v>
      </c>
      <c r="H15" s="483">
        <v>9402.0750000000007</v>
      </c>
      <c r="I15" s="484">
        <v>-0.22100440594231005</v>
      </c>
      <c r="J15" s="482">
        <v>9459.5730000000003</v>
      </c>
      <c r="K15" s="483">
        <v>9333.1260000000002</v>
      </c>
      <c r="L15" s="484">
        <v>1.3548193820591312</v>
      </c>
      <c r="M15" s="482">
        <v>8782.09</v>
      </c>
      <c r="N15" s="483">
        <v>8915.3850000000002</v>
      </c>
      <c r="O15" s="486">
        <v>-1.4951121011599617</v>
      </c>
      <c r="P15" s="482">
        <v>8813.9959999999992</v>
      </c>
      <c r="Q15" s="483">
        <v>8725.7939999999999</v>
      </c>
      <c r="R15" s="486">
        <v>1.0108191873427141</v>
      </c>
    </row>
    <row r="16" spans="2:18" ht="15" customHeight="1">
      <c r="C16" s="524" t="s">
        <v>23</v>
      </c>
      <c r="D16" s="479">
        <v>19904.668000000001</v>
      </c>
      <c r="E16" s="480">
        <v>20130.357</v>
      </c>
      <c r="F16" s="481">
        <v>-1.1211375933372592</v>
      </c>
      <c r="G16" s="482">
        <v>19826.297999999999</v>
      </c>
      <c r="H16" s="483">
        <v>20215.349999999999</v>
      </c>
      <c r="I16" s="484">
        <v>-1.9245375420163375</v>
      </c>
      <c r="J16" s="482" t="s">
        <v>250</v>
      </c>
      <c r="K16" s="483" t="s">
        <v>250</v>
      </c>
      <c r="L16" s="514" t="s">
        <v>269</v>
      </c>
      <c r="M16" s="482" t="s">
        <v>250</v>
      </c>
      <c r="N16" s="483" t="s">
        <v>250</v>
      </c>
      <c r="O16" s="514" t="s">
        <v>269</v>
      </c>
      <c r="P16" s="482">
        <v>20064.754000000001</v>
      </c>
      <c r="Q16" s="483">
        <v>20149.674999999999</v>
      </c>
      <c r="R16" s="486">
        <v>-0.42145096633071477</v>
      </c>
    </row>
    <row r="17" spans="3:18" ht="15.75" customHeight="1">
      <c r="C17" s="524" t="s">
        <v>24</v>
      </c>
      <c r="D17" s="479">
        <v>8551.59</v>
      </c>
      <c r="E17" s="480">
        <v>7918.4269999999997</v>
      </c>
      <c r="F17" s="481">
        <v>7.9960704316652853</v>
      </c>
      <c r="G17" s="482">
        <v>8397.2019999999993</v>
      </c>
      <c r="H17" s="483">
        <v>8324.94</v>
      </c>
      <c r="I17" s="484">
        <v>0.86801826799951465</v>
      </c>
      <c r="J17" s="482" t="s">
        <v>250</v>
      </c>
      <c r="K17" s="483" t="s">
        <v>250</v>
      </c>
      <c r="L17" s="514" t="s">
        <v>269</v>
      </c>
      <c r="M17" s="482" t="s">
        <v>250</v>
      </c>
      <c r="N17" s="483" t="s">
        <v>250</v>
      </c>
      <c r="O17" s="514" t="s">
        <v>269</v>
      </c>
      <c r="P17" s="482">
        <v>7368.4120000000003</v>
      </c>
      <c r="Q17" s="483">
        <v>6925.2529999999997</v>
      </c>
      <c r="R17" s="514">
        <v>6.3991741529154318</v>
      </c>
    </row>
    <row r="18" spans="3:18" ht="18.75" customHeight="1">
      <c r="C18" s="525" t="s">
        <v>25</v>
      </c>
      <c r="D18" s="479">
        <v>11353.266</v>
      </c>
      <c r="E18" s="480">
        <v>11497.013999999999</v>
      </c>
      <c r="F18" s="481">
        <v>-1.2503072536921291</v>
      </c>
      <c r="G18" s="482">
        <v>11143.705</v>
      </c>
      <c r="H18" s="483">
        <v>11195.66</v>
      </c>
      <c r="I18" s="484">
        <v>-0.46406375327582233</v>
      </c>
      <c r="J18" s="482" t="s">
        <v>250</v>
      </c>
      <c r="K18" s="483" t="s">
        <v>250</v>
      </c>
      <c r="L18" s="514" t="s">
        <v>269</v>
      </c>
      <c r="M18" s="482" t="s">
        <v>250</v>
      </c>
      <c r="N18" s="483" t="s">
        <v>250</v>
      </c>
      <c r="O18" s="514" t="s">
        <v>269</v>
      </c>
      <c r="P18" s="482">
        <v>12333.593000000001</v>
      </c>
      <c r="Q18" s="483">
        <v>12504.698</v>
      </c>
      <c r="R18" s="486">
        <v>-1.3683257284582129</v>
      </c>
    </row>
    <row r="19" spans="3:18" ht="18" customHeight="1">
      <c r="C19" s="525" t="s">
        <v>26</v>
      </c>
      <c r="D19" s="479">
        <v>8293.2420000000002</v>
      </c>
      <c r="E19" s="480">
        <v>8360.1329999999998</v>
      </c>
      <c r="F19" s="481">
        <v>-0.80011884978384473</v>
      </c>
      <c r="G19" s="482">
        <v>8829.7170000000006</v>
      </c>
      <c r="H19" s="483">
        <v>9028.8490000000002</v>
      </c>
      <c r="I19" s="484">
        <v>-2.2055081439505702</v>
      </c>
      <c r="J19" s="482" t="s">
        <v>250</v>
      </c>
      <c r="K19" s="483" t="s">
        <v>250</v>
      </c>
      <c r="L19" s="514" t="s">
        <v>269</v>
      </c>
      <c r="M19" s="482" t="s">
        <v>250</v>
      </c>
      <c r="N19" s="483" t="s">
        <v>250</v>
      </c>
      <c r="O19" s="514" t="s">
        <v>269</v>
      </c>
      <c r="P19" s="482">
        <v>6736.3329999999996</v>
      </c>
      <c r="Q19" s="483">
        <v>7275.6610000000001</v>
      </c>
      <c r="R19" s="486">
        <v>-7.412769781329839</v>
      </c>
    </row>
    <row r="20" spans="3:18" ht="22.5" customHeight="1">
      <c r="C20" s="525" t="s">
        <v>27</v>
      </c>
      <c r="D20" s="479">
        <v>2215.6529999999998</v>
      </c>
      <c r="E20" s="480">
        <v>2162.7170000000001</v>
      </c>
      <c r="F20" s="481">
        <v>2.4476618993608361</v>
      </c>
      <c r="G20" s="482">
        <v>1988.6659999999999</v>
      </c>
      <c r="H20" s="483">
        <v>2127.25</v>
      </c>
      <c r="I20" s="485">
        <v>-6.5147020801504318</v>
      </c>
      <c r="J20" s="482">
        <v>1926.681</v>
      </c>
      <c r="K20" s="483">
        <v>1855.2249999999999</v>
      </c>
      <c r="L20" s="484">
        <v>3.8516082954897723</v>
      </c>
      <c r="M20" s="482">
        <v>6853.366</v>
      </c>
      <c r="N20" s="483">
        <v>6680.4669999999996</v>
      </c>
      <c r="O20" s="486">
        <v>2.5881274467788007</v>
      </c>
      <c r="P20" s="482">
        <v>2458.7339999999999</v>
      </c>
      <c r="Q20" s="483">
        <v>2357.3760000000002</v>
      </c>
      <c r="R20" s="486">
        <v>4.2996110930118796</v>
      </c>
    </row>
    <row r="21" spans="3:18" ht="18" customHeight="1" thickBot="1">
      <c r="C21" s="526" t="s">
        <v>28</v>
      </c>
      <c r="D21" s="487">
        <v>7096.4089999999997</v>
      </c>
      <c r="E21" s="488">
        <v>7491.5190000000002</v>
      </c>
      <c r="F21" s="489">
        <v>-5.2740972825404375</v>
      </c>
      <c r="G21" s="490">
        <v>7063.3220000000001</v>
      </c>
      <c r="H21" s="491">
        <v>7831.18</v>
      </c>
      <c r="I21" s="539">
        <v>-9.8051379230205438</v>
      </c>
      <c r="J21" s="490" t="s">
        <v>250</v>
      </c>
      <c r="K21" s="491" t="s">
        <v>250</v>
      </c>
      <c r="L21" s="624" t="s">
        <v>269</v>
      </c>
      <c r="M21" s="490" t="s">
        <v>250</v>
      </c>
      <c r="N21" s="491" t="s">
        <v>250</v>
      </c>
      <c r="O21" s="624" t="s">
        <v>269</v>
      </c>
      <c r="P21" s="490">
        <v>7288.1779999999999</v>
      </c>
      <c r="Q21" s="491">
        <v>7370.509</v>
      </c>
      <c r="R21" s="535">
        <v>-1.1170327585245488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="114" workbookViewId="0">
      <selection activeCell="L18" sqref="L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4"/>
      <c r="B1" s="54"/>
      <c r="C1" s="54"/>
      <c r="D1" s="54"/>
      <c r="E1" s="54"/>
      <c r="F1" s="54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5"/>
      <c r="D5" s="153"/>
      <c r="E5" s="154" t="s">
        <v>111</v>
      </c>
      <c r="F5" s="153"/>
      <c r="G5" s="153"/>
    </row>
    <row r="6" spans="1:10" ht="32.25" thickBot="1">
      <c r="B6" s="150" t="s">
        <v>30</v>
      </c>
      <c r="C6" s="151" t="s">
        <v>7</v>
      </c>
      <c r="D6" s="149" t="s">
        <v>31</v>
      </c>
      <c r="E6" s="149" t="s">
        <v>32</v>
      </c>
      <c r="F6" s="149" t="s">
        <v>33</v>
      </c>
      <c r="G6" s="152" t="s">
        <v>34</v>
      </c>
    </row>
    <row r="7" spans="1:10" ht="16.5" thickBot="1">
      <c r="B7" s="626" t="s">
        <v>229</v>
      </c>
      <c r="C7" s="509">
        <v>7.6660000000000004</v>
      </c>
      <c r="D7" s="509">
        <v>8.2799999999999994</v>
      </c>
      <c r="E7" s="509">
        <v>7.64</v>
      </c>
      <c r="F7" s="509">
        <v>7.26</v>
      </c>
      <c r="G7" s="510">
        <v>7.96</v>
      </c>
    </row>
    <row r="8" spans="1:10" ht="16.5" thickBot="1">
      <c r="B8" s="627" t="s">
        <v>234</v>
      </c>
      <c r="C8" s="502">
        <v>8.1</v>
      </c>
      <c r="D8" s="502">
        <v>8.3260000000000005</v>
      </c>
      <c r="E8" s="502">
        <v>8.07</v>
      </c>
      <c r="F8" s="502">
        <v>7.88</v>
      </c>
      <c r="G8" s="503">
        <v>8.52</v>
      </c>
    </row>
    <row r="9" spans="1:10" ht="16.5" thickBot="1">
      <c r="B9" s="627" t="s">
        <v>241</v>
      </c>
      <c r="C9" s="502">
        <v>8.33</v>
      </c>
      <c r="D9" s="502">
        <v>8.3260000000000005</v>
      </c>
      <c r="E9" s="502">
        <v>8.07</v>
      </c>
      <c r="F9" s="502">
        <v>7.88</v>
      </c>
      <c r="G9" s="503">
        <v>8.52</v>
      </c>
    </row>
    <row r="10" spans="1:10" ht="16.5" thickBot="1">
      <c r="B10" s="627" t="s">
        <v>244</v>
      </c>
      <c r="C10" s="502">
        <v>7.91</v>
      </c>
      <c r="D10" s="502">
        <v>8.42</v>
      </c>
      <c r="E10" s="502">
        <v>7.84</v>
      </c>
      <c r="F10" s="502">
        <v>7.62</v>
      </c>
      <c r="G10" s="503">
        <v>7.46</v>
      </c>
    </row>
    <row r="11" spans="1:10" ht="16.5" thickBot="1">
      <c r="B11" s="500" t="s">
        <v>251</v>
      </c>
      <c r="C11" s="501">
        <v>8.7840000000000007</v>
      </c>
      <c r="D11" s="502">
        <v>8.91</v>
      </c>
      <c r="E11" s="502">
        <v>8.7360000000000007</v>
      </c>
      <c r="F11" s="502">
        <v>8.6850000000000005</v>
      </c>
      <c r="G11" s="503">
        <v>9.3109999999999999</v>
      </c>
    </row>
    <row r="12" spans="1:10" ht="16.5" thickBot="1">
      <c r="B12" s="500" t="s">
        <v>259</v>
      </c>
      <c r="C12" s="501">
        <v>8.6999999999999993</v>
      </c>
      <c r="D12" s="502">
        <v>8.74</v>
      </c>
      <c r="E12" s="502">
        <v>8.67</v>
      </c>
      <c r="F12" s="502">
        <v>8.4</v>
      </c>
      <c r="G12" s="503">
        <v>9.2799999999999994</v>
      </c>
    </row>
    <row r="13" spans="1:10" ht="16.5" thickBot="1">
      <c r="B13" s="695" t="s">
        <v>246</v>
      </c>
      <c r="C13" s="696"/>
      <c r="D13" s="696"/>
      <c r="E13" s="696"/>
      <c r="F13" s="696"/>
      <c r="G13" s="697"/>
    </row>
    <row r="14" spans="1:10" ht="15.75" thickBot="1">
      <c r="B14" s="299"/>
      <c r="C14" s="300" t="s">
        <v>7</v>
      </c>
      <c r="D14" s="301" t="s">
        <v>31</v>
      </c>
      <c r="E14" s="301" t="s">
        <v>32</v>
      </c>
      <c r="F14" s="301" t="s">
        <v>33</v>
      </c>
      <c r="G14" s="302" t="s">
        <v>34</v>
      </c>
    </row>
    <row r="15" spans="1:10" ht="15.75" thickBot="1">
      <c r="B15" s="167" t="s">
        <v>229</v>
      </c>
      <c r="C15" s="202">
        <v>13.135999999999999</v>
      </c>
      <c r="D15" s="202" t="s">
        <v>112</v>
      </c>
      <c r="E15" s="202" t="s">
        <v>112</v>
      </c>
      <c r="F15" s="204" t="s">
        <v>112</v>
      </c>
      <c r="G15" s="203" t="s">
        <v>112</v>
      </c>
      <c r="J15" s="171"/>
    </row>
    <row r="16" spans="1:10" ht="15.75" thickBot="1">
      <c r="B16" s="151" t="s">
        <v>234</v>
      </c>
      <c r="C16" s="439">
        <v>13.4</v>
      </c>
      <c r="D16" s="439" t="s">
        <v>112</v>
      </c>
      <c r="E16" s="439" t="s">
        <v>112</v>
      </c>
      <c r="F16" s="442" t="s">
        <v>112</v>
      </c>
      <c r="G16" s="440" t="s">
        <v>112</v>
      </c>
      <c r="J16" s="171"/>
    </row>
    <row r="17" spans="2:7" ht="15.75" thickBot="1">
      <c r="B17" s="151" t="s">
        <v>241</v>
      </c>
      <c r="C17" s="439">
        <v>14.4</v>
      </c>
      <c r="D17" s="439" t="s">
        <v>112</v>
      </c>
      <c r="E17" s="439" t="s">
        <v>112</v>
      </c>
      <c r="F17" s="442" t="s">
        <v>112</v>
      </c>
      <c r="G17" s="440" t="s">
        <v>112</v>
      </c>
    </row>
    <row r="18" spans="2:7" ht="15.75" thickBot="1">
      <c r="B18" s="151" t="s">
        <v>244</v>
      </c>
      <c r="C18" s="439">
        <v>13.443</v>
      </c>
      <c r="D18" s="439" t="s">
        <v>112</v>
      </c>
      <c r="E18" s="439" t="s">
        <v>112</v>
      </c>
      <c r="F18" s="442" t="s">
        <v>112</v>
      </c>
      <c r="G18" s="440" t="s">
        <v>112</v>
      </c>
    </row>
    <row r="19" spans="2:7" ht="15.75" thickBot="1">
      <c r="B19" s="151" t="s">
        <v>251</v>
      </c>
      <c r="C19" s="439">
        <v>13.935</v>
      </c>
      <c r="D19" s="439" t="s">
        <v>112</v>
      </c>
      <c r="E19" s="439" t="s">
        <v>112</v>
      </c>
      <c r="F19" s="442" t="s">
        <v>112</v>
      </c>
      <c r="G19" s="440" t="s">
        <v>112</v>
      </c>
    </row>
    <row r="20" spans="2:7" ht="16.5" thickBot="1">
      <c r="B20" s="500" t="s">
        <v>259</v>
      </c>
      <c r="C20" s="439">
        <v>14.46</v>
      </c>
      <c r="D20" s="439" t="s">
        <v>112</v>
      </c>
      <c r="E20" s="439" t="s">
        <v>112</v>
      </c>
      <c r="F20" s="442" t="s">
        <v>112</v>
      </c>
      <c r="G20" s="440" t="s">
        <v>112</v>
      </c>
    </row>
  </sheetData>
  <mergeCells count="1">
    <mergeCell ref="B13:G13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K28" sqref="K28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592" t="s">
        <v>240</v>
      </c>
      <c r="C1" s="592"/>
      <c r="D1" s="592"/>
      <c r="E1" s="592"/>
      <c r="F1" s="593"/>
      <c r="G1" s="594"/>
      <c r="H1" s="592" t="s">
        <v>267</v>
      </c>
      <c r="I1" s="595"/>
      <c r="J1" s="365"/>
      <c r="K1" s="365"/>
      <c r="L1" s="365"/>
      <c r="M1" s="365"/>
      <c r="N1" s="365"/>
      <c r="O1" s="365"/>
      <c r="P1" s="365"/>
      <c r="Q1" s="366"/>
    </row>
    <row r="2" spans="2:17" ht="21.75" thickBot="1">
      <c r="B2" s="596" t="s">
        <v>6</v>
      </c>
      <c r="C2" s="597" t="s">
        <v>7</v>
      </c>
      <c r="D2" s="598"/>
      <c r="E2" s="599"/>
      <c r="F2" s="600" t="s">
        <v>8</v>
      </c>
      <c r="G2" s="600"/>
      <c r="H2" s="600"/>
      <c r="I2" s="600"/>
      <c r="J2" s="600"/>
      <c r="K2" s="600"/>
      <c r="L2" s="600"/>
      <c r="M2" s="600"/>
      <c r="N2" s="600"/>
      <c r="O2" s="601"/>
      <c r="P2" s="602"/>
      <c r="Q2" s="602"/>
    </row>
    <row r="3" spans="2:17" ht="21.75" thickBot="1">
      <c r="B3" s="603"/>
      <c r="C3" s="604"/>
      <c r="D3" s="604"/>
      <c r="E3" s="605"/>
      <c r="F3" s="606" t="s">
        <v>9</v>
      </c>
      <c r="G3" s="607"/>
      <c r="H3" s="608"/>
      <c r="I3" s="606" t="s">
        <v>10</v>
      </c>
      <c r="J3" s="607"/>
      <c r="K3" s="609"/>
      <c r="L3" s="606" t="s">
        <v>11</v>
      </c>
      <c r="M3" s="607"/>
      <c r="N3" s="609"/>
      <c r="O3" s="606" t="s">
        <v>12</v>
      </c>
      <c r="P3" s="609"/>
      <c r="Q3" s="608"/>
    </row>
    <row r="4" spans="2:17" ht="48" thickBot="1">
      <c r="B4" s="367"/>
      <c r="C4" s="682" t="s">
        <v>268</v>
      </c>
      <c r="D4" s="683" t="s">
        <v>261</v>
      </c>
      <c r="E4" s="684" t="s">
        <v>13</v>
      </c>
      <c r="F4" s="682" t="s">
        <v>268</v>
      </c>
      <c r="G4" s="683" t="s">
        <v>261</v>
      </c>
      <c r="H4" s="684" t="s">
        <v>13</v>
      </c>
      <c r="I4" s="682" t="s">
        <v>268</v>
      </c>
      <c r="J4" s="683" t="s">
        <v>261</v>
      </c>
      <c r="K4" s="684" t="s">
        <v>13</v>
      </c>
      <c r="L4" s="682" t="s">
        <v>268</v>
      </c>
      <c r="M4" s="683" t="s">
        <v>261</v>
      </c>
      <c r="N4" s="684" t="s">
        <v>13</v>
      </c>
      <c r="O4" s="682" t="s">
        <v>268</v>
      </c>
      <c r="P4" s="683" t="s">
        <v>261</v>
      </c>
      <c r="Q4" s="685" t="s">
        <v>13</v>
      </c>
    </row>
    <row r="5" spans="2:17" ht="21">
      <c r="B5" s="610" t="s">
        <v>14</v>
      </c>
      <c r="C5" s="686">
        <v>10383.996999999999</v>
      </c>
      <c r="D5" s="687">
        <v>10414.674000000001</v>
      </c>
      <c r="E5" s="688">
        <v>-0.29455554729799027</v>
      </c>
      <c r="F5" s="686" t="s">
        <v>110</v>
      </c>
      <c r="G5" s="687" t="s">
        <v>110</v>
      </c>
      <c r="H5" s="688" t="s">
        <v>110</v>
      </c>
      <c r="I5" s="81">
        <v>10431.112999999999</v>
      </c>
      <c r="J5" s="82">
        <v>10467.474</v>
      </c>
      <c r="K5" s="186">
        <v>-0.3473712951185815</v>
      </c>
      <c r="L5" s="686" t="s">
        <v>110</v>
      </c>
      <c r="M5" s="687" t="s">
        <v>110</v>
      </c>
      <c r="N5" s="688" t="s">
        <v>110</v>
      </c>
      <c r="O5" s="686" t="s">
        <v>250</v>
      </c>
      <c r="P5" s="687" t="s">
        <v>250</v>
      </c>
      <c r="Q5" s="689" t="s">
        <v>269</v>
      </c>
    </row>
    <row r="6" spans="2:17" ht="21">
      <c r="B6" s="611" t="s">
        <v>15</v>
      </c>
      <c r="C6" s="81">
        <v>8599.1290000000008</v>
      </c>
      <c r="D6" s="82">
        <v>8662.643</v>
      </c>
      <c r="E6" s="186">
        <v>-0.73319424568228442</v>
      </c>
      <c r="F6" s="81" t="s">
        <v>250</v>
      </c>
      <c r="G6" s="82" t="s">
        <v>250</v>
      </c>
      <c r="H6" s="274" t="s">
        <v>269</v>
      </c>
      <c r="I6" s="81">
        <v>9752.1589999999997</v>
      </c>
      <c r="J6" s="82">
        <v>9785.18</v>
      </c>
      <c r="K6" s="186">
        <v>-0.33745930069759206</v>
      </c>
      <c r="L6" s="81" t="s">
        <v>110</v>
      </c>
      <c r="M6" s="82" t="s">
        <v>110</v>
      </c>
      <c r="N6" s="186" t="s">
        <v>110</v>
      </c>
      <c r="O6" s="81">
        <v>8769.86</v>
      </c>
      <c r="P6" s="82">
        <v>8820.1939999999995</v>
      </c>
      <c r="Q6" s="612">
        <v>-0.57066772000705346</v>
      </c>
    </row>
    <row r="7" spans="2:17" ht="21">
      <c r="B7" s="611" t="s">
        <v>16</v>
      </c>
      <c r="C7" s="81" t="s">
        <v>110</v>
      </c>
      <c r="D7" s="82" t="s">
        <v>110</v>
      </c>
      <c r="E7" s="186" t="s">
        <v>110</v>
      </c>
      <c r="F7" s="81" t="s">
        <v>110</v>
      </c>
      <c r="G7" s="82" t="s">
        <v>110</v>
      </c>
      <c r="H7" s="186" t="s">
        <v>110</v>
      </c>
      <c r="I7" s="81" t="s">
        <v>110</v>
      </c>
      <c r="J7" s="82" t="s">
        <v>110</v>
      </c>
      <c r="K7" s="186" t="s">
        <v>110</v>
      </c>
      <c r="L7" s="81" t="s">
        <v>110</v>
      </c>
      <c r="M7" s="82" t="s">
        <v>110</v>
      </c>
      <c r="N7" s="186" t="s">
        <v>110</v>
      </c>
      <c r="O7" s="81" t="s">
        <v>110</v>
      </c>
      <c r="P7" s="82" t="s">
        <v>110</v>
      </c>
      <c r="Q7" s="612" t="s">
        <v>110</v>
      </c>
    </row>
    <row r="8" spans="2:17" ht="21">
      <c r="B8" s="611" t="s">
        <v>17</v>
      </c>
      <c r="C8" s="81">
        <v>7604.06</v>
      </c>
      <c r="D8" s="82">
        <v>7599.0050000000001</v>
      </c>
      <c r="E8" s="186">
        <v>6.6521867007592328E-2</v>
      </c>
      <c r="F8" s="81" t="s">
        <v>250</v>
      </c>
      <c r="G8" s="82" t="s">
        <v>250</v>
      </c>
      <c r="H8" s="186" t="s">
        <v>269</v>
      </c>
      <c r="I8" s="81">
        <v>7568.2640000000001</v>
      </c>
      <c r="J8" s="82">
        <v>7584.835</v>
      </c>
      <c r="K8" s="186">
        <v>-0.21847541838418255</v>
      </c>
      <c r="L8" s="81" t="s">
        <v>110</v>
      </c>
      <c r="M8" s="82" t="s">
        <v>110</v>
      </c>
      <c r="N8" s="186" t="s">
        <v>110</v>
      </c>
      <c r="O8" s="81">
        <v>7785.049</v>
      </c>
      <c r="P8" s="82">
        <v>7808.3879999999999</v>
      </c>
      <c r="Q8" s="612">
        <v>-0.29889651999874933</v>
      </c>
    </row>
    <row r="9" spans="2:17" ht="21">
      <c r="B9" s="611" t="s">
        <v>18</v>
      </c>
      <c r="C9" s="81">
        <v>8955.848</v>
      </c>
      <c r="D9" s="82">
        <v>8723.6380000000008</v>
      </c>
      <c r="E9" s="186">
        <v>2.661848187648308</v>
      </c>
      <c r="F9" s="81" t="s">
        <v>110</v>
      </c>
      <c r="G9" s="82" t="s">
        <v>110</v>
      </c>
      <c r="H9" s="186" t="s">
        <v>110</v>
      </c>
      <c r="I9" s="81">
        <v>8969.5689999999995</v>
      </c>
      <c r="J9" s="82">
        <v>8683.6309999999994</v>
      </c>
      <c r="K9" s="186">
        <v>3.292839136071076</v>
      </c>
      <c r="L9" s="81" t="s">
        <v>110</v>
      </c>
      <c r="M9" s="82" t="s">
        <v>110</v>
      </c>
      <c r="N9" s="186" t="s">
        <v>110</v>
      </c>
      <c r="O9" s="81">
        <v>8892.9240000000009</v>
      </c>
      <c r="P9" s="82">
        <v>8899.8760000000002</v>
      </c>
      <c r="Q9" s="612">
        <v>-7.8113447872749195E-2</v>
      </c>
    </row>
    <row r="10" spans="2:17" ht="21">
      <c r="B10" s="611" t="s">
        <v>19</v>
      </c>
      <c r="C10" s="81">
        <v>20189.756000000001</v>
      </c>
      <c r="D10" s="82">
        <v>20154.557000000001</v>
      </c>
      <c r="E10" s="186">
        <v>0.17464536680216053</v>
      </c>
      <c r="F10" s="81">
        <v>19698.28</v>
      </c>
      <c r="G10" s="82">
        <v>19726.440999999999</v>
      </c>
      <c r="H10" s="186">
        <v>-0.14275763174918407</v>
      </c>
      <c r="I10" s="81">
        <v>20288.067999999999</v>
      </c>
      <c r="J10" s="82">
        <v>20290.343000000001</v>
      </c>
      <c r="K10" s="186">
        <v>-1.1212230369892984E-2</v>
      </c>
      <c r="L10" s="81" t="s">
        <v>110</v>
      </c>
      <c r="M10" s="82" t="s">
        <v>110</v>
      </c>
      <c r="N10" s="186" t="s">
        <v>110</v>
      </c>
      <c r="O10" s="81">
        <v>20197.595000000001</v>
      </c>
      <c r="P10" s="82">
        <v>20337.327000000001</v>
      </c>
      <c r="Q10" s="612">
        <v>-0.68707160975481174</v>
      </c>
    </row>
    <row r="11" spans="2:17" ht="21">
      <c r="B11" s="611" t="s">
        <v>20</v>
      </c>
      <c r="C11" s="81">
        <v>8919.3729999999996</v>
      </c>
      <c r="D11" s="82">
        <v>9050.5759999999991</v>
      </c>
      <c r="E11" s="186">
        <v>-1.4496646401289768</v>
      </c>
      <c r="F11" s="81" t="s">
        <v>110</v>
      </c>
      <c r="G11" s="82" t="s">
        <v>110</v>
      </c>
      <c r="H11" s="186" t="s">
        <v>110</v>
      </c>
      <c r="I11" s="81">
        <v>9104.8150000000005</v>
      </c>
      <c r="J11" s="82">
        <v>9158.3590000000004</v>
      </c>
      <c r="K11" s="186">
        <v>-0.58464622319347681</v>
      </c>
      <c r="L11" s="81" t="s">
        <v>110</v>
      </c>
      <c r="M11" s="82" t="s">
        <v>110</v>
      </c>
      <c r="N11" s="186" t="s">
        <v>110</v>
      </c>
      <c r="O11" s="81">
        <v>8798.75</v>
      </c>
      <c r="P11" s="82">
        <v>8967.7819999999992</v>
      </c>
      <c r="Q11" s="612">
        <v>-1.8848807876908611</v>
      </c>
    </row>
    <row r="12" spans="2:17" ht="21">
      <c r="B12" s="611" t="s">
        <v>21</v>
      </c>
      <c r="C12" s="81">
        <v>8977.866</v>
      </c>
      <c r="D12" s="82">
        <v>9242.9459999999999</v>
      </c>
      <c r="E12" s="186">
        <v>-2.8679167875696767</v>
      </c>
      <c r="F12" s="81" t="s">
        <v>250</v>
      </c>
      <c r="G12" s="82" t="s">
        <v>250</v>
      </c>
      <c r="H12" s="186" t="s">
        <v>269</v>
      </c>
      <c r="I12" s="81">
        <v>9008.5830000000005</v>
      </c>
      <c r="J12" s="82">
        <v>9247.1810000000005</v>
      </c>
      <c r="K12" s="186">
        <v>-2.5802241785902096</v>
      </c>
      <c r="L12" s="81" t="s">
        <v>110</v>
      </c>
      <c r="M12" s="82" t="s">
        <v>110</v>
      </c>
      <c r="N12" s="186" t="s">
        <v>110</v>
      </c>
      <c r="O12" s="81">
        <v>8922.5079999999998</v>
      </c>
      <c r="P12" s="82">
        <v>9264.0889999999999</v>
      </c>
      <c r="Q12" s="612">
        <v>-3.6871515375122161</v>
      </c>
    </row>
    <row r="13" spans="2:17" ht="21">
      <c r="B13" s="611" t="s">
        <v>22</v>
      </c>
      <c r="C13" s="81">
        <v>9424.4889999999996</v>
      </c>
      <c r="D13" s="82">
        <v>9114.9609999999993</v>
      </c>
      <c r="E13" s="186">
        <v>3.3958236354494584</v>
      </c>
      <c r="F13" s="81" t="s">
        <v>110</v>
      </c>
      <c r="G13" s="82" t="s">
        <v>110</v>
      </c>
      <c r="H13" s="186" t="s">
        <v>110</v>
      </c>
      <c r="I13" s="81">
        <v>9438.5570000000007</v>
      </c>
      <c r="J13" s="82">
        <v>9083.4959999999992</v>
      </c>
      <c r="K13" s="186">
        <v>3.908858439525944</v>
      </c>
      <c r="L13" s="81" t="s">
        <v>110</v>
      </c>
      <c r="M13" s="82" t="s">
        <v>110</v>
      </c>
      <c r="N13" s="186" t="s">
        <v>110</v>
      </c>
      <c r="O13" s="81">
        <v>9072.0280000000002</v>
      </c>
      <c r="P13" s="82">
        <v>9303.3209999999999</v>
      </c>
      <c r="Q13" s="612">
        <v>-2.4861337150464835</v>
      </c>
    </row>
    <row r="14" spans="2:17" ht="21">
      <c r="B14" s="611" t="s">
        <v>23</v>
      </c>
      <c r="C14" s="81">
        <v>19549.03</v>
      </c>
      <c r="D14" s="82">
        <v>20348.13</v>
      </c>
      <c r="E14" s="186">
        <v>-3.92714219930776</v>
      </c>
      <c r="F14" s="81" t="s">
        <v>110</v>
      </c>
      <c r="G14" s="82" t="s">
        <v>110</v>
      </c>
      <c r="H14" s="186" t="s">
        <v>110</v>
      </c>
      <c r="I14" s="81" t="s">
        <v>110</v>
      </c>
      <c r="J14" s="82" t="s">
        <v>110</v>
      </c>
      <c r="K14" s="186" t="s">
        <v>110</v>
      </c>
      <c r="L14" s="81" t="s">
        <v>110</v>
      </c>
      <c r="M14" s="82" t="s">
        <v>110</v>
      </c>
      <c r="N14" s="186" t="s">
        <v>110</v>
      </c>
      <c r="O14" s="81" t="s">
        <v>250</v>
      </c>
      <c r="P14" s="82" t="s">
        <v>250</v>
      </c>
      <c r="Q14" s="612" t="s">
        <v>269</v>
      </c>
    </row>
    <row r="15" spans="2:17" ht="21">
      <c r="B15" s="611" t="s">
        <v>24</v>
      </c>
      <c r="C15" s="81">
        <v>6670.42</v>
      </c>
      <c r="D15" s="82">
        <v>6670.42</v>
      </c>
      <c r="E15" s="186">
        <v>0</v>
      </c>
      <c r="F15" s="81" t="s">
        <v>110</v>
      </c>
      <c r="G15" s="82" t="s">
        <v>110</v>
      </c>
      <c r="H15" s="186" t="s">
        <v>110</v>
      </c>
      <c r="I15" s="81" t="s">
        <v>110</v>
      </c>
      <c r="J15" s="82" t="s">
        <v>110</v>
      </c>
      <c r="K15" s="186" t="s">
        <v>110</v>
      </c>
      <c r="L15" s="81" t="s">
        <v>110</v>
      </c>
      <c r="M15" s="82" t="s">
        <v>110</v>
      </c>
      <c r="N15" s="186" t="s">
        <v>110</v>
      </c>
      <c r="O15" s="81" t="s">
        <v>250</v>
      </c>
      <c r="P15" s="82" t="s">
        <v>250</v>
      </c>
      <c r="Q15" s="612" t="s">
        <v>269</v>
      </c>
    </row>
    <row r="16" spans="2:17" ht="21">
      <c r="B16" s="613" t="s">
        <v>25</v>
      </c>
      <c r="C16" s="81">
        <v>11962.52</v>
      </c>
      <c r="D16" s="82">
        <v>12037.26</v>
      </c>
      <c r="E16" s="186">
        <v>-0.62090542199802767</v>
      </c>
      <c r="F16" s="81" t="s">
        <v>110</v>
      </c>
      <c r="G16" s="82" t="s">
        <v>110</v>
      </c>
      <c r="H16" s="186" t="s">
        <v>110</v>
      </c>
      <c r="I16" s="81" t="s">
        <v>110</v>
      </c>
      <c r="J16" s="82" t="s">
        <v>110</v>
      </c>
      <c r="K16" s="186" t="s">
        <v>110</v>
      </c>
      <c r="L16" s="81" t="s">
        <v>110</v>
      </c>
      <c r="M16" s="82" t="s">
        <v>110</v>
      </c>
      <c r="N16" s="186" t="s">
        <v>110</v>
      </c>
      <c r="O16" s="81" t="s">
        <v>250</v>
      </c>
      <c r="P16" s="82" t="s">
        <v>250</v>
      </c>
      <c r="Q16" s="612" t="s">
        <v>269</v>
      </c>
    </row>
    <row r="17" spans="2:17" ht="21">
      <c r="B17" s="613" t="s">
        <v>26</v>
      </c>
      <c r="C17" s="81">
        <v>6542.36</v>
      </c>
      <c r="D17" s="82">
        <v>6542.36</v>
      </c>
      <c r="E17" s="186">
        <v>0</v>
      </c>
      <c r="F17" s="81" t="s">
        <v>110</v>
      </c>
      <c r="G17" s="82" t="s">
        <v>110</v>
      </c>
      <c r="H17" s="581" t="s">
        <v>110</v>
      </c>
      <c r="I17" s="81" t="s">
        <v>110</v>
      </c>
      <c r="J17" s="82" t="s">
        <v>110</v>
      </c>
      <c r="K17" s="186" t="s">
        <v>110</v>
      </c>
      <c r="L17" s="81" t="s">
        <v>110</v>
      </c>
      <c r="M17" s="82" t="s">
        <v>110</v>
      </c>
      <c r="N17" s="186" t="s">
        <v>110</v>
      </c>
      <c r="O17" s="81" t="s">
        <v>250</v>
      </c>
      <c r="P17" s="82" t="s">
        <v>250</v>
      </c>
      <c r="Q17" s="612" t="s">
        <v>269</v>
      </c>
    </row>
    <row r="18" spans="2:17" ht="21">
      <c r="B18" s="613" t="s">
        <v>27</v>
      </c>
      <c r="C18" s="81">
        <v>4234.3860000000004</v>
      </c>
      <c r="D18" s="82">
        <v>3943.1219999999998</v>
      </c>
      <c r="E18" s="186">
        <v>7.386634245656122</v>
      </c>
      <c r="F18" s="582" t="s">
        <v>110</v>
      </c>
      <c r="G18" s="583" t="s">
        <v>110</v>
      </c>
      <c r="H18" s="584" t="s">
        <v>110</v>
      </c>
      <c r="I18" s="81">
        <v>3797.9929999999999</v>
      </c>
      <c r="J18" s="82">
        <v>3694.0369999999998</v>
      </c>
      <c r="K18" s="581">
        <v>2.8141569778537718</v>
      </c>
      <c r="L18" s="81" t="s">
        <v>110</v>
      </c>
      <c r="M18" s="82" t="s">
        <v>110</v>
      </c>
      <c r="N18" s="186" t="s">
        <v>110</v>
      </c>
      <c r="O18" s="81">
        <v>5028.9179999999997</v>
      </c>
      <c r="P18" s="82">
        <v>5043.2169999999996</v>
      </c>
      <c r="Q18" s="612">
        <v>-0.2835293424811976</v>
      </c>
    </row>
    <row r="19" spans="2:17" ht="21.75" thickBot="1">
      <c r="B19" s="614" t="s">
        <v>28</v>
      </c>
      <c r="C19" s="678">
        <v>7167.75</v>
      </c>
      <c r="D19" s="679">
        <v>7231.96</v>
      </c>
      <c r="E19" s="680">
        <v>-0.88786442402889443</v>
      </c>
      <c r="F19" s="678" t="s">
        <v>110</v>
      </c>
      <c r="G19" s="679" t="s">
        <v>110</v>
      </c>
      <c r="H19" s="680" t="s">
        <v>110</v>
      </c>
      <c r="I19" s="678" t="s">
        <v>110</v>
      </c>
      <c r="J19" s="679" t="s">
        <v>110</v>
      </c>
      <c r="K19" s="680" t="s">
        <v>110</v>
      </c>
      <c r="L19" s="678" t="s">
        <v>110</v>
      </c>
      <c r="M19" s="679" t="s">
        <v>110</v>
      </c>
      <c r="N19" s="680" t="s">
        <v>110</v>
      </c>
      <c r="O19" s="678" t="s">
        <v>250</v>
      </c>
      <c r="P19" s="679" t="s">
        <v>250</v>
      </c>
      <c r="Q19" s="681" t="s">
        <v>269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B4" sqref="B4:N70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3" t="s">
        <v>264</v>
      </c>
      <c r="C2" s="54"/>
      <c r="D2" s="54"/>
      <c r="E2" s="54"/>
      <c r="F2" s="49"/>
      <c r="G2" s="49"/>
      <c r="H2" s="49"/>
      <c r="I2" s="49"/>
      <c r="J2" s="49"/>
      <c r="K2" s="49"/>
      <c r="L2" s="49"/>
      <c r="M2" s="49"/>
      <c r="N2" s="49"/>
    </row>
    <row r="3" spans="2:21" ht="15.75">
      <c r="B3" s="49"/>
      <c r="C3" s="49"/>
      <c r="D3" s="50"/>
      <c r="E3" s="49"/>
      <c r="F3" s="51"/>
      <c r="G3" s="52"/>
      <c r="H3" s="49"/>
      <c r="I3" s="49"/>
      <c r="J3" s="49"/>
      <c r="K3" s="49"/>
      <c r="L3" s="49"/>
      <c r="M3" s="49"/>
      <c r="N3" s="49"/>
    </row>
    <row r="4" spans="2:21" ht="16.5" thickBot="1">
      <c r="B4" s="49"/>
      <c r="C4" s="49"/>
      <c r="D4" s="50" t="s">
        <v>237</v>
      </c>
      <c r="E4" s="49"/>
      <c r="F4" s="51"/>
      <c r="G4" s="52"/>
      <c r="H4" s="49"/>
      <c r="I4" s="49"/>
      <c r="J4" s="49"/>
      <c r="K4" s="49"/>
      <c r="L4" s="49"/>
      <c r="M4" s="49"/>
      <c r="N4" s="49"/>
    </row>
    <row r="5" spans="2:21" ht="16.5" thickBot="1">
      <c r="B5" s="57" t="s">
        <v>80</v>
      </c>
      <c r="C5" s="77" t="s">
        <v>81</v>
      </c>
      <c r="D5" s="78" t="s">
        <v>82</v>
      </c>
      <c r="E5" s="78" t="s">
        <v>83</v>
      </c>
      <c r="F5" s="78" t="s">
        <v>84</v>
      </c>
      <c r="G5" s="78" t="s">
        <v>85</v>
      </c>
      <c r="H5" s="78" t="s">
        <v>86</v>
      </c>
      <c r="I5" s="78" t="s">
        <v>87</v>
      </c>
      <c r="J5" s="78" t="s">
        <v>88</v>
      </c>
      <c r="K5" s="78" t="s">
        <v>89</v>
      </c>
      <c r="L5" s="78" t="s">
        <v>90</v>
      </c>
      <c r="M5" s="78" t="s">
        <v>91</v>
      </c>
      <c r="N5" s="79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1"/>
      <c r="H6" s="61"/>
      <c r="I6" s="61"/>
      <c r="J6" s="25"/>
      <c r="K6" s="25"/>
      <c r="L6" s="25"/>
      <c r="M6" s="25"/>
      <c r="N6" s="26"/>
    </row>
    <row r="7" spans="2:21" ht="15.75">
      <c r="B7" s="30" t="s">
        <v>94</v>
      </c>
      <c r="C7" s="124">
        <v>3365.8284528305776</v>
      </c>
      <c r="D7" s="73">
        <v>3378.9593195787402</v>
      </c>
      <c r="E7" s="73">
        <v>3519.6335493326173</v>
      </c>
      <c r="F7" s="73">
        <v>3491.2204606955479</v>
      </c>
      <c r="G7" s="73">
        <v>3475.4768045139958</v>
      </c>
      <c r="H7" s="73">
        <v>3625.9712143204601</v>
      </c>
      <c r="I7" s="73">
        <v>3654.8000920762447</v>
      </c>
      <c r="J7" s="73">
        <v>3626.4058720467087</v>
      </c>
      <c r="K7" s="73">
        <v>3563.2809493281484</v>
      </c>
      <c r="L7" s="73">
        <v>3450.7512560281461</v>
      </c>
      <c r="M7" s="73">
        <v>3436.6867858971668</v>
      </c>
      <c r="N7" s="74">
        <v>3250.361738244962</v>
      </c>
    </row>
    <row r="8" spans="2:21" ht="15.75">
      <c r="B8" s="23" t="s">
        <v>95</v>
      </c>
      <c r="C8" s="62">
        <v>3236.1440956584729</v>
      </c>
      <c r="D8" s="63">
        <v>3323.0044351202337</v>
      </c>
      <c r="E8" s="63">
        <v>3442.3101888828219</v>
      </c>
      <c r="F8" s="63">
        <v>3302.6696895591044</v>
      </c>
      <c r="G8" s="63">
        <v>3320.8695305467868</v>
      </c>
      <c r="H8" s="63">
        <v>3407.5451874259434</v>
      </c>
      <c r="I8" s="63">
        <v>3528.7505966442886</v>
      </c>
      <c r="J8" s="63">
        <v>3625.9084617695244</v>
      </c>
      <c r="K8" s="63">
        <v>3690.4413464457784</v>
      </c>
      <c r="L8" s="63">
        <v>3475.4260684985807</v>
      </c>
      <c r="M8" s="63">
        <v>3406.7716292790137</v>
      </c>
      <c r="N8" s="64">
        <v>3187.7531900326994</v>
      </c>
    </row>
    <row r="9" spans="2:21" ht="15.75">
      <c r="B9" s="23" t="s">
        <v>96</v>
      </c>
      <c r="C9" s="65">
        <v>3271.4978238916769</v>
      </c>
      <c r="D9" s="66">
        <v>3415.3397253482494</v>
      </c>
      <c r="E9" s="66">
        <v>3658.7973880610675</v>
      </c>
      <c r="F9" s="66">
        <v>3954.4405623580728</v>
      </c>
      <c r="G9" s="66">
        <v>4026.6581379013369</v>
      </c>
      <c r="H9" s="66">
        <v>4126.3499965726596</v>
      </c>
      <c r="I9" s="66">
        <v>4261.4459007460691</v>
      </c>
      <c r="J9" s="66">
        <v>4194.91</v>
      </c>
      <c r="K9" s="67">
        <v>4128.18</v>
      </c>
      <c r="L9" s="66">
        <v>3897</v>
      </c>
      <c r="M9" s="66">
        <v>3801.03</v>
      </c>
      <c r="N9" s="68">
        <v>3948.82</v>
      </c>
    </row>
    <row r="10" spans="2:21" ht="15.75">
      <c r="B10" s="23" t="s">
        <v>107</v>
      </c>
      <c r="C10" s="63">
        <v>3927.66</v>
      </c>
      <c r="D10" s="63">
        <v>3875.94</v>
      </c>
      <c r="E10" s="63">
        <v>4085.7</v>
      </c>
      <c r="F10" s="63">
        <v>3172.59</v>
      </c>
      <c r="G10" s="63">
        <v>3221.11</v>
      </c>
      <c r="H10" s="63">
        <v>3563.6</v>
      </c>
      <c r="I10" s="63">
        <v>3790.28</v>
      </c>
      <c r="J10" s="63">
        <v>3330.53</v>
      </c>
      <c r="K10" s="63">
        <v>3503.9</v>
      </c>
      <c r="L10" s="63">
        <v>3064.46</v>
      </c>
      <c r="M10" s="63">
        <v>3033.45</v>
      </c>
      <c r="N10" s="64">
        <v>2962.46</v>
      </c>
    </row>
    <row r="11" spans="2:21" ht="15.75">
      <c r="B11" s="23" t="s">
        <v>167</v>
      </c>
      <c r="C11" s="63">
        <v>3620.98</v>
      </c>
      <c r="D11" s="63">
        <v>3955.76</v>
      </c>
      <c r="E11" s="63">
        <v>4202.38</v>
      </c>
      <c r="F11" s="63">
        <v>4519.87</v>
      </c>
      <c r="G11" s="63">
        <v>4880.21</v>
      </c>
      <c r="H11" s="63">
        <v>5030.82</v>
      </c>
      <c r="I11" s="63">
        <v>5046.96</v>
      </c>
      <c r="J11" s="63">
        <v>4618</v>
      </c>
      <c r="K11" s="63">
        <v>4188.8500000000004</v>
      </c>
      <c r="L11" s="63">
        <v>4102.99</v>
      </c>
      <c r="M11" s="63">
        <v>4802.1499999999996</v>
      </c>
      <c r="N11" s="64">
        <v>5259.06</v>
      </c>
      <c r="U11" s="171"/>
    </row>
    <row r="12" spans="2:21" ht="15.75">
      <c r="B12" s="138">
        <v>2022</v>
      </c>
      <c r="C12" s="139">
        <v>5344.09</v>
      </c>
      <c r="D12" s="139">
        <v>5776.63</v>
      </c>
      <c r="E12" s="63">
        <v>7395.1</v>
      </c>
      <c r="F12" s="66">
        <v>8084.95</v>
      </c>
      <c r="G12" s="66">
        <v>7581.8</v>
      </c>
      <c r="H12" s="66">
        <v>7352.15</v>
      </c>
      <c r="I12" s="66">
        <v>7252.15</v>
      </c>
      <c r="J12" s="66">
        <v>6958.4</v>
      </c>
      <c r="K12" s="66">
        <v>6963.5</v>
      </c>
      <c r="L12" s="66">
        <v>6424.74</v>
      </c>
      <c r="M12" s="66">
        <v>6930.73</v>
      </c>
      <c r="N12" s="140">
        <v>6479.9</v>
      </c>
    </row>
    <row r="13" spans="2:21" ht="16.5" thickBot="1">
      <c r="B13" s="32">
        <v>2023</v>
      </c>
      <c r="C13" s="71">
        <v>6507.92</v>
      </c>
      <c r="D13" s="71">
        <v>7402.03</v>
      </c>
      <c r="E13" s="76">
        <v>7707.83</v>
      </c>
      <c r="F13" s="71">
        <v>7434.4</v>
      </c>
      <c r="G13" s="71">
        <v>7664.72</v>
      </c>
      <c r="H13" s="71">
        <v>7627.88</v>
      </c>
      <c r="I13" s="71">
        <v>7107.4</v>
      </c>
      <c r="J13" s="71">
        <v>6788.6</v>
      </c>
      <c r="K13" s="71">
        <v>6508.97</v>
      </c>
      <c r="L13" s="71">
        <v>6391</v>
      </c>
      <c r="M13" s="71">
        <v>6611.64</v>
      </c>
      <c r="N13" s="142">
        <v>6128.03</v>
      </c>
    </row>
    <row r="14" spans="2:21" ht="16.5" thickBot="1">
      <c r="B14" s="136">
        <v>2024</v>
      </c>
      <c r="C14" s="66">
        <v>6507.92</v>
      </c>
      <c r="D14" s="66">
        <v>6686.59</v>
      </c>
      <c r="E14" s="66">
        <v>6682.83</v>
      </c>
      <c r="F14" s="66">
        <v>6683.41</v>
      </c>
      <c r="G14" s="71">
        <v>7006.39</v>
      </c>
      <c r="H14" s="71">
        <v>6944.28</v>
      </c>
      <c r="I14" s="304"/>
      <c r="J14" s="303"/>
      <c r="K14" s="303"/>
      <c r="L14" s="303"/>
      <c r="M14" s="303"/>
      <c r="N14" s="21"/>
    </row>
    <row r="15" spans="2:21" ht="16.5" thickBot="1">
      <c r="B15" s="24" t="s">
        <v>97</v>
      </c>
      <c r="C15" s="446"/>
      <c r="D15" s="446"/>
      <c r="E15" s="446"/>
      <c r="F15" s="446"/>
      <c r="G15" s="447"/>
      <c r="H15" s="447"/>
      <c r="I15" s="447"/>
      <c r="J15" s="446"/>
      <c r="K15" s="446"/>
      <c r="L15" s="446"/>
      <c r="M15" s="446"/>
      <c r="N15" s="448"/>
    </row>
    <row r="16" spans="2:21" ht="15.75">
      <c r="B16" s="443" t="s">
        <v>95</v>
      </c>
      <c r="C16" s="444">
        <v>13739.491085149693</v>
      </c>
      <c r="D16" s="444">
        <v>13984.247071825299</v>
      </c>
      <c r="E16" s="444">
        <v>14179.736514897744</v>
      </c>
      <c r="F16" s="444">
        <v>14506.883498662564</v>
      </c>
      <c r="G16" s="444">
        <v>15034.480490328413</v>
      </c>
      <c r="H16" s="444">
        <v>15693.511271606831</v>
      </c>
      <c r="I16" s="444">
        <v>15993.862952987773</v>
      </c>
      <c r="J16" s="444">
        <v>15799.271546431495</v>
      </c>
      <c r="K16" s="444">
        <v>15492.744447643703</v>
      </c>
      <c r="L16" s="444">
        <v>14249.293572763458</v>
      </c>
      <c r="M16" s="444">
        <v>13516.254659651697</v>
      </c>
      <c r="N16" s="445">
        <v>12881.834767390546</v>
      </c>
    </row>
    <row r="17" spans="2:17" ht="15.75">
      <c r="B17" s="23" t="s">
        <v>96</v>
      </c>
      <c r="C17" s="63">
        <v>13156.511347944983</v>
      </c>
      <c r="D17" s="63">
        <v>13666.209864837068</v>
      </c>
      <c r="E17" s="63">
        <v>13976.05602391201</v>
      </c>
      <c r="F17" s="63">
        <v>14041.635223887839</v>
      </c>
      <c r="G17" s="63">
        <v>14092.17963575708</v>
      </c>
      <c r="H17" s="63">
        <v>13756.505811488036</v>
      </c>
      <c r="I17" s="63">
        <v>13844.405364894954</v>
      </c>
      <c r="J17" s="63">
        <v>13643.57</v>
      </c>
      <c r="K17" s="69">
        <v>13445.4</v>
      </c>
      <c r="L17" s="63">
        <v>12578.29</v>
      </c>
      <c r="M17" s="63">
        <v>12283.97</v>
      </c>
      <c r="N17" s="64">
        <v>12635.53</v>
      </c>
    </row>
    <row r="18" spans="2:17" ht="15.75">
      <c r="B18" s="23" t="s">
        <v>107</v>
      </c>
      <c r="C18" s="63">
        <v>12560.93</v>
      </c>
      <c r="D18" s="63">
        <v>12841.93</v>
      </c>
      <c r="E18" s="63">
        <v>13507.34</v>
      </c>
      <c r="F18" s="63">
        <v>11613.27</v>
      </c>
      <c r="G18" s="63">
        <v>11690.34</v>
      </c>
      <c r="H18" s="63">
        <v>12053</v>
      </c>
      <c r="I18" s="63">
        <v>12131.25</v>
      </c>
      <c r="J18" s="63">
        <v>12132.41</v>
      </c>
      <c r="K18" s="69">
        <v>12151.2</v>
      </c>
      <c r="L18" s="69">
        <v>11234.94</v>
      </c>
      <c r="M18" s="69">
        <v>10645.3</v>
      </c>
      <c r="N18" s="70">
        <v>10633.9</v>
      </c>
      <c r="Q18" s="170"/>
    </row>
    <row r="19" spans="2:17" ht="15.75">
      <c r="B19" s="23" t="s">
        <v>167</v>
      </c>
      <c r="C19" s="63">
        <v>12398.88</v>
      </c>
      <c r="D19" s="63">
        <v>12537.57</v>
      </c>
      <c r="E19" s="63">
        <v>13223</v>
      </c>
      <c r="F19" s="63">
        <v>13954.85</v>
      </c>
      <c r="G19" s="63">
        <v>15123.49</v>
      </c>
      <c r="H19" s="63">
        <v>15742.41</v>
      </c>
      <c r="I19" s="63">
        <v>16200.93</v>
      </c>
      <c r="J19" s="63">
        <v>15525.1</v>
      </c>
      <c r="K19" s="69">
        <v>14570.18</v>
      </c>
      <c r="L19" s="69">
        <v>14314.93</v>
      </c>
      <c r="M19" s="69">
        <v>15284.3</v>
      </c>
      <c r="N19" s="70">
        <v>15518.42</v>
      </c>
    </row>
    <row r="20" spans="2:17" ht="15.75">
      <c r="B20" s="136">
        <v>2022</v>
      </c>
      <c r="C20" s="66">
        <v>15965.15</v>
      </c>
      <c r="D20" s="66">
        <v>16695.57</v>
      </c>
      <c r="E20" s="66">
        <v>21125.11</v>
      </c>
      <c r="F20" s="66">
        <v>23363.196</v>
      </c>
      <c r="G20" s="66">
        <v>23017.13</v>
      </c>
      <c r="H20" s="66">
        <v>22048.52</v>
      </c>
      <c r="I20" s="66">
        <v>21919.5</v>
      </c>
      <c r="J20" s="66">
        <v>21774.5</v>
      </c>
      <c r="K20" s="66">
        <v>21748.1</v>
      </c>
      <c r="L20" s="66">
        <v>20776.57</v>
      </c>
      <c r="M20" s="66">
        <v>19679.88</v>
      </c>
      <c r="N20" s="137">
        <v>18887</v>
      </c>
    </row>
    <row r="21" spans="2:17" ht="16.5" thickBot="1">
      <c r="B21" s="32">
        <v>2023</v>
      </c>
      <c r="C21" s="71">
        <v>18485.12</v>
      </c>
      <c r="D21" s="71">
        <v>18675.86</v>
      </c>
      <c r="E21" s="71">
        <v>19352.919999999998</v>
      </c>
      <c r="F21" s="71">
        <v>19368.73</v>
      </c>
      <c r="G21" s="71">
        <v>19151.580000000002</v>
      </c>
      <c r="H21" s="71">
        <v>18599.900000000001</v>
      </c>
      <c r="I21" s="71">
        <v>17987.25</v>
      </c>
      <c r="J21" s="71">
        <v>18237.23</v>
      </c>
      <c r="K21" s="71">
        <v>18263.5</v>
      </c>
      <c r="L21" s="71">
        <v>17599.91</v>
      </c>
      <c r="M21" s="71">
        <v>16945.699000000001</v>
      </c>
      <c r="N21" s="141">
        <v>16125.15</v>
      </c>
    </row>
    <row r="22" spans="2:17" ht="16.5" thickBot="1">
      <c r="B22" s="32">
        <v>2024</v>
      </c>
      <c r="C22" s="71">
        <v>18485.12</v>
      </c>
      <c r="D22" s="71">
        <v>16775.38</v>
      </c>
      <c r="E22" s="71">
        <v>17623.865000000002</v>
      </c>
      <c r="F22" s="71">
        <v>17910.560000000001</v>
      </c>
      <c r="G22" s="71">
        <v>18493.7</v>
      </c>
      <c r="H22" s="71">
        <v>19532.71</v>
      </c>
      <c r="I22" s="72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2"/>
      <c r="H23" s="72"/>
      <c r="I23" s="72"/>
      <c r="J23" s="28"/>
      <c r="K23" s="28"/>
      <c r="L23" s="28"/>
      <c r="M23" s="28"/>
      <c r="N23" s="29"/>
    </row>
    <row r="24" spans="2:17" ht="15.75">
      <c r="B24" s="23" t="s">
        <v>95</v>
      </c>
      <c r="C24" s="63">
        <v>5153.248792471597</v>
      </c>
      <c r="D24" s="63">
        <v>5160.113186104847</v>
      </c>
      <c r="E24" s="63">
        <v>5262.802739071205</v>
      </c>
      <c r="F24" s="63">
        <v>5072.8866636131652</v>
      </c>
      <c r="G24" s="63">
        <v>5125.2152257370608</v>
      </c>
      <c r="H24" s="63">
        <v>5805.7079620360701</v>
      </c>
      <c r="I24" s="63">
        <v>5399.7625224823305</v>
      </c>
      <c r="J24" s="63">
        <v>5433.524375720167</v>
      </c>
      <c r="K24" s="63">
        <v>5835.0656264034023</v>
      </c>
      <c r="L24" s="63">
        <v>5574.5034561756156</v>
      </c>
      <c r="M24" s="63">
        <v>5735.0613805574185</v>
      </c>
      <c r="N24" s="64">
        <v>5576.3220076120506</v>
      </c>
    </row>
    <row r="25" spans="2:17" ht="15.75">
      <c r="B25" s="23" t="s">
        <v>96</v>
      </c>
      <c r="C25" s="63">
        <v>5617.1159296817877</v>
      </c>
      <c r="D25" s="63">
        <v>5788.131599414347</v>
      </c>
      <c r="E25" s="63">
        <v>5971.9509861254919</v>
      </c>
      <c r="F25" s="63">
        <v>5763.6205974723016</v>
      </c>
      <c r="G25" s="63">
        <v>5989.7517233279459</v>
      </c>
      <c r="H25" s="63">
        <v>6281.3365448565301</v>
      </c>
      <c r="I25" s="63">
        <v>6252.907477563791</v>
      </c>
      <c r="J25" s="63">
        <v>5983.82</v>
      </c>
      <c r="K25" s="69">
        <v>5897.12</v>
      </c>
      <c r="L25" s="63">
        <v>5745.33</v>
      </c>
      <c r="M25" s="63">
        <v>5457.01</v>
      </c>
      <c r="N25" s="64">
        <v>5667.38</v>
      </c>
    </row>
    <row r="26" spans="2:17" ht="15.75">
      <c r="B26" s="23" t="s">
        <v>107</v>
      </c>
      <c r="C26" s="63">
        <v>5869.79</v>
      </c>
      <c r="D26" s="63">
        <v>5469.22</v>
      </c>
      <c r="E26" s="63">
        <v>5930.18</v>
      </c>
      <c r="F26" s="63">
        <v>5130.1899999999996</v>
      </c>
      <c r="G26" s="63">
        <v>4947.0200000000004</v>
      </c>
      <c r="H26" s="63">
        <v>4854.82</v>
      </c>
      <c r="I26" s="63">
        <v>5463.63</v>
      </c>
      <c r="J26" s="63">
        <v>5021.99</v>
      </c>
      <c r="K26" s="63">
        <v>5069.3599999999997</v>
      </c>
      <c r="L26" s="63">
        <v>4822.3999999999996</v>
      </c>
      <c r="M26" s="63">
        <v>5007.4399999999996</v>
      </c>
      <c r="N26" s="64">
        <v>5120.5600000000004</v>
      </c>
    </row>
    <row r="27" spans="2:17" ht="15.75">
      <c r="B27" s="23" t="s">
        <v>167</v>
      </c>
      <c r="C27" s="63">
        <v>5592.36</v>
      </c>
      <c r="D27" s="63">
        <v>5877.89</v>
      </c>
      <c r="E27" s="63">
        <v>6399.77</v>
      </c>
      <c r="F27" s="63">
        <v>7054.41</v>
      </c>
      <c r="G27" s="63">
        <v>7244.45</v>
      </c>
      <c r="H27" s="63">
        <v>7356.8</v>
      </c>
      <c r="I27" s="63">
        <v>7728.72</v>
      </c>
      <c r="J27" s="63">
        <v>7506.81</v>
      </c>
      <c r="K27" s="63">
        <v>7097.27</v>
      </c>
      <c r="L27" s="63">
        <v>6623.53</v>
      </c>
      <c r="M27" s="63">
        <v>7010.25</v>
      </c>
      <c r="N27" s="64">
        <v>7235.7</v>
      </c>
    </row>
    <row r="28" spans="2:17" ht="15.75">
      <c r="B28" s="23">
        <v>2022</v>
      </c>
      <c r="C28" s="63">
        <v>7457.05</v>
      </c>
      <c r="D28" s="63">
        <v>7998.38</v>
      </c>
      <c r="E28" s="63">
        <v>9837.65</v>
      </c>
      <c r="F28" s="63">
        <v>10838.32</v>
      </c>
      <c r="G28" s="63">
        <v>10719.2</v>
      </c>
      <c r="H28" s="63">
        <v>10310.85</v>
      </c>
      <c r="I28" s="63">
        <v>10998.11</v>
      </c>
      <c r="J28" s="63">
        <v>10898.11</v>
      </c>
      <c r="K28" s="63">
        <v>10530.9</v>
      </c>
      <c r="L28" s="63">
        <v>10182.700000000001</v>
      </c>
      <c r="M28" s="63">
        <v>9320.6299999999992</v>
      </c>
      <c r="N28" s="145">
        <v>9149.0300000000007</v>
      </c>
    </row>
    <row r="29" spans="2:17" ht="16.5" thickBot="1">
      <c r="B29" s="125">
        <v>2023</v>
      </c>
      <c r="C29" s="76">
        <v>8764.61</v>
      </c>
      <c r="D29" s="76">
        <v>8821.58</v>
      </c>
      <c r="E29" s="71">
        <v>9472.18</v>
      </c>
      <c r="F29" s="76">
        <v>8921.2999999999993</v>
      </c>
      <c r="G29" s="76">
        <v>9660.7000000000007</v>
      </c>
      <c r="H29" s="76">
        <v>9227.64</v>
      </c>
      <c r="I29" s="143">
        <v>8535.33</v>
      </c>
      <c r="J29" s="143">
        <v>8294.9</v>
      </c>
      <c r="K29" s="143">
        <v>8412.6</v>
      </c>
      <c r="L29" s="143">
        <v>7833.7</v>
      </c>
      <c r="M29" s="143">
        <v>8004.8760000000002</v>
      </c>
      <c r="N29" s="144">
        <v>7500.99</v>
      </c>
    </row>
    <row r="30" spans="2:17" ht="16.5" thickBot="1">
      <c r="B30" s="125">
        <v>2024</v>
      </c>
      <c r="C30" s="76">
        <v>7910.17</v>
      </c>
      <c r="D30" s="76">
        <v>8320.93</v>
      </c>
      <c r="E30" s="76">
        <v>8415.7000000000007</v>
      </c>
      <c r="F30" s="76">
        <v>8921.2999999999993</v>
      </c>
      <c r="G30" s="76">
        <v>8506.1</v>
      </c>
      <c r="H30" s="76">
        <v>8602.17</v>
      </c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3">
        <v>5015.8153870110955</v>
      </c>
      <c r="D32" s="63">
        <v>5000.8101164956279</v>
      </c>
      <c r="E32" s="63">
        <v>4938.0746085523042</v>
      </c>
      <c r="F32" s="63">
        <v>5150.1959746999655</v>
      </c>
      <c r="G32" s="63">
        <v>5331.6388722136298</v>
      </c>
      <c r="H32" s="63">
        <v>5436.6288134242923</v>
      </c>
      <c r="I32" s="63">
        <v>5282.450323395833</v>
      </c>
      <c r="J32" s="63">
        <v>5530.4959896477194</v>
      </c>
      <c r="K32" s="63">
        <v>5399.4109330539195</v>
      </c>
      <c r="L32" s="63">
        <v>5199.7208702346134</v>
      </c>
      <c r="M32" s="63">
        <v>5140.1404809857786</v>
      </c>
      <c r="N32" s="64">
        <v>5033.7519536851451</v>
      </c>
    </row>
    <row r="33" spans="2:14" ht="15.75">
      <c r="B33" s="23" t="s">
        <v>96</v>
      </c>
      <c r="C33" s="63">
        <v>4961.7347747537051</v>
      </c>
      <c r="D33" s="63">
        <v>5117.2800041355622</v>
      </c>
      <c r="E33" s="63">
        <v>5248.4616287919052</v>
      </c>
      <c r="F33" s="63">
        <v>5395.3594395843566</v>
      </c>
      <c r="G33" s="63">
        <v>5283.872476400019</v>
      </c>
      <c r="H33" s="63">
        <v>5454.2047400902893</v>
      </c>
      <c r="I33" s="63">
        <v>5510.2066170614507</v>
      </c>
      <c r="J33" s="63">
        <v>5542.26</v>
      </c>
      <c r="K33" s="69">
        <v>5373.04</v>
      </c>
      <c r="L33" s="63">
        <v>5253.47</v>
      </c>
      <c r="M33" s="63">
        <v>5198.91</v>
      </c>
      <c r="N33" s="64">
        <v>5305.16</v>
      </c>
    </row>
    <row r="34" spans="2:14" ht="15.75">
      <c r="B34" s="23" t="s">
        <v>107</v>
      </c>
      <c r="C34" s="63">
        <v>5356.76</v>
      </c>
      <c r="D34" s="63">
        <v>5329.89</v>
      </c>
      <c r="E34" s="63">
        <v>5583.9</v>
      </c>
      <c r="F34" s="63">
        <v>4916.3500000000004</v>
      </c>
      <c r="G34" s="63">
        <v>4772.09</v>
      </c>
      <c r="H34" s="63">
        <v>5162.7</v>
      </c>
      <c r="I34" s="63">
        <v>5206.12</v>
      </c>
      <c r="J34" s="63">
        <v>4889.99</v>
      </c>
      <c r="K34" s="69">
        <v>4862.8999999999996</v>
      </c>
      <c r="L34" s="69">
        <v>4713.41</v>
      </c>
      <c r="M34" s="69">
        <v>4703.22</v>
      </c>
      <c r="N34" s="70">
        <v>4736.66</v>
      </c>
    </row>
    <row r="35" spans="2:14" ht="15.75">
      <c r="B35" s="23" t="s">
        <v>167</v>
      </c>
      <c r="C35" s="63">
        <v>5229.28</v>
      </c>
      <c r="D35" s="63">
        <v>5622.4</v>
      </c>
      <c r="E35" s="63">
        <v>5739.49</v>
      </c>
      <c r="F35" s="63">
        <v>6095.42</v>
      </c>
      <c r="G35" s="63">
        <v>6543.51</v>
      </c>
      <c r="H35" s="63">
        <v>6764.49</v>
      </c>
      <c r="I35" s="63">
        <v>6758.2</v>
      </c>
      <c r="J35" s="63">
        <v>6257.61</v>
      </c>
      <c r="K35" s="63">
        <v>6257.61</v>
      </c>
      <c r="L35" s="63">
        <v>5629.42</v>
      </c>
      <c r="M35" s="63">
        <v>6089.17</v>
      </c>
      <c r="N35" s="64">
        <v>6336.33</v>
      </c>
    </row>
    <row r="36" spans="2:14" ht="15.75">
      <c r="B36" s="138">
        <v>2022</v>
      </c>
      <c r="C36" s="139">
        <v>6721.5</v>
      </c>
      <c r="D36" s="139">
        <v>6833.9</v>
      </c>
      <c r="E36" s="139">
        <v>8301.15</v>
      </c>
      <c r="F36" s="139">
        <v>9502.5300000000007</v>
      </c>
      <c r="G36" s="139">
        <v>9253.9</v>
      </c>
      <c r="H36" s="66">
        <v>8966.7800000000007</v>
      </c>
      <c r="I36" s="66">
        <v>9560.4699999999993</v>
      </c>
      <c r="J36" s="66">
        <v>8984</v>
      </c>
      <c r="K36" s="66">
        <v>8925.8330000000005</v>
      </c>
      <c r="L36" s="66">
        <v>8443.18</v>
      </c>
      <c r="M36" s="66">
        <v>8458.36</v>
      </c>
      <c r="N36" s="140">
        <v>8223.51</v>
      </c>
    </row>
    <row r="37" spans="2:14" ht="16.5" thickBot="1">
      <c r="B37" s="32">
        <v>2023</v>
      </c>
      <c r="C37" s="71">
        <v>8474.9500000000007</v>
      </c>
      <c r="D37" s="71">
        <v>8720.75</v>
      </c>
      <c r="E37" s="71">
        <v>9280.73</v>
      </c>
      <c r="F37" s="71">
        <v>9215.7000000000007</v>
      </c>
      <c r="G37" s="71">
        <v>9070.02</v>
      </c>
      <c r="H37" s="71">
        <v>8831.73</v>
      </c>
      <c r="I37" s="71">
        <v>8834.1</v>
      </c>
      <c r="J37" s="71">
        <v>8722.99</v>
      </c>
      <c r="K37" s="71">
        <v>8392.48</v>
      </c>
      <c r="L37" s="71">
        <v>8212.1</v>
      </c>
      <c r="M37" s="71">
        <v>8248.66</v>
      </c>
      <c r="N37" s="142">
        <v>8169.0050000000001</v>
      </c>
    </row>
    <row r="38" spans="2:14" ht="16.5" thickBot="1">
      <c r="B38" s="32">
        <v>2024</v>
      </c>
      <c r="C38" s="71">
        <v>8275.2999999999993</v>
      </c>
      <c r="D38" s="76">
        <v>8145.39</v>
      </c>
      <c r="E38" s="76">
        <v>8264.1200000000008</v>
      </c>
      <c r="F38" s="76">
        <v>8361.1200000000008</v>
      </c>
      <c r="G38" s="71">
        <v>8648.2000000000007</v>
      </c>
      <c r="H38" s="71">
        <v>8648.2000000000007</v>
      </c>
      <c r="I38" s="72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2"/>
      <c r="H39" s="72"/>
      <c r="I39" s="72"/>
      <c r="J39" s="28"/>
      <c r="K39" s="28"/>
      <c r="L39" s="28"/>
      <c r="M39" s="28"/>
      <c r="N39" s="29"/>
    </row>
    <row r="40" spans="2:14" ht="15.75">
      <c r="B40" s="23" t="s">
        <v>95</v>
      </c>
      <c r="C40" s="63">
        <v>5405.0975186845117</v>
      </c>
      <c r="D40" s="63">
        <v>5357.4152578832018</v>
      </c>
      <c r="E40" s="63">
        <v>5391.8139706959719</v>
      </c>
      <c r="F40" s="63">
        <v>5513.4903181370928</v>
      </c>
      <c r="G40" s="63">
        <v>5563.275207517735</v>
      </c>
      <c r="H40" s="63">
        <v>5597.9379982030277</v>
      </c>
      <c r="I40" s="63">
        <v>5718.8278754338553</v>
      </c>
      <c r="J40" s="63">
        <v>5841.2796117763937</v>
      </c>
      <c r="K40" s="63">
        <v>5959.2775228495175</v>
      </c>
      <c r="L40" s="63">
        <v>5635.5925007458745</v>
      </c>
      <c r="M40" s="63">
        <v>5663.9329770721397</v>
      </c>
      <c r="N40" s="64">
        <v>5630.6530580936715</v>
      </c>
    </row>
    <row r="41" spans="2:14" ht="15.75">
      <c r="B41" s="23" t="s">
        <v>96</v>
      </c>
      <c r="C41" s="63">
        <v>5416.8179829433102</v>
      </c>
      <c r="D41" s="63">
        <v>5572.7657273669647</v>
      </c>
      <c r="E41" s="63">
        <v>5706.1442565558655</v>
      </c>
      <c r="F41" s="63">
        <v>5744.9181026953165</v>
      </c>
      <c r="G41" s="63">
        <v>5715.792171486145</v>
      </c>
      <c r="H41" s="63">
        <v>5736.8091841516944</v>
      </c>
      <c r="I41" s="63">
        <v>5748.4367518750441</v>
      </c>
      <c r="J41" s="63">
        <v>5791.85</v>
      </c>
      <c r="K41" s="69">
        <v>5776.36</v>
      </c>
      <c r="L41" s="63">
        <v>5594.4</v>
      </c>
      <c r="M41" s="63">
        <v>5481.31</v>
      </c>
      <c r="N41" s="64">
        <v>5556.63</v>
      </c>
    </row>
    <row r="42" spans="2:14" ht="15.75">
      <c r="B42" s="23" t="s">
        <v>107</v>
      </c>
      <c r="C42" s="63">
        <v>5637.88</v>
      </c>
      <c r="D42" s="63">
        <v>5545.5</v>
      </c>
      <c r="E42" s="63">
        <v>5686.5</v>
      </c>
      <c r="F42" s="63">
        <v>5033.8900000000003</v>
      </c>
      <c r="G42" s="63">
        <v>4995.3999999999996</v>
      </c>
      <c r="H42" s="63">
        <v>5270.3</v>
      </c>
      <c r="I42" s="63">
        <v>5393.53</v>
      </c>
      <c r="J42" s="63">
        <v>5485.65</v>
      </c>
      <c r="K42" s="63">
        <v>5198.3</v>
      </c>
      <c r="L42" s="63">
        <v>4913.1099999999997</v>
      </c>
      <c r="M42" s="63">
        <v>4788.8900000000003</v>
      </c>
      <c r="N42" s="64">
        <v>4977.99</v>
      </c>
    </row>
    <row r="43" spans="2:14" ht="15.75">
      <c r="B43" s="23" t="s">
        <v>167</v>
      </c>
      <c r="C43" s="63">
        <v>5263.65</v>
      </c>
      <c r="D43" s="63">
        <v>5295.61</v>
      </c>
      <c r="E43" s="63">
        <v>5520.91</v>
      </c>
      <c r="F43" s="63">
        <v>6312.11</v>
      </c>
      <c r="G43" s="63">
        <v>6910.72</v>
      </c>
      <c r="H43" s="63">
        <v>7035.91</v>
      </c>
      <c r="I43" s="63">
        <v>7031.95</v>
      </c>
      <c r="J43" s="63">
        <v>6952.51</v>
      </c>
      <c r="K43" s="63">
        <v>6782.29</v>
      </c>
      <c r="L43" s="63">
        <v>6637.46</v>
      </c>
      <c r="M43" s="63">
        <v>6895.8</v>
      </c>
      <c r="N43" s="64">
        <v>7012.39</v>
      </c>
    </row>
    <row r="44" spans="2:14" ht="15.75">
      <c r="B44" s="146">
        <v>2022</v>
      </c>
      <c r="C44" s="66">
        <v>7136.32</v>
      </c>
      <c r="D44" s="66">
        <v>7698.73</v>
      </c>
      <c r="E44" s="66">
        <v>9358.69</v>
      </c>
      <c r="F44" s="66">
        <v>10733.5</v>
      </c>
      <c r="G44" s="66">
        <v>10799.3</v>
      </c>
      <c r="H44" s="66">
        <v>10337.11</v>
      </c>
      <c r="I44" s="66">
        <v>10134.370000000001</v>
      </c>
      <c r="J44" s="66">
        <v>10137.200000000001</v>
      </c>
      <c r="K44" s="66">
        <v>10137.200000000001</v>
      </c>
      <c r="L44" s="66">
        <v>10025.92</v>
      </c>
      <c r="M44" s="66">
        <v>9633.24</v>
      </c>
      <c r="N44" s="140">
        <v>9541.8799999999992</v>
      </c>
    </row>
    <row r="45" spans="2:14" ht="16.5" thickBot="1">
      <c r="B45" s="32">
        <v>2023</v>
      </c>
      <c r="C45" s="71">
        <v>9499.2099999999991</v>
      </c>
      <c r="D45" s="71">
        <v>9585.14</v>
      </c>
      <c r="E45" s="71">
        <v>9336.98</v>
      </c>
      <c r="F45" s="71">
        <v>9769.4</v>
      </c>
      <c r="G45" s="71">
        <v>9319.35</v>
      </c>
      <c r="H45" s="71">
        <v>10161.81</v>
      </c>
      <c r="I45" s="71">
        <v>10142.040000000001</v>
      </c>
      <c r="J45" s="71">
        <v>9921.4</v>
      </c>
      <c r="K45" s="71">
        <v>9908.7000000000007</v>
      </c>
      <c r="L45" s="71">
        <v>9689.7999999999993</v>
      </c>
      <c r="M45" s="71">
        <v>9567.1990000000005</v>
      </c>
      <c r="N45" s="142">
        <v>9225.7800000000007</v>
      </c>
    </row>
    <row r="46" spans="2:14" ht="16.5" thickBot="1">
      <c r="B46" s="32">
        <v>2024</v>
      </c>
      <c r="C46" s="71">
        <v>9163.49</v>
      </c>
      <c r="D46" s="71">
        <v>9195.48</v>
      </c>
      <c r="E46" s="71">
        <v>8748.4599999999991</v>
      </c>
      <c r="F46" s="71">
        <v>8862.15</v>
      </c>
      <c r="G46" s="71">
        <v>8913.4</v>
      </c>
      <c r="H46" s="71">
        <v>8733.49</v>
      </c>
      <c r="I46" s="72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2"/>
      <c r="H47" s="72"/>
      <c r="I47" s="72"/>
      <c r="J47" s="28"/>
      <c r="K47" s="28"/>
      <c r="L47" s="28"/>
      <c r="M47" s="28"/>
      <c r="N47" s="29"/>
    </row>
    <row r="48" spans="2:14" ht="15.75">
      <c r="B48" s="23" t="s">
        <v>95</v>
      </c>
      <c r="C48" s="63">
        <v>16041.064074684988</v>
      </c>
      <c r="D48" s="63">
        <v>15026.636198316815</v>
      </c>
      <c r="E48" s="63">
        <v>14804.66344412203</v>
      </c>
      <c r="F48" s="63">
        <v>14741.674691671629</v>
      </c>
      <c r="G48" s="63">
        <v>15420.958817068815</v>
      </c>
      <c r="H48" s="63">
        <v>16528.574201435204</v>
      </c>
      <c r="I48" s="63">
        <v>16502.061476691666</v>
      </c>
      <c r="J48" s="63">
        <v>16394.615915326391</v>
      </c>
      <c r="K48" s="63">
        <v>17543.666575210609</v>
      </c>
      <c r="L48" s="63">
        <v>18032.278002817216</v>
      </c>
      <c r="M48" s="63">
        <v>17792.882880899975</v>
      </c>
      <c r="N48" s="64">
        <v>17789.56122044845</v>
      </c>
    </row>
    <row r="49" spans="2:14" ht="15.75">
      <c r="B49" s="23" t="s">
        <v>96</v>
      </c>
      <c r="C49" s="63">
        <v>17100.168293533581</v>
      </c>
      <c r="D49" s="63">
        <v>16872.596071879096</v>
      </c>
      <c r="E49" s="63">
        <v>17434.359655634773</v>
      </c>
      <c r="F49" s="63">
        <v>18087.595796333197</v>
      </c>
      <c r="G49" s="63">
        <v>18712.843928347444</v>
      </c>
      <c r="H49" s="63">
        <v>19354.463051777788</v>
      </c>
      <c r="I49" s="63">
        <v>19781.497147888123</v>
      </c>
      <c r="J49" s="63">
        <v>20602.490000000002</v>
      </c>
      <c r="K49" s="69">
        <v>21365.85</v>
      </c>
      <c r="L49" s="63">
        <v>21217</v>
      </c>
      <c r="M49" s="63">
        <v>20679.669999999998</v>
      </c>
      <c r="N49" s="64">
        <v>20254.740000000002</v>
      </c>
    </row>
    <row r="50" spans="2:14" ht="15.75">
      <c r="B50" s="23" t="s">
        <v>107</v>
      </c>
      <c r="C50" s="63">
        <v>19616.400000000001</v>
      </c>
      <c r="D50" s="63">
        <v>18801.54</v>
      </c>
      <c r="E50" s="63">
        <v>18583.03</v>
      </c>
      <c r="F50" s="63">
        <v>16001.04</v>
      </c>
      <c r="G50" s="63">
        <v>13974.55</v>
      </c>
      <c r="H50" s="63">
        <v>13390.9</v>
      </c>
      <c r="I50" s="63">
        <v>13025.94</v>
      </c>
      <c r="J50" s="63">
        <v>12249.92</v>
      </c>
      <c r="K50" s="63">
        <v>12391.1</v>
      </c>
      <c r="L50" s="63">
        <v>12197.51</v>
      </c>
      <c r="M50" s="63">
        <v>12006.56</v>
      </c>
      <c r="N50" s="64">
        <v>12271.38</v>
      </c>
    </row>
    <row r="51" spans="2:14" ht="15.75">
      <c r="B51" s="23" t="s">
        <v>167</v>
      </c>
      <c r="C51" s="63">
        <v>12891.26</v>
      </c>
      <c r="D51" s="63">
        <v>14899.21</v>
      </c>
      <c r="E51" s="63">
        <v>15743.27</v>
      </c>
      <c r="F51" s="63">
        <v>16789.84</v>
      </c>
      <c r="G51" s="63">
        <v>18554.689999999999</v>
      </c>
      <c r="H51" s="63">
        <v>18986.060000000001</v>
      </c>
      <c r="I51" s="63">
        <v>17101.939999999999</v>
      </c>
      <c r="J51" s="63">
        <v>15723.81</v>
      </c>
      <c r="K51" s="63">
        <v>14928.58</v>
      </c>
      <c r="L51" s="63">
        <v>15520.71</v>
      </c>
      <c r="M51" s="63">
        <v>15927.37</v>
      </c>
      <c r="N51" s="64">
        <v>16708.11</v>
      </c>
    </row>
    <row r="52" spans="2:14" ht="15.75">
      <c r="B52" s="147">
        <v>2022</v>
      </c>
      <c r="C52" s="63">
        <v>17434.11</v>
      </c>
      <c r="D52" s="63">
        <v>18736.189999999999</v>
      </c>
      <c r="E52" s="63">
        <v>21147.16</v>
      </c>
      <c r="F52" s="63">
        <v>24909.8</v>
      </c>
      <c r="G52" s="63">
        <v>25698.6</v>
      </c>
      <c r="H52" s="63">
        <v>25339.88</v>
      </c>
      <c r="I52" s="63">
        <v>25316.1</v>
      </c>
      <c r="J52" s="63">
        <v>24813.1</v>
      </c>
      <c r="K52" s="63">
        <v>25877.63</v>
      </c>
      <c r="L52" s="63">
        <v>27302.54</v>
      </c>
      <c r="M52" s="63">
        <v>27032.62</v>
      </c>
      <c r="N52" s="145">
        <v>28920.06</v>
      </c>
    </row>
    <row r="53" spans="2:14" ht="16.5" thickBot="1">
      <c r="B53" s="32">
        <v>2023</v>
      </c>
      <c r="C53" s="71">
        <v>26250.19</v>
      </c>
      <c r="D53" s="71">
        <v>25077.919999999998</v>
      </c>
      <c r="E53" s="71">
        <v>24276.44</v>
      </c>
      <c r="F53" s="71">
        <v>24172.41</v>
      </c>
      <c r="G53" s="71">
        <v>23084.720000000001</v>
      </c>
      <c r="H53" s="71">
        <v>21679.02</v>
      </c>
      <c r="I53" s="71">
        <v>19893.64</v>
      </c>
      <c r="J53" s="71">
        <v>18705.900000000001</v>
      </c>
      <c r="K53" s="71">
        <v>18922.3</v>
      </c>
      <c r="L53" s="71">
        <v>19083.7</v>
      </c>
      <c r="M53" s="71">
        <v>19072.048999999999</v>
      </c>
      <c r="N53" s="142">
        <v>19261.3</v>
      </c>
    </row>
    <row r="54" spans="2:14" ht="16.5" thickBot="1">
      <c r="B54" s="136">
        <v>2024</v>
      </c>
      <c r="C54" s="66">
        <v>18452.78</v>
      </c>
      <c r="D54" s="66">
        <v>18004.62</v>
      </c>
      <c r="E54" s="66">
        <v>18082.96</v>
      </c>
      <c r="F54" s="66">
        <v>18732.099999999999</v>
      </c>
      <c r="G54" s="66">
        <v>19037.7</v>
      </c>
      <c r="H54" s="66">
        <v>19972.197</v>
      </c>
      <c r="I54" s="75"/>
      <c r="J54" s="20"/>
      <c r="K54" s="20"/>
      <c r="L54" s="20"/>
      <c r="M54" s="20"/>
      <c r="N54" s="21"/>
    </row>
    <row r="55" spans="2:14" ht="16.5" thickBot="1">
      <c r="B55" s="24" t="s">
        <v>102</v>
      </c>
      <c r="C55" s="446"/>
      <c r="D55" s="446"/>
      <c r="E55" s="446"/>
      <c r="F55" s="446"/>
      <c r="G55" s="447"/>
      <c r="H55" s="447"/>
      <c r="I55" s="447"/>
      <c r="J55" s="446"/>
      <c r="K55" s="446"/>
      <c r="L55" s="446"/>
      <c r="M55" s="446"/>
      <c r="N55" s="448"/>
    </row>
    <row r="56" spans="2:14" ht="15.75">
      <c r="B56" s="443" t="s">
        <v>95</v>
      </c>
      <c r="C56" s="444">
        <v>8900.1577006465559</v>
      </c>
      <c r="D56" s="444">
        <v>8649.5521737341987</v>
      </c>
      <c r="E56" s="444">
        <v>8886.4253201923893</v>
      </c>
      <c r="F56" s="444">
        <v>8750.5982262874913</v>
      </c>
      <c r="G56" s="444">
        <v>8873.1216573987804</v>
      </c>
      <c r="H56" s="444">
        <v>8730.2617608737128</v>
      </c>
      <c r="I56" s="444">
        <v>8332.7626493938096</v>
      </c>
      <c r="J56" s="444">
        <v>8290.3142368672288</v>
      </c>
      <c r="K56" s="444">
        <v>9008.8900673076914</v>
      </c>
      <c r="L56" s="444">
        <v>9286.7452765984926</v>
      </c>
      <c r="M56" s="444">
        <v>9250.8192160906401</v>
      </c>
      <c r="N56" s="445">
        <v>9414.9145423114169</v>
      </c>
    </row>
    <row r="57" spans="2:14" ht="15.75">
      <c r="B57" s="23" t="s">
        <v>96</v>
      </c>
      <c r="C57" s="63">
        <v>9346.8268824391525</v>
      </c>
      <c r="D57" s="63">
        <v>9680.8835649640787</v>
      </c>
      <c r="E57" s="63">
        <v>9898.5146665330212</v>
      </c>
      <c r="F57" s="63">
        <v>10076.713842688461</v>
      </c>
      <c r="G57" s="63">
        <v>10018.117998189035</v>
      </c>
      <c r="H57" s="63">
        <v>9894.7342442913832</v>
      </c>
      <c r="I57" s="63">
        <v>10062.466640129112</v>
      </c>
      <c r="J57" s="63">
        <v>9461.18</v>
      </c>
      <c r="K57" s="69">
        <v>10280.31</v>
      </c>
      <c r="L57" s="63">
        <v>10298.98</v>
      </c>
      <c r="M57" s="63">
        <v>10418.969999999999</v>
      </c>
      <c r="N57" s="64">
        <v>10426.75</v>
      </c>
    </row>
    <row r="58" spans="2:14" ht="15.75">
      <c r="B58" s="23" t="s">
        <v>107</v>
      </c>
      <c r="C58" s="63">
        <v>10313.61</v>
      </c>
      <c r="D58" s="63">
        <v>10126.91</v>
      </c>
      <c r="E58" s="63">
        <v>10425.219999999999</v>
      </c>
      <c r="F58" s="63">
        <v>8902.4699999999993</v>
      </c>
      <c r="G58" s="63">
        <v>7618.7</v>
      </c>
      <c r="H58" s="63">
        <v>7488.55</v>
      </c>
      <c r="I58" s="63">
        <v>7222.75</v>
      </c>
      <c r="J58" s="63">
        <v>6847.91</v>
      </c>
      <c r="K58" s="63">
        <v>7019.02</v>
      </c>
      <c r="L58" s="63">
        <v>7717.84</v>
      </c>
      <c r="M58" s="63">
        <v>7710.15</v>
      </c>
      <c r="N58" s="64">
        <v>7538.2</v>
      </c>
    </row>
    <row r="59" spans="2:14" ht="15.75">
      <c r="B59" s="23" t="s">
        <v>167</v>
      </c>
      <c r="C59" s="148">
        <v>8343.59</v>
      </c>
      <c r="D59" s="63">
        <v>10043.24</v>
      </c>
      <c r="E59" s="63">
        <v>10759.71</v>
      </c>
      <c r="F59" s="63">
        <v>11109.4</v>
      </c>
      <c r="G59" s="63">
        <v>12173.98</v>
      </c>
      <c r="H59" s="63">
        <v>12034.29</v>
      </c>
      <c r="I59" s="63">
        <v>10981.9</v>
      </c>
      <c r="J59" s="63">
        <v>10317.219999999999</v>
      </c>
      <c r="K59" s="63">
        <v>9531.74</v>
      </c>
      <c r="L59" s="63">
        <v>10302.35</v>
      </c>
      <c r="M59" s="63">
        <v>10972.4</v>
      </c>
      <c r="N59" s="64">
        <v>11347.94</v>
      </c>
    </row>
    <row r="60" spans="2:14" ht="15.75">
      <c r="B60" s="146">
        <v>2022</v>
      </c>
      <c r="C60" s="66">
        <v>12357.4</v>
      </c>
      <c r="D60" s="66">
        <v>14475.96</v>
      </c>
      <c r="E60" s="66">
        <v>16590.7</v>
      </c>
      <c r="F60" s="66">
        <v>18448.099999999999</v>
      </c>
      <c r="G60" s="66">
        <v>18338.599999999999</v>
      </c>
      <c r="H60" s="66">
        <v>17672.259999999998</v>
      </c>
      <c r="I60" s="66">
        <v>17109</v>
      </c>
      <c r="J60" s="66">
        <v>16776.599999999999</v>
      </c>
      <c r="K60" s="66">
        <v>17018.09</v>
      </c>
      <c r="L60" s="66">
        <v>17600</v>
      </c>
      <c r="M60" s="66">
        <v>17639</v>
      </c>
      <c r="N60" s="140">
        <v>17772.599999999999</v>
      </c>
    </row>
    <row r="61" spans="2:14" ht="16.5" thickBot="1">
      <c r="B61" s="32">
        <v>2023</v>
      </c>
      <c r="C61" s="71">
        <v>17761.419999999998</v>
      </c>
      <c r="D61" s="71">
        <v>17114.61</v>
      </c>
      <c r="E61" s="71">
        <v>16862.28</v>
      </c>
      <c r="F61" s="71">
        <v>17176.07</v>
      </c>
      <c r="G61" s="71">
        <v>16044.54</v>
      </c>
      <c r="H61" s="71">
        <v>14317.14</v>
      </c>
      <c r="I61" s="71">
        <v>11623.66</v>
      </c>
      <c r="J61" s="71">
        <v>10033.799999999999</v>
      </c>
      <c r="K61" s="71">
        <v>10209.038</v>
      </c>
      <c r="L61" s="71">
        <v>10590.19</v>
      </c>
      <c r="M61" s="71">
        <v>10684.72</v>
      </c>
      <c r="N61" s="142">
        <v>10438.280000000001</v>
      </c>
    </row>
    <row r="62" spans="2:14" ht="16.5" thickBot="1">
      <c r="B62" s="32">
        <v>2024</v>
      </c>
      <c r="C62" s="71">
        <v>11201.44</v>
      </c>
      <c r="D62" s="71">
        <v>11289.999</v>
      </c>
      <c r="E62" s="71">
        <v>11166.9</v>
      </c>
      <c r="F62" s="71">
        <v>11641.49</v>
      </c>
      <c r="G62" s="71">
        <v>12034.4</v>
      </c>
      <c r="H62" s="71">
        <v>11908.47</v>
      </c>
      <c r="I62" s="72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2"/>
      <c r="H63" s="72"/>
      <c r="I63" s="72"/>
      <c r="J63" s="28"/>
      <c r="K63" s="28"/>
      <c r="L63" s="28"/>
      <c r="M63" s="28"/>
      <c r="N63" s="29"/>
    </row>
    <row r="64" spans="2:14" ht="15.75">
      <c r="B64" s="23" t="s">
        <v>95</v>
      </c>
      <c r="C64" s="63">
        <v>4694.6895303034207</v>
      </c>
      <c r="D64" s="63">
        <v>4484.7342227480967</v>
      </c>
      <c r="E64" s="63">
        <v>4499.5477780749197</v>
      </c>
      <c r="F64" s="63">
        <v>4478.3619724121781</v>
      </c>
      <c r="G64" s="63">
        <v>4553.6684341247119</v>
      </c>
      <c r="H64" s="63">
        <v>4593.5207240173459</v>
      </c>
      <c r="I64" s="63">
        <v>4627.0131695088839</v>
      </c>
      <c r="J64" s="63">
        <v>4529.0246034343027</v>
      </c>
      <c r="K64" s="63">
        <v>4968.1283156783002</v>
      </c>
      <c r="L64" s="63">
        <v>5157.5678528660492</v>
      </c>
      <c r="M64" s="63">
        <v>5046.3346592773778</v>
      </c>
      <c r="N64" s="64">
        <v>4971.1385136417275</v>
      </c>
    </row>
    <row r="65" spans="2:14" ht="15.75">
      <c r="B65" s="23" t="s">
        <v>96</v>
      </c>
      <c r="C65" s="63">
        <v>5176.4650001539212</v>
      </c>
      <c r="D65" s="63">
        <v>5236.1151222017515</v>
      </c>
      <c r="E65" s="63">
        <v>5305.9974198189457</v>
      </c>
      <c r="F65" s="63">
        <v>5436.6380800334418</v>
      </c>
      <c r="G65" s="63">
        <v>5606.2385646104067</v>
      </c>
      <c r="H65" s="63">
        <v>5592.9393254277138</v>
      </c>
      <c r="I65" s="63">
        <v>5572.4271055019381</v>
      </c>
      <c r="J65" s="63">
        <v>5591.34</v>
      </c>
      <c r="K65" s="69">
        <v>5748.59</v>
      </c>
      <c r="L65" s="63">
        <v>5772.6</v>
      </c>
      <c r="M65" s="63">
        <v>5679</v>
      </c>
      <c r="N65" s="64">
        <v>5706.1</v>
      </c>
    </row>
    <row r="66" spans="2:14" ht="15.75">
      <c r="B66" s="23" t="s">
        <v>107</v>
      </c>
      <c r="C66" s="63">
        <v>5562.25</v>
      </c>
      <c r="D66" s="63">
        <v>5579.7</v>
      </c>
      <c r="E66" s="63">
        <v>5753.7</v>
      </c>
      <c r="F66" s="63">
        <v>5457.26</v>
      </c>
      <c r="G66" s="63">
        <v>5014.7</v>
      </c>
      <c r="H66" s="63">
        <v>4826.3900000000003</v>
      </c>
      <c r="I66" s="63">
        <v>4513.47</v>
      </c>
      <c r="J66" s="63">
        <v>4113.1000000000004</v>
      </c>
      <c r="K66" s="63">
        <v>4236.9799999999996</v>
      </c>
      <c r="L66" s="63">
        <v>4339.41</v>
      </c>
      <c r="M66" s="63">
        <v>4505.8100000000004</v>
      </c>
      <c r="N66" s="64">
        <v>4386.3599999999997</v>
      </c>
    </row>
    <row r="67" spans="2:14" ht="15.75">
      <c r="B67" s="23" t="s">
        <v>167</v>
      </c>
      <c r="C67" s="63">
        <v>4887.59</v>
      </c>
      <c r="D67" s="63">
        <v>5748.96</v>
      </c>
      <c r="E67" s="63">
        <v>6048.7389999999996</v>
      </c>
      <c r="F67" s="63">
        <v>6224.19</v>
      </c>
      <c r="G67" s="63">
        <v>6880.73</v>
      </c>
      <c r="H67" s="63">
        <v>6835.45</v>
      </c>
      <c r="I67" s="63">
        <v>6272.96</v>
      </c>
      <c r="J67" s="63">
        <v>5937.23</v>
      </c>
      <c r="K67" s="63">
        <v>5560.6</v>
      </c>
      <c r="L67" s="63">
        <v>5666.98</v>
      </c>
      <c r="M67" s="63">
        <v>6021.51</v>
      </c>
      <c r="N67" s="64">
        <v>5964.8</v>
      </c>
    </row>
    <row r="68" spans="2:14" ht="15.75">
      <c r="B68" s="147">
        <v>2022</v>
      </c>
      <c r="C68" s="63">
        <v>6899.4</v>
      </c>
      <c r="D68" s="63">
        <v>7870.4</v>
      </c>
      <c r="E68" s="63">
        <v>8963.83</v>
      </c>
      <c r="F68" s="63">
        <v>9696.7999999999993</v>
      </c>
      <c r="G68" s="63">
        <v>9874.4</v>
      </c>
      <c r="H68" s="63">
        <v>9671.11</v>
      </c>
      <c r="I68" s="63">
        <v>10134.4</v>
      </c>
      <c r="J68" s="63">
        <v>10492.7</v>
      </c>
      <c r="K68" s="63">
        <v>9801.27</v>
      </c>
      <c r="L68" s="63">
        <v>10206.24</v>
      </c>
      <c r="M68" s="63">
        <v>10469.709999999999</v>
      </c>
      <c r="N68" s="68">
        <v>10415.6</v>
      </c>
    </row>
    <row r="69" spans="2:14" ht="16.5" thickBot="1">
      <c r="B69" s="32">
        <v>2023</v>
      </c>
      <c r="C69" s="71">
        <v>10416.459999999999</v>
      </c>
      <c r="D69" s="172">
        <v>10369.14</v>
      </c>
      <c r="E69" s="173">
        <v>10459.35</v>
      </c>
      <c r="F69" s="172">
        <v>10272.799999999999</v>
      </c>
      <c r="G69" s="172">
        <v>9718.93</v>
      </c>
      <c r="H69" s="172">
        <v>8884.15</v>
      </c>
      <c r="I69" s="172">
        <v>7465.55</v>
      </c>
      <c r="J69" s="172">
        <v>8722.99</v>
      </c>
      <c r="K69" s="71">
        <v>8343.39</v>
      </c>
      <c r="L69" s="172">
        <v>6677.8</v>
      </c>
      <c r="M69" s="338">
        <v>6878.9409999999998</v>
      </c>
      <c r="N69" s="339">
        <v>6606.8</v>
      </c>
    </row>
    <row r="70" spans="2:14" ht="16.5" thickBot="1">
      <c r="B70" s="32">
        <v>2024</v>
      </c>
      <c r="C70" s="71">
        <v>6681.37</v>
      </c>
      <c r="D70" s="71">
        <v>6930.3</v>
      </c>
      <c r="E70" s="71">
        <v>7365.07</v>
      </c>
      <c r="F70" s="71">
        <v>7467.48</v>
      </c>
      <c r="G70" s="172">
        <v>7607.3</v>
      </c>
      <c r="H70" s="172">
        <v>7391.22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2024-07-19T07:23:10Z</dcterms:modified>
</cp:coreProperties>
</file>