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iesięczne ceny sprzedaży" sheetId="20" r:id="rId5"/>
    <sheet name="ceny sprzedaży-luz" sheetId="17" r:id="rId6"/>
    <sheet name="ceny sprzedaży-konfekcja" sheetId="16" r:id="rId7"/>
    <sheet name="UE - tygodniowe" sheetId="24" r:id="rId8"/>
    <sheet name="UE-miesięczne ceny sprzedaży" sheetId="23" r:id="rId9"/>
    <sheet name="wykres ceny skupu drobiu " sheetId="9" r:id="rId10"/>
    <sheet name="wykres miesięczne ceny skupu " sheetId="18" r:id="rId11"/>
    <sheet name="wykres ceny sprzedaży mięsa 1" sheetId="10" r:id="rId12"/>
    <sheet name="wykres ceny sprzedaży mięsa 2" sheetId="11" r:id="rId13"/>
    <sheet name="wykres ceny sprzedaży mięsa 3" sheetId="12" r:id="rId14"/>
    <sheet name="wykres-mies. ceny sprzedaży " sheetId="19" r:id="rId15"/>
    <sheet name="handel zagraniczny" sheetId="22" r:id="rId16"/>
    <sheet name="wykres ceny  tuszki  kurczaka " sheetId="13" r:id="rId17"/>
    <sheet name="Arkusz1" sheetId="25" r:id="rId18"/>
  </sheets>
  <calcPr calcId="145621"/>
</workbook>
</file>

<file path=xl/sharedStrings.xml><?xml version="1.0" encoding="utf-8"?>
<sst xmlns="http://schemas.openxmlformats.org/spreadsheetml/2006/main" count="656" uniqueCount="176">
  <si>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</si>
  <si>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</si>
  <si>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</si>
  <si>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</si>
  <si>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</si>
  <si>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</si>
  <si>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</si>
  <si>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</si>
  <si>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</si>
  <si>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</si>
  <si>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</si>
  <si>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</si>
  <si>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</si>
  <si>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</si>
  <si>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</si>
  <si>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</si>
  <si>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</si>
  <si>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</si>
  <si>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</si>
  <si>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</si>
  <si>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</si>
  <si>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</si>
  <si>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</si>
  <si>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</si>
  <si>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</si>
  <si>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</si>
  <si>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</si>
  <si>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</si>
  <si>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</si>
  <si>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</si>
  <si>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</si>
  <si>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</si>
  <si>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</si>
  <si>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</si>
  <si>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</si>
  <si>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</si>
  <si>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</si>
  <si>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</si>
  <si>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</si>
  <si>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</si>
  <si>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</si>
  <si>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</si>
  <si>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</si>
  <si>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</si>
  <si>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</si>
  <si>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</si>
  <si>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</si>
  <si>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</si>
  <si>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</si>
  <si>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</si>
  <si>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</si>
  <si>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</si>
  <si>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</si>
  <si>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</si>
  <si>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</si>
  <si>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</si>
  <si>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</si>
  <si>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</si>
  <si>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</si>
  <si>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</si>
  <si>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</si>
  <si>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</si>
  <si>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</si>
  <si>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</si>
  <si>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</si>
  <si>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</si>
  <si>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</si>
  <si>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</si>
  <si>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</si>
  <si>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</si>
  <si>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</si>
  <si>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</si>
  <si>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</si>
  <si>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</si>
  <si>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</si>
  <si>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</si>
  <si>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</si>
  <si>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</si>
  <si>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</si>
  <si>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</si>
  <si>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</si>
  <si>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Centralny : Woj.: mazowieckie, łódzkie.</t>
  </si>
  <si>
    <t>Bułgaria</t>
  </si>
  <si>
    <t>Ceny sprzedaży mięsa drobiowego (LUZEM) za okres: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</si>
  <si>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</si>
  <si>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</si>
  <si>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</si>
  <si>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</si>
  <si>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</si>
  <si>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</si>
  <si>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</si>
  <si>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</si>
  <si>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</si>
  <si>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</si>
  <si>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</si>
  <si>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</si>
  <si>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</si>
  <si>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Ceny skupu drobiu rzeźnego za okres: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</si>
  <si>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</si>
  <si>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</si>
  <si>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</si>
  <si>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</si>
  <si>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</si>
  <si>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</si>
  <si>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</si>
  <si>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</si>
  <si>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</si>
  <si>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</si>
  <si>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</si>
  <si>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</si>
  <si>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</si>
  <si>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</si>
  <si>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data</t>
  </si>
  <si>
    <t>tydzien</t>
  </si>
  <si>
    <t>Slowenia</t>
  </si>
  <si>
    <t>UE_27</t>
  </si>
  <si>
    <t>tygodniowa zmiana cen</t>
  </si>
  <si>
    <t>Ceny sprzedaży mięsa drobiowego za okres:</t>
  </si>
  <si>
    <t>Ceny sprzedaży mięsa drobiowego (KONFEKCJONOWANE) za okres: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</si>
  <si>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</si>
  <si>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</si>
  <si>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</si>
  <si>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</si>
  <si>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</si>
  <si>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</si>
  <si>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</si>
  <si>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</si>
  <si>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</si>
  <si>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GBP</t>
  </si>
  <si>
    <t>PLN</t>
  </si>
  <si>
    <t>gęsi tuczone</t>
  </si>
  <si>
    <t>India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</si>
  <si>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</si>
  <si>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</si>
  <si>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</si>
  <si>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</si>
  <si>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</si>
  <si>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</si>
  <si>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</si>
  <si>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</si>
  <si>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</si>
  <si>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</si>
  <si>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</si>
  <si>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</si>
  <si>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2015r.</t>
  </si>
  <si>
    <t>2016r.</t>
  </si>
  <si>
    <t>2017r.</t>
  </si>
  <si>
    <t>c</t>
  </si>
  <si>
    <t>2018r.</t>
  </si>
  <si>
    <t/>
  </si>
  <si>
    <t>,</t>
  </si>
  <si>
    <t>Ministerstwo Rolnictwa i Rozwoju Wsi, Departament  Promocji i Jakości Żywności</t>
  </si>
  <si>
    <t>Wydział Informacji Rynkowej i Statystyki Rolnej</t>
  </si>
  <si>
    <t>Departament Promocji i Jakości Żywności</t>
  </si>
  <si>
    <t>WYDAWCA:</t>
  </si>
  <si>
    <t>I 2019</t>
  </si>
  <si>
    <t>Średnie ceny TUSZEK Z KURCZAKÓW (65%) w latach 2015 - 2019</t>
  </si>
  <si>
    <t>II 2019</t>
  </si>
  <si>
    <t>Republika Południowej Afryki</t>
  </si>
  <si>
    <t>III 2019</t>
  </si>
  <si>
    <t>IV 2019</t>
  </si>
  <si>
    <t>Sri Lanka</t>
  </si>
  <si>
    <t>V 2019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</si>
  <si>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</si>
  <si>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Egipt</t>
  </si>
  <si>
    <t>Serbia</t>
  </si>
  <si>
    <t>VI 2019</t>
  </si>
  <si>
    <t>Polski eksport, import mięsa drobiowgo i podrobów (0207) i drobiu żywego (0105) za I-V  2019r</t>
  </si>
  <si>
    <t>I-V 2018r</t>
  </si>
  <si>
    <t>I-V  2019r</t>
  </si>
  <si>
    <t>Unia Europejska</t>
  </si>
  <si>
    <t>VII 2019</t>
  </si>
  <si>
    <t>22.08.2019 r</t>
  </si>
  <si>
    <t>Notowania z okresu:12-18.08.2019r.</t>
  </si>
  <si>
    <t>2019-08-12 - 2019-08-18</t>
  </si>
  <si>
    <t>NR 33/2019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</si>
</sst>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</numFmts>
  <fonts count="54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5"/>
      <name val="Times New Roman CE"/>
      <family val="1"/>
      <charset val="238"/>
    </font>
    <font>
      <sz val="15"/>
      <name val="Times New Roman CE"/>
      <family val="1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3"/>
      <name val="Times New Roman CE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sz val="14"/>
      <color indexed="62"/>
      <name val="Arial CE"/>
      <charset val="238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Arial CE"/>
      <charset val="238"/>
    </font>
    <font>
      <sz val="12"/>
      <name val="Arial"/>
      <family val="2"/>
      <charset val="238"/>
    </font>
    <font>
      <sz val="10"/>
      <name val="Arial "/>
      <family val="2"/>
    </font>
    <font>
      <sz val="16"/>
      <name val="Times New Roman CE"/>
      <family val="1"/>
      <charset val="238"/>
    </font>
    <font>
      <b/>
      <sz val="18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32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6" fillId="0" borderId="0" xfId="0" applyFont="1"/>
    <xf numFmtId="0" fontId="3" fillId="2" borderId="16" xfId="0" applyFont="1" applyFill="1" applyBorder="1" applyAlignment="1">
      <alignment horizontal="center" vertical="center" wrapText="1"/>
    </xf>
    <xf numFmtId="0" fontId="7" fillId="0" borderId="0" xfId="1" applyAlignment="1" applyProtection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17" xfId="0" applyFont="1" applyBorder="1"/>
    <xf numFmtId="0" fontId="12" fillId="0" borderId="18" xfId="0" applyFont="1" applyBorder="1"/>
    <xf numFmtId="0" fontId="12" fillId="0" borderId="9" xfId="0" applyFont="1" applyBorder="1"/>
    <xf numFmtId="0" fontId="12" fillId="0" borderId="9" xfId="0" applyFont="1" applyFill="1" applyBorder="1" applyAlignment="1">
      <alignment horizontal="center"/>
    </xf>
    <xf numFmtId="0" fontId="12" fillId="0" borderId="0" xfId="0" applyFont="1" applyBorder="1"/>
    <xf numFmtId="0" fontId="11" fillId="0" borderId="0" xfId="0" applyFont="1" applyBorder="1"/>
    <xf numFmtId="0" fontId="12" fillId="0" borderId="19" xfId="0" applyFont="1" applyBorder="1"/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Border="1" applyAlignment="1">
      <alignment wrapText="1"/>
    </xf>
    <xf numFmtId="0" fontId="12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2" fontId="12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5" fillId="0" borderId="0" xfId="0" applyFont="1"/>
    <xf numFmtId="0" fontId="16" fillId="0" borderId="0" xfId="4" applyFont="1"/>
    <xf numFmtId="0" fontId="17" fillId="0" borderId="0" xfId="4" applyFont="1"/>
    <xf numFmtId="0" fontId="18" fillId="0" borderId="0" xfId="4" applyFont="1"/>
    <xf numFmtId="0" fontId="19" fillId="0" borderId="0" xfId="4" applyFont="1"/>
    <xf numFmtId="0" fontId="20" fillId="0" borderId="0" xfId="4" applyFont="1"/>
    <xf numFmtId="0" fontId="21" fillId="0" borderId="0" xfId="4" applyFont="1"/>
    <xf numFmtId="0" fontId="16" fillId="0" borderId="27" xfId="4" applyFont="1" applyBorder="1" applyAlignment="1">
      <alignment horizontal="centerContinuous"/>
    </xf>
    <xf numFmtId="0" fontId="16" fillId="0" borderId="28" xfId="4" applyFont="1" applyBorder="1" applyAlignment="1">
      <alignment horizontal="centerContinuous"/>
    </xf>
    <xf numFmtId="0" fontId="16" fillId="0" borderId="29" xfId="4" applyFont="1" applyBorder="1" applyAlignment="1">
      <alignment horizontal="centerContinuous"/>
    </xf>
    <xf numFmtId="0" fontId="19" fillId="0" borderId="30" xfId="4" applyFont="1" applyBorder="1" applyAlignment="1">
      <alignment horizontal="centerContinuous"/>
    </xf>
    <xf numFmtId="0" fontId="19" fillId="0" borderId="31" xfId="4" applyFont="1" applyBorder="1" applyAlignment="1">
      <alignment horizontal="centerContinuous"/>
    </xf>
    <xf numFmtId="0" fontId="19" fillId="0" borderId="32" xfId="4" applyFont="1" applyBorder="1" applyAlignment="1">
      <alignment horizontal="centerContinuous"/>
    </xf>
    <xf numFmtId="0" fontId="19" fillId="0" borderId="33" xfId="4" applyFont="1" applyBorder="1" applyAlignment="1">
      <alignment horizontal="centerContinuous"/>
    </xf>
    <xf numFmtId="0" fontId="22" fillId="0" borderId="30" xfId="4" applyFont="1" applyBorder="1" applyAlignment="1">
      <alignment horizontal="center" vertical="center"/>
    </xf>
    <xf numFmtId="0" fontId="22" fillId="0" borderId="31" xfId="4" applyFont="1" applyFill="1" applyBorder="1" applyAlignment="1">
      <alignment horizontal="center" vertical="center" wrapText="1"/>
    </xf>
    <xf numFmtId="0" fontId="22" fillId="2" borderId="32" xfId="4" applyFont="1" applyFill="1" applyBorder="1" applyAlignment="1">
      <alignment horizontal="center" vertical="center" wrapText="1"/>
    </xf>
    <xf numFmtId="0" fontId="22" fillId="0" borderId="33" xfId="4" applyFont="1" applyBorder="1" applyAlignment="1">
      <alignment horizontal="center" vertical="center" wrapText="1"/>
    </xf>
    <xf numFmtId="0" fontId="22" fillId="0" borderId="34" xfId="4" applyFont="1" applyBorder="1" applyAlignment="1">
      <alignment horizontal="center" vertical="center"/>
    </xf>
    <xf numFmtId="0" fontId="23" fillId="0" borderId="35" xfId="4" applyFont="1" applyBorder="1" applyAlignment="1">
      <alignment vertical="center"/>
    </xf>
    <xf numFmtId="3" fontId="23" fillId="0" borderId="36" xfId="3" applyNumberFormat="1" applyFont="1" applyBorder="1"/>
    <xf numFmtId="3" fontId="23" fillId="0" borderId="20" xfId="3" applyNumberFormat="1" applyFont="1" applyBorder="1"/>
    <xf numFmtId="0" fontId="23" fillId="0" borderId="36" xfId="4" applyFont="1" applyBorder="1" applyAlignment="1">
      <alignment vertical="center"/>
    </xf>
    <xf numFmtId="3" fontId="23" fillId="2" borderId="37" xfId="3" applyNumberFormat="1" applyFont="1" applyFill="1" applyBorder="1"/>
    <xf numFmtId="3" fontId="25" fillId="2" borderId="25" xfId="4" applyNumberFormat="1" applyFont="1" applyFill="1" applyBorder="1"/>
    <xf numFmtId="3" fontId="25" fillId="0" borderId="25" xfId="3" applyNumberFormat="1" applyFont="1" applyBorder="1"/>
    <xf numFmtId="3" fontId="25" fillId="2" borderId="7" xfId="3" applyNumberFormat="1" applyFont="1" applyFill="1" applyBorder="1"/>
    <xf numFmtId="3" fontId="25" fillId="0" borderId="26" xfId="3" applyNumberFormat="1" applyFont="1" applyBorder="1"/>
    <xf numFmtId="3" fontId="25" fillId="2" borderId="9" xfId="4" applyNumberFormat="1" applyFont="1" applyFill="1" applyBorder="1"/>
    <xf numFmtId="3" fontId="25" fillId="0" borderId="9" xfId="3" applyNumberFormat="1" applyFont="1" applyBorder="1"/>
    <xf numFmtId="3" fontId="25" fillId="2" borderId="22" xfId="3" applyNumberFormat="1" applyFont="1" applyFill="1" applyBorder="1"/>
    <xf numFmtId="3" fontId="25" fillId="0" borderId="10" xfId="3" applyNumberFormat="1" applyFont="1" applyBorder="1"/>
    <xf numFmtId="3" fontId="23" fillId="0" borderId="18" xfId="3" applyNumberFormat="1" applyFont="1" applyBorder="1"/>
    <xf numFmtId="3" fontId="5" fillId="0" borderId="29" xfId="0" applyNumberFormat="1" applyFont="1" applyBorder="1"/>
    <xf numFmtId="3" fontId="25" fillId="0" borderId="9" xfId="3" applyNumberFormat="1" applyFont="1" applyFill="1" applyBorder="1"/>
    <xf numFmtId="0" fontId="26" fillId="0" borderId="0" xfId="0" applyFont="1" applyAlignment="1">
      <alignment vertical="center"/>
    </xf>
    <xf numFmtId="0" fontId="23" fillId="0" borderId="27" xfId="4" applyFont="1" applyBorder="1" applyAlignment="1">
      <alignment vertical="center"/>
    </xf>
    <xf numFmtId="3" fontId="23" fillId="0" borderId="29" xfId="0" applyNumberFormat="1" applyFont="1" applyBorder="1"/>
    <xf numFmtId="3" fontId="23" fillId="0" borderId="28" xfId="3" applyNumberFormat="1" applyFont="1" applyBorder="1"/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0" fontId="3" fillId="0" borderId="39" xfId="0" applyFont="1" applyBorder="1" applyAlignment="1">
      <alignment wrapText="1"/>
    </xf>
    <xf numFmtId="164" fontId="3" fillId="2" borderId="40" xfId="0" applyNumberFormat="1" applyFont="1" applyFill="1" applyBorder="1"/>
    <xf numFmtId="164" fontId="3" fillId="2" borderId="41" xfId="0" applyNumberFormat="1" applyFont="1" applyFill="1" applyBorder="1"/>
    <xf numFmtId="165" fontId="3" fillId="2" borderId="12" xfId="0" applyNumberFormat="1" applyFont="1" applyFill="1" applyBorder="1"/>
    <xf numFmtId="165" fontId="3" fillId="2" borderId="16" xfId="0" applyNumberFormat="1" applyFont="1" applyFill="1" applyBorder="1"/>
    <xf numFmtId="0" fontId="27" fillId="0" borderId="0" xfId="0" applyFont="1" applyFill="1" applyBorder="1" applyAlignment="1">
      <alignment vertical="center"/>
    </xf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30" fillId="0" borderId="0" xfId="0" applyFont="1"/>
    <xf numFmtId="0" fontId="1" fillId="0" borderId="0" xfId="0" applyFont="1"/>
    <xf numFmtId="0" fontId="11" fillId="0" borderId="36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12" fillId="0" borderId="42" xfId="0" applyFont="1" applyBorder="1"/>
    <xf numFmtId="0" fontId="11" fillId="0" borderId="42" xfId="0" applyFont="1" applyBorder="1"/>
    <xf numFmtId="0" fontId="12" fillId="0" borderId="3" xfId="0" applyFont="1" applyBorder="1"/>
    <xf numFmtId="0" fontId="12" fillId="0" borderId="1" xfId="0" applyFont="1" applyBorder="1"/>
    <xf numFmtId="0" fontId="12" fillId="0" borderId="11" xfId="0" applyFont="1" applyBorder="1"/>
    <xf numFmtId="0" fontId="12" fillId="0" borderId="0" xfId="0" applyFont="1" applyFill="1" applyBorder="1"/>
    <xf numFmtId="0" fontId="11" fillId="0" borderId="27" xfId="0" applyFont="1" applyBorder="1" applyAlignment="1">
      <alignment wrapText="1"/>
    </xf>
    <xf numFmtId="0" fontId="12" fillId="0" borderId="36" xfId="0" applyFont="1" applyBorder="1"/>
    <xf numFmtId="0" fontId="12" fillId="0" borderId="35" xfId="0" applyFont="1" applyBorder="1"/>
    <xf numFmtId="4" fontId="31" fillId="0" borderId="0" xfId="3" applyNumberFormat="1" applyFont="1" applyFill="1" applyBorder="1"/>
    <xf numFmtId="0" fontId="0" fillId="0" borderId="0" xfId="0" applyBorder="1"/>
    <xf numFmtId="0" fontId="23" fillId="0" borderId="29" xfId="4" applyFont="1" applyBorder="1" applyAlignment="1">
      <alignment vertical="center"/>
    </xf>
    <xf numFmtId="166" fontId="29" fillId="0" borderId="0" xfId="0" applyNumberFormat="1" applyFont="1" applyFill="1" applyBorder="1" applyAlignment="1">
      <alignment horizontal="center" wrapText="1"/>
    </xf>
    <xf numFmtId="167" fontId="32" fillId="0" borderId="0" xfId="5" applyNumberFormat="1" applyFont="1" applyFill="1" applyBorder="1"/>
    <xf numFmtId="168" fontId="29" fillId="0" borderId="0" xfId="5" applyNumberFormat="1" applyFont="1" applyFill="1" applyBorder="1"/>
    <xf numFmtId="3" fontId="23" fillId="0" borderId="17" xfId="3" applyNumberFormat="1" applyFont="1" applyBorder="1"/>
    <xf numFmtId="3" fontId="25" fillId="4" borderId="25" xfId="0" applyNumberFormat="1" applyFont="1" applyFill="1" applyBorder="1"/>
    <xf numFmtId="0" fontId="29" fillId="0" borderId="27" xfId="0" applyFont="1" applyBorder="1"/>
    <xf numFmtId="0" fontId="5" fillId="3" borderId="44" xfId="0" applyFont="1" applyFill="1" applyBorder="1"/>
    <xf numFmtId="0" fontId="29" fillId="3" borderId="45" xfId="0" applyFont="1" applyFill="1" applyBorder="1"/>
    <xf numFmtId="164" fontId="29" fillId="3" borderId="45" xfId="0" applyNumberFormat="1" applyFont="1" applyFill="1" applyBorder="1"/>
    <xf numFmtId="3" fontId="29" fillId="3" borderId="45" xfId="0" applyNumberFormat="1" applyFont="1" applyFill="1" applyBorder="1"/>
    <xf numFmtId="0" fontId="29" fillId="4" borderId="45" xfId="0" applyFont="1" applyFill="1" applyBorder="1"/>
    <xf numFmtId="2" fontId="29" fillId="3" borderId="45" xfId="0" applyNumberFormat="1" applyFont="1" applyFill="1" applyBorder="1"/>
    <xf numFmtId="2" fontId="29" fillId="3" borderId="27" xfId="0" applyNumberFormat="1" applyFont="1" applyFill="1" applyBorder="1"/>
    <xf numFmtId="4" fontId="23" fillId="0" borderId="13" xfId="3" applyNumberFormat="1" applyFont="1" applyBorder="1"/>
    <xf numFmtId="4" fontId="23" fillId="0" borderId="8" xfId="3" applyNumberFormat="1" applyFont="1" applyBorder="1"/>
    <xf numFmtId="3" fontId="25" fillId="0" borderId="25" xfId="3" applyNumberFormat="1" applyFont="1" applyFill="1" applyBorder="1"/>
    <xf numFmtId="4" fontId="23" fillId="0" borderId="14" xfId="3" applyNumberFormat="1" applyFont="1" applyBorder="1"/>
    <xf numFmtId="4" fontId="23" fillId="0" borderId="23" xfId="3" applyNumberFormat="1" applyFont="1" applyBorder="1"/>
    <xf numFmtId="4" fontId="23" fillId="0" borderId="4" xfId="3" applyNumberFormat="1" applyFont="1" applyBorder="1"/>
    <xf numFmtId="4" fontId="23" fillId="0" borderId="9" xfId="3" applyNumberFormat="1" applyFont="1" applyBorder="1"/>
    <xf numFmtId="0" fontId="22" fillId="4" borderId="32" xfId="4" applyFont="1" applyFill="1" applyBorder="1" applyAlignment="1">
      <alignment horizontal="center" vertical="center" wrapText="1"/>
    </xf>
    <xf numFmtId="3" fontId="23" fillId="0" borderId="35" xfId="0" applyNumberFormat="1" applyFont="1" applyFill="1" applyBorder="1"/>
    <xf numFmtId="3" fontId="23" fillId="4" borderId="35" xfId="0" applyNumberFormat="1" applyFont="1" applyFill="1" applyBorder="1"/>
    <xf numFmtId="3" fontId="23" fillId="4" borderId="35" xfId="3" applyNumberFormat="1" applyFont="1" applyFill="1" applyBorder="1"/>
    <xf numFmtId="3" fontId="25" fillId="4" borderId="9" xfId="0" applyNumberFormat="1" applyFont="1" applyFill="1" applyBorder="1"/>
    <xf numFmtId="3" fontId="25" fillId="4" borderId="7" xfId="3" applyNumberFormat="1" applyFont="1" applyFill="1" applyBorder="1"/>
    <xf numFmtId="3" fontId="25" fillId="4" borderId="22" xfId="3" applyNumberFormat="1" applyFont="1" applyFill="1" applyBorder="1"/>
    <xf numFmtId="165" fontId="39" fillId="0" borderId="0" xfId="0" applyNumberFormat="1" applyFont="1" applyBorder="1"/>
    <xf numFmtId="165" fontId="39" fillId="0" borderId="0" xfId="0" applyNumberFormat="1" applyFont="1" applyFill="1" applyBorder="1"/>
    <xf numFmtId="0" fontId="0" fillId="0" borderId="0" xfId="0" applyFill="1"/>
    <xf numFmtId="0" fontId="16" fillId="0" borderId="0" xfId="2" applyFont="1" applyBorder="1"/>
    <xf numFmtId="0" fontId="33" fillId="0" borderId="0" xfId="2" applyBorder="1"/>
    <xf numFmtId="0" fontId="19" fillId="0" borderId="0" xfId="2" applyFont="1" applyBorder="1"/>
    <xf numFmtId="0" fontId="34" fillId="0" borderId="0" xfId="2" applyFont="1" applyBorder="1"/>
    <xf numFmtId="0" fontId="23" fillId="0" borderId="0" xfId="2" applyFont="1" applyBorder="1" applyAlignment="1">
      <alignment horizontal="center" wrapText="1"/>
    </xf>
    <xf numFmtId="1" fontId="35" fillId="0" borderId="0" xfId="2" applyNumberFormat="1" applyFont="1" applyFill="1" applyBorder="1" applyAlignment="1">
      <alignment horizontal="right"/>
    </xf>
    <xf numFmtId="1" fontId="36" fillId="0" borderId="0" xfId="2" applyNumberFormat="1" applyFont="1" applyFill="1" applyBorder="1" applyAlignment="1">
      <alignment horizontal="right"/>
    </xf>
    <xf numFmtId="0" fontId="33" fillId="0" borderId="0" xfId="2"/>
    <xf numFmtId="0" fontId="16" fillId="0" borderId="0" xfId="2" applyFont="1"/>
    <xf numFmtId="0" fontId="19" fillId="0" borderId="0" xfId="2" applyFont="1"/>
    <xf numFmtId="0" fontId="34" fillId="0" borderId="0" xfId="2" applyFont="1"/>
    <xf numFmtId="0" fontId="31" fillId="0" borderId="0" xfId="2" applyFont="1"/>
    <xf numFmtId="0" fontId="29" fillId="0" borderId="45" xfId="0" applyFont="1" applyFill="1" applyBorder="1"/>
    <xf numFmtId="164" fontId="3" fillId="2" borderId="12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3" fontId="25" fillId="2" borderId="12" xfId="0" applyNumberFormat="1" applyFont="1" applyFill="1" applyBorder="1"/>
    <xf numFmtId="3" fontId="25" fillId="0" borderId="16" xfId="0" applyNumberFormat="1" applyFont="1" applyBorder="1"/>
    <xf numFmtId="4" fontId="23" fillId="0" borderId="15" xfId="3" applyNumberFormat="1" applyFont="1" applyBorder="1"/>
    <xf numFmtId="3" fontId="25" fillId="0" borderId="12" xfId="3" applyNumberFormat="1" applyFont="1" applyBorder="1"/>
    <xf numFmtId="3" fontId="25" fillId="0" borderId="16" xfId="3" applyNumberFormat="1" applyFont="1" applyBorder="1"/>
    <xf numFmtId="17" fontId="37" fillId="0" borderId="37" xfId="0" quotePrefix="1" applyNumberFormat="1" applyFont="1" applyFill="1" applyBorder="1" applyAlignment="1">
      <alignment horizontal="center" vertical="center"/>
    </xf>
    <xf numFmtId="166" fontId="37" fillId="6" borderId="35" xfId="0" applyNumberFormat="1" applyFont="1" applyFill="1" applyBorder="1" applyAlignment="1">
      <alignment horizontal="center" wrapText="1"/>
    </xf>
    <xf numFmtId="2" fontId="45" fillId="0" borderId="9" xfId="0" applyNumberFormat="1" applyFont="1" applyFill="1" applyBorder="1" applyProtection="1"/>
    <xf numFmtId="2" fontId="45" fillId="0" borderId="9" xfId="0" applyNumberFormat="1" applyFont="1" applyFill="1" applyBorder="1"/>
    <xf numFmtId="2" fontId="45" fillId="4" borderId="9" xfId="0" applyNumberFormat="1" applyFont="1" applyFill="1" applyBorder="1" applyProtection="1"/>
    <xf numFmtId="2" fontId="45" fillId="4" borderId="9" xfId="0" applyNumberFormat="1" applyFont="1" applyFill="1" applyBorder="1"/>
    <xf numFmtId="1" fontId="42" fillId="0" borderId="12" xfId="2" applyNumberFormat="1" applyFont="1" applyFill="1" applyBorder="1" applyAlignment="1">
      <alignment horizontal="right"/>
    </xf>
    <xf numFmtId="2" fontId="45" fillId="0" borderId="14" xfId="0" applyNumberFormat="1" applyFont="1" applyFill="1" applyBorder="1" applyProtection="1"/>
    <xf numFmtId="3" fontId="23" fillId="0" borderId="18" xfId="3" applyNumberFormat="1" applyFont="1" applyFill="1" applyBorder="1"/>
    <xf numFmtId="0" fontId="22" fillId="0" borderId="47" xfId="4" applyFont="1" applyBorder="1" applyAlignment="1">
      <alignment horizontal="center" vertical="center"/>
    </xf>
    <xf numFmtId="0" fontId="22" fillId="0" borderId="30" xfId="4" applyFont="1" applyFill="1" applyBorder="1" applyAlignment="1">
      <alignment horizontal="center" vertical="center" wrapText="1"/>
    </xf>
    <xf numFmtId="3" fontId="25" fillId="0" borderId="13" xfId="0" applyNumberFormat="1" applyFont="1" applyFill="1" applyBorder="1"/>
    <xf numFmtId="3" fontId="25" fillId="0" borderId="26" xfId="0" applyNumberFormat="1" applyFont="1" applyBorder="1"/>
    <xf numFmtId="3" fontId="25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5" fillId="0" borderId="15" xfId="0" applyNumberFormat="1" applyFont="1" applyFill="1" applyBorder="1"/>
    <xf numFmtId="3" fontId="25" fillId="4" borderId="12" xfId="0" applyNumberFormat="1" applyFont="1" applyFill="1" applyBorder="1"/>
    <xf numFmtId="3" fontId="0" fillId="0" borderId="16" xfId="0" applyNumberFormat="1" applyBorder="1"/>
    <xf numFmtId="4" fontId="40" fillId="0" borderId="9" xfId="2" applyNumberFormat="1" applyFont="1" applyFill="1" applyBorder="1" applyAlignment="1" applyProtection="1">
      <alignment horizontal="right" vertical="center"/>
      <protection locked="0"/>
    </xf>
    <xf numFmtId="3" fontId="25" fillId="0" borderId="39" xfId="0" applyNumberFormat="1" applyFont="1" applyFill="1" applyBorder="1"/>
    <xf numFmtId="3" fontId="25" fillId="4" borderId="40" xfId="0" applyNumberFormat="1" applyFont="1" applyFill="1" applyBorder="1"/>
    <xf numFmtId="3" fontId="25" fillId="0" borderId="40" xfId="3" applyNumberFormat="1" applyFont="1" applyBorder="1"/>
    <xf numFmtId="3" fontId="25" fillId="4" borderId="43" xfId="3" applyNumberFormat="1" applyFont="1" applyFill="1" applyBorder="1"/>
    <xf numFmtId="3" fontId="0" fillId="0" borderId="41" xfId="0" applyNumberFormat="1" applyBorder="1"/>
    <xf numFmtId="0" fontId="1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19" fillId="0" borderId="0" xfId="0" applyFont="1" applyAlignment="1">
      <alignment vertical="center"/>
    </xf>
    <xf numFmtId="0" fontId="49" fillId="0" borderId="0" xfId="0" applyFont="1"/>
    <xf numFmtId="4" fontId="40" fillId="4" borderId="9" xfId="2" applyNumberFormat="1" applyFont="1" applyFill="1" applyBorder="1" applyAlignment="1" applyProtection="1">
      <alignment horizontal="right" vertical="center"/>
      <protection locked="0"/>
    </xf>
    <xf numFmtId="14" fontId="41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41" fillId="9" borderId="9" xfId="0" applyNumberFormat="1" applyFont="1" applyFill="1" applyBorder="1" applyAlignment="1" applyProtection="1">
      <alignment horizontal="center" vertical="center" wrapText="1"/>
      <protection locked="0"/>
    </xf>
    <xf numFmtId="4" fontId="40" fillId="0" borderId="9" xfId="0" applyNumberFormat="1" applyFont="1" applyFill="1" applyBorder="1" applyAlignment="1" applyProtection="1">
      <alignment horizontal="right" vertical="center"/>
      <protection locked="0"/>
    </xf>
    <xf numFmtId="4" fontId="40" fillId="4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Protection="1">
      <protection locked="0"/>
    </xf>
    <xf numFmtId="4" fontId="47" fillId="10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Alignment="1" applyProtection="1">
      <alignment wrapText="1"/>
      <protection locked="0"/>
    </xf>
    <xf numFmtId="0" fontId="50" fillId="0" borderId="0" xfId="0" applyFont="1" applyAlignment="1">
      <alignment vertical="center"/>
    </xf>
    <xf numFmtId="3" fontId="3" fillId="0" borderId="12" xfId="0" applyNumberFormat="1" applyFont="1" applyBorder="1" applyAlignment="1">
      <alignment horizontal="center" vertical="center"/>
    </xf>
    <xf numFmtId="1" fontId="3" fillId="0" borderId="9" xfId="0" applyNumberFormat="1" applyFont="1" applyBorder="1"/>
    <xf numFmtId="1" fontId="3" fillId="0" borderId="12" xfId="0" applyNumberFormat="1" applyFont="1" applyBorder="1"/>
    <xf numFmtId="1" fontId="3" fillId="0" borderId="38" xfId="0" applyNumberFormat="1" applyFont="1" applyBorder="1"/>
    <xf numFmtId="1" fontId="3" fillId="0" borderId="4" xfId="0" applyNumberFormat="1" applyFont="1" applyBorder="1"/>
    <xf numFmtId="1" fontId="3" fillId="0" borderId="14" xfId="0" applyNumberFormat="1" applyFont="1" applyBorder="1"/>
    <xf numFmtId="1" fontId="3" fillId="0" borderId="39" xfId="0" applyNumberFormat="1" applyFont="1" applyBorder="1"/>
    <xf numFmtId="1" fontId="3" fillId="0" borderId="40" xfId="0" applyNumberFormat="1" applyFont="1" applyBorder="1"/>
    <xf numFmtId="1" fontId="3" fillId="0" borderId="15" xfId="0" applyNumberFormat="1" applyFont="1" applyBorder="1"/>
    <xf numFmtId="14" fontId="41" fillId="0" borderId="9" xfId="2" applyNumberFormat="1" applyFont="1" applyFill="1" applyBorder="1" applyAlignment="1" applyProtection="1">
      <alignment horizontal="center" vertical="center"/>
      <protection locked="0"/>
    </xf>
    <xf numFmtId="4" fontId="47" fillId="11" borderId="9" xfId="0" applyNumberFormat="1" applyFont="1" applyFill="1" applyBorder="1" applyAlignment="1" applyProtection="1">
      <alignment horizontal="right" vertical="center"/>
      <protection locked="0"/>
    </xf>
    <xf numFmtId="4" fontId="3" fillId="0" borderId="25" xfId="0" applyNumberFormat="1" applyFont="1" applyBorder="1" applyAlignment="1"/>
    <xf numFmtId="0" fontId="19" fillId="0" borderId="50" xfId="2" applyNumberFormat="1" applyFont="1" applyFill="1" applyBorder="1"/>
    <xf numFmtId="0" fontId="19" fillId="0" borderId="27" xfId="2" applyNumberFormat="1" applyFont="1" applyFill="1" applyBorder="1"/>
    <xf numFmtId="0" fontId="19" fillId="0" borderId="4" xfId="2" applyNumberFormat="1" applyFont="1" applyFill="1" applyBorder="1"/>
    <xf numFmtId="1" fontId="42" fillId="0" borderId="4" xfId="2" applyNumberFormat="1" applyFont="1" applyFill="1" applyBorder="1" applyAlignment="1">
      <alignment horizontal="right"/>
    </xf>
    <xf numFmtId="1" fontId="44" fillId="0" borderId="4" xfId="2" applyNumberFormat="1" applyFont="1" applyFill="1" applyBorder="1" applyAlignment="1">
      <alignment horizontal="right"/>
    </xf>
    <xf numFmtId="1" fontId="42" fillId="0" borderId="5" xfId="2" applyNumberFormat="1" applyFont="1" applyFill="1" applyBorder="1" applyAlignment="1">
      <alignment horizontal="right"/>
    </xf>
    <xf numFmtId="0" fontId="0" fillId="0" borderId="50" xfId="0" applyBorder="1"/>
    <xf numFmtId="0" fontId="43" fillId="0" borderId="12" xfId="2" applyNumberFormat="1" applyFont="1" applyFill="1" applyBorder="1"/>
    <xf numFmtId="1" fontId="44" fillId="0" borderId="12" xfId="2" applyNumberFormat="1" applyFont="1" applyFill="1" applyBorder="1" applyAlignment="1">
      <alignment horizontal="right"/>
    </xf>
    <xf numFmtId="1" fontId="44" fillId="0" borderId="16" xfId="2" applyNumberFormat="1" applyFont="1" applyFill="1" applyBorder="1" applyAlignment="1">
      <alignment horizontal="right"/>
    </xf>
    <xf numFmtId="0" fontId="19" fillId="0" borderId="51" xfId="2" applyNumberFormat="1" applyFont="1" applyFill="1" applyBorder="1"/>
    <xf numFmtId="0" fontId="19" fillId="0" borderId="52" xfId="2" applyNumberFormat="1" applyFont="1" applyFill="1" applyBorder="1"/>
    <xf numFmtId="4" fontId="40" fillId="12" borderId="9" xfId="0" applyNumberFormat="1" applyFont="1" applyFill="1" applyBorder="1" applyAlignment="1" applyProtection="1">
      <alignment horizontal="right" vertical="center"/>
      <protection locked="0"/>
    </xf>
    <xf numFmtId="4" fontId="40" fillId="13" borderId="9" xfId="0" applyNumberFormat="1" applyFont="1" applyFill="1" applyBorder="1" applyAlignment="1" applyProtection="1">
      <alignment horizontal="right" vertical="center"/>
      <protection locked="0"/>
    </xf>
    <xf numFmtId="3" fontId="3" fillId="0" borderId="9" xfId="0" applyNumberFormat="1" applyFont="1" applyBorder="1" applyAlignment="1"/>
    <xf numFmtId="3" fontId="23" fillId="0" borderId="20" xfId="3" applyNumberFormat="1" applyFont="1" applyFill="1" applyBorder="1"/>
    <xf numFmtId="3" fontId="23" fillId="2" borderId="18" xfId="3" applyNumberFormat="1" applyFont="1" applyFill="1" applyBorder="1"/>
    <xf numFmtId="0" fontId="23" fillId="0" borderId="28" xfId="4" applyFont="1" applyBorder="1" applyAlignment="1">
      <alignment vertical="center"/>
    </xf>
    <xf numFmtId="3" fontId="25" fillId="2" borderId="25" xfId="3" applyNumberFormat="1" applyFont="1" applyFill="1" applyBorder="1"/>
    <xf numFmtId="3" fontId="25" fillId="2" borderId="9" xfId="3" applyNumberFormat="1" applyFont="1" applyFill="1" applyBorder="1"/>
    <xf numFmtId="0" fontId="5" fillId="0" borderId="38" xfId="0" applyFont="1" applyBorder="1"/>
    <xf numFmtId="3" fontId="25" fillId="0" borderId="4" xfId="0" applyNumberFormat="1" applyFont="1" applyFill="1" applyBorder="1"/>
    <xf numFmtId="3" fontId="25" fillId="4" borderId="4" xfId="0" applyNumberFormat="1" applyFont="1" applyFill="1" applyBorder="1"/>
    <xf numFmtId="3" fontId="25" fillId="0" borderId="5" xfId="0" applyNumberFormat="1" applyFont="1" applyBorder="1"/>
    <xf numFmtId="3" fontId="25" fillId="0" borderId="10" xfId="0" applyNumberFormat="1" applyFont="1" applyBorder="1"/>
    <xf numFmtId="3" fontId="25" fillId="0" borderId="41" xfId="0" applyNumberFormat="1" applyFont="1" applyBorder="1"/>
    <xf numFmtId="4" fontId="23" fillId="0" borderId="39" xfId="3" applyNumberFormat="1" applyFont="1" applyBorder="1"/>
    <xf numFmtId="3" fontId="25" fillId="4" borderId="9" xfId="3" applyNumberFormat="1" applyFont="1" applyFill="1" applyBorder="1"/>
    <xf numFmtId="3" fontId="25" fillId="2" borderId="9" xfId="0" applyNumberFormat="1" applyFont="1" applyFill="1" applyBorder="1"/>
    <xf numFmtId="3" fontId="25" fillId="4" borderId="12" xfId="3" applyNumberFormat="1" applyFont="1" applyFill="1" applyBorder="1"/>
    <xf numFmtId="3" fontId="25" fillId="2" borderId="12" xfId="3" applyNumberFormat="1" applyFont="1" applyFill="1" applyBorder="1"/>
    <xf numFmtId="0" fontId="52" fillId="0" borderId="43" xfId="0" applyFont="1" applyBorder="1" applyAlignment="1">
      <alignment horizontal="centerContinuous"/>
    </xf>
    <xf numFmtId="0" fontId="52" fillId="0" borderId="48" xfId="0" applyFont="1" applyBorder="1" applyAlignment="1">
      <alignment horizontal="centerContinuous"/>
    </xf>
    <xf numFmtId="0" fontId="52" fillId="0" borderId="46" xfId="0" applyFont="1" applyBorder="1" applyAlignment="1">
      <alignment horizontal="centerContinuous"/>
    </xf>
    <xf numFmtId="164" fontId="3" fillId="0" borderId="9" xfId="0" applyNumberFormat="1" applyFont="1" applyBorder="1" applyAlignment="1"/>
    <xf numFmtId="164" fontId="3" fillId="0" borderId="12" xfId="0" applyNumberFormat="1" applyFont="1" applyBorder="1" applyAlignment="1"/>
    <xf numFmtId="3" fontId="3" fillId="0" borderId="12" xfId="0" applyNumberFormat="1" applyFont="1" applyBorder="1" applyAlignment="1"/>
    <xf numFmtId="4" fontId="23" fillId="0" borderId="53" xfId="3" applyNumberFormat="1" applyFont="1" applyBorder="1"/>
    <xf numFmtId="3" fontId="25" fillId="0" borderId="8" xfId="4" applyNumberFormat="1" applyFont="1" applyBorder="1"/>
    <xf numFmtId="3" fontId="25" fillId="0" borderId="7" xfId="4" applyNumberFormat="1" applyFont="1" applyBorder="1"/>
    <xf numFmtId="3" fontId="25" fillId="0" borderId="8" xfId="3" applyNumberFormat="1" applyFont="1" applyBorder="1"/>
    <xf numFmtId="4" fontId="23" fillId="0" borderId="54" xfId="3" applyNumberFormat="1" applyFont="1" applyBorder="1"/>
    <xf numFmtId="3" fontId="25" fillId="0" borderId="23" xfId="4" applyNumberFormat="1" applyFont="1" applyBorder="1"/>
    <xf numFmtId="3" fontId="25" fillId="0" borderId="22" xfId="4" applyNumberFormat="1" applyFont="1" applyBorder="1"/>
    <xf numFmtId="3" fontId="25" fillId="0" borderId="23" xfId="3" applyNumberFormat="1" applyFont="1" applyBorder="1"/>
    <xf numFmtId="0" fontId="5" fillId="0" borderId="55" xfId="0" applyFont="1" applyBorder="1"/>
    <xf numFmtId="3" fontId="25" fillId="0" borderId="23" xfId="0" applyNumberFormat="1" applyFont="1" applyBorder="1"/>
    <xf numFmtId="3" fontId="25" fillId="0" borderId="22" xfId="0" applyNumberFormat="1" applyFont="1" applyBorder="1"/>
    <xf numFmtId="0" fontId="5" fillId="0" borderId="54" xfId="0" applyFont="1" applyBorder="1"/>
    <xf numFmtId="0" fontId="5" fillId="0" borderId="56" xfId="0" applyFont="1" applyBorder="1"/>
    <xf numFmtId="3" fontId="25" fillId="0" borderId="57" xfId="0" applyNumberFormat="1" applyFont="1" applyBorder="1"/>
    <xf numFmtId="3" fontId="25" fillId="0" borderId="58" xfId="0" applyNumberFormat="1" applyFont="1" applyBorder="1"/>
    <xf numFmtId="4" fontId="23" fillId="0" borderId="56" xfId="3" applyNumberFormat="1" applyFont="1" applyBorder="1"/>
    <xf numFmtId="3" fontId="25" fillId="0" borderId="57" xfId="3" applyNumberFormat="1" applyFont="1" applyBorder="1"/>
    <xf numFmtId="3" fontId="3" fillId="0" borderId="9" xfId="0" applyNumberFormat="1" applyFont="1" applyBorder="1" applyAlignment="1">
      <alignment horizontal="right"/>
    </xf>
    <xf numFmtId="164" fontId="3" fillId="2" borderId="9" xfId="0" applyNumberFormat="1" applyFont="1" applyFill="1" applyBorder="1" applyAlignment="1">
      <alignment horizontal="right"/>
    </xf>
    <xf numFmtId="164" fontId="3" fillId="2" borderId="10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 vertical="center"/>
    </xf>
    <xf numFmtId="164" fontId="3" fillId="2" borderId="12" xfId="0" applyNumberFormat="1" applyFont="1" applyFill="1" applyBorder="1" applyAlignment="1">
      <alignment horizontal="right" vertical="center"/>
    </xf>
    <xf numFmtId="164" fontId="3" fillId="2" borderId="16" xfId="0" applyNumberFormat="1" applyFont="1" applyFill="1" applyBorder="1" applyAlignment="1">
      <alignment horizontal="right" vertical="center"/>
    </xf>
    <xf numFmtId="0" fontId="5" fillId="0" borderId="44" xfId="0" applyFont="1" applyBorder="1"/>
    <xf numFmtId="0" fontId="5" fillId="0" borderId="45" xfId="0" applyFont="1" applyBorder="1"/>
    <xf numFmtId="0" fontId="5" fillId="0" borderId="52" xfId="0" applyFont="1" applyBorder="1"/>
    <xf numFmtId="17" fontId="37" fillId="0" borderId="27" xfId="0" quotePrefix="1" applyNumberFormat="1" applyFont="1" applyFill="1" applyBorder="1" applyAlignment="1">
      <alignment horizontal="center" vertical="center"/>
    </xf>
    <xf numFmtId="2" fontId="45" fillId="5" borderId="51" xfId="0" applyNumberFormat="1" applyFont="1" applyFill="1" applyBorder="1" applyProtection="1"/>
    <xf numFmtId="2" fontId="45" fillId="5" borderId="14" xfId="0" applyNumberFormat="1" applyFont="1" applyFill="1" applyBorder="1" applyProtection="1"/>
    <xf numFmtId="2" fontId="45" fillId="5" borderId="9" xfId="0" applyNumberFormat="1" applyFont="1" applyFill="1" applyBorder="1" applyProtection="1"/>
    <xf numFmtId="167" fontId="45" fillId="7" borderId="10" xfId="5" applyNumberFormat="1" applyFont="1" applyFill="1" applyBorder="1"/>
    <xf numFmtId="164" fontId="45" fillId="5" borderId="45" xfId="0" applyNumberFormat="1" applyFont="1" applyFill="1" applyBorder="1"/>
    <xf numFmtId="2" fontId="45" fillId="5" borderId="9" xfId="0" applyNumberFormat="1" applyFont="1" applyFill="1" applyBorder="1"/>
    <xf numFmtId="167" fontId="45" fillId="5" borderId="10" xfId="5" applyNumberFormat="1" applyFont="1" applyFill="1" applyBorder="1"/>
    <xf numFmtId="2" fontId="45" fillId="0" borderId="45" xfId="0" applyNumberFormat="1" applyFont="1" applyFill="1" applyBorder="1" applyProtection="1"/>
    <xf numFmtId="167" fontId="45" fillId="0" borderId="10" xfId="5" applyNumberFormat="1" applyFont="1" applyFill="1" applyBorder="1"/>
    <xf numFmtId="164" fontId="45" fillId="0" borderId="45" xfId="0" applyNumberFormat="1" applyFont="1" applyFill="1" applyBorder="1"/>
    <xf numFmtId="169" fontId="45" fillId="0" borderId="10" xfId="5" applyNumberFormat="1" applyFont="1" applyFill="1" applyBorder="1"/>
    <xf numFmtId="169" fontId="45" fillId="5" borderId="10" xfId="5" applyNumberFormat="1" applyFont="1" applyFill="1" applyBorder="1"/>
    <xf numFmtId="2" fontId="45" fillId="5" borderId="14" xfId="0" applyNumberFormat="1" applyFont="1" applyFill="1" applyBorder="1"/>
    <xf numFmtId="164" fontId="45" fillId="4" borderId="45" xfId="0" applyNumberFormat="1" applyFont="1" applyFill="1" applyBorder="1"/>
    <xf numFmtId="2" fontId="45" fillId="4" borderId="14" xfId="0" applyNumberFormat="1" applyFont="1" applyFill="1" applyBorder="1" applyProtection="1"/>
    <xf numFmtId="169" fontId="45" fillId="4" borderId="10" xfId="5" applyNumberFormat="1" applyFont="1" applyFill="1" applyBorder="1"/>
    <xf numFmtId="2" fontId="45" fillId="0" borderId="59" xfId="0" applyNumberFormat="1" applyFont="1" applyFill="1" applyBorder="1" applyProtection="1"/>
    <xf numFmtId="2" fontId="45" fillId="0" borderId="39" xfId="0" applyNumberFormat="1" applyFont="1" applyFill="1" applyBorder="1" applyProtection="1"/>
    <xf numFmtId="2" fontId="45" fillId="0" borderId="40" xfId="0" applyNumberFormat="1" applyFont="1" applyFill="1" applyBorder="1" applyProtection="1"/>
    <xf numFmtId="169" fontId="45" fillId="0" borderId="41" xfId="5" applyNumberFormat="1" applyFont="1" applyFill="1" applyBorder="1"/>
    <xf numFmtId="2" fontId="46" fillId="8" borderId="27" xfId="0" applyNumberFormat="1" applyFont="1" applyFill="1" applyBorder="1" applyProtection="1"/>
    <xf numFmtId="2" fontId="46" fillId="8" borderId="36" xfId="0" applyNumberFormat="1" applyFont="1" applyFill="1" applyBorder="1" applyProtection="1"/>
    <xf numFmtId="2" fontId="46" fillId="8" borderId="18" xfId="0" applyNumberFormat="1" applyFont="1" applyFill="1" applyBorder="1" applyProtection="1"/>
    <xf numFmtId="2" fontId="46" fillId="8" borderId="18" xfId="0" applyNumberFormat="1" applyFont="1" applyFill="1" applyBorder="1"/>
    <xf numFmtId="169" fontId="46" fillId="8" borderId="20" xfId="5" applyNumberFormat="1" applyFont="1" applyFill="1" applyBorder="1"/>
    <xf numFmtId="165" fontId="38" fillId="0" borderId="0" xfId="0" applyNumberFormat="1" applyFont="1" applyFill="1" applyBorder="1" applyAlignment="1">
      <alignment horizontal="center" vertical="center"/>
    </xf>
    <xf numFmtId="0" fontId="41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9" xfId="0" applyBorder="1" applyAlignment="1"/>
    <xf numFmtId="0" fontId="0" fillId="0" borderId="23" xfId="0" applyBorder="1" applyAlignment="1"/>
    <xf numFmtId="0" fontId="28" fillId="0" borderId="0" xfId="0" applyFont="1" applyAlignment="1">
      <alignment horizontal="center"/>
    </xf>
    <xf numFmtId="0" fontId="28" fillId="0" borderId="0" xfId="0" quotePrefix="1" applyFont="1" applyAlignment="1">
      <alignment horizontal="center"/>
    </xf>
    <xf numFmtId="0" fontId="28" fillId="5" borderId="43" xfId="0" quotePrefix="1" applyFont="1" applyFill="1" applyBorder="1" applyAlignment="1">
      <alignment horizontal="center" vertical="center"/>
    </xf>
    <xf numFmtId="0" fontId="51" fillId="0" borderId="48" xfId="0" applyFont="1" applyBorder="1" applyAlignment="1">
      <alignment horizontal="center" vertical="center"/>
    </xf>
    <xf numFmtId="0" fontId="28" fillId="5" borderId="48" xfId="0" quotePrefix="1" applyFont="1" applyFill="1" applyBorder="1" applyAlignment="1">
      <alignment horizontal="center" vertical="center"/>
    </xf>
    <xf numFmtId="0" fontId="51" fillId="0" borderId="46" xfId="0" applyFont="1" applyBorder="1" applyAlignment="1">
      <alignment horizontal="center" vertical="center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31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5714285714"/>
          <c:y val="3.6065690386832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v>2014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5.45</c:v>
              </c:pt>
              <c:pt idx="1">
                <c:v>5.92</c:v>
              </c:pt>
              <c:pt idx="2">
                <c:v>5.75</c:v>
              </c:pt>
              <c:pt idx="3">
                <c:v>5.7</c:v>
              </c:pt>
              <c:pt idx="4">
                <c:v>5.68</c:v>
              </c:pt>
              <c:pt idx="5">
                <c:v>6.25</c:v>
              </c:pt>
              <c:pt idx="6">
                <c:v>6.06</c:v>
              </c:pt>
              <c:pt idx="7">
                <c:v>6.2229999999999999</c:v>
              </c:pt>
              <c:pt idx="8">
                <c:v>5.59</c:v>
              </c:pt>
              <c:pt idx="9">
                <c:v>5.27</c:v>
              </c:pt>
              <c:pt idx="10">
                <c:v>5.14</c:v>
              </c:pt>
              <c:pt idx="11">
                <c:v>5.25</c:v>
              </c:pt>
            </c:numLit>
          </c:val>
          <c:smooth val="0"/>
        </c:ser>
        <c:ser>
          <c:idx val="1"/>
          <c:order val="1"/>
          <c:tx>
            <c:v>2015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5.1665999999999999</c:v>
              </c:pt>
              <c:pt idx="1">
                <c:v>5.33</c:v>
              </c:pt>
              <c:pt idx="2">
                <c:v>5.47</c:v>
              </c:pt>
              <c:pt idx="3">
                <c:v>5</c:v>
              </c:pt>
              <c:pt idx="4">
                <c:v>5.42</c:v>
              </c:pt>
              <c:pt idx="5">
                <c:v>5.79</c:v>
              </c:pt>
              <c:pt idx="6">
                <c:v>5.76</c:v>
              </c:pt>
              <c:pt idx="7">
                <c:v>5.91</c:v>
              </c:pt>
              <c:pt idx="8">
                <c:v>5.57</c:v>
              </c:pt>
              <c:pt idx="9">
                <c:v>5.36</c:v>
              </c:pt>
              <c:pt idx="10">
                <c:v>5.0599999999999996</c:v>
              </c:pt>
              <c:pt idx="11">
                <c:v>4.8899999999999997</c:v>
              </c:pt>
            </c:numLit>
          </c:val>
          <c:smooth val="0"/>
        </c:ser>
        <c:ser>
          <c:idx val="2"/>
          <c:order val="2"/>
          <c:tx>
            <c:v>2016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</c:v>
              </c:pt>
              <c:pt idx="1">
                <c:v>5.12</c:v>
              </c:pt>
              <c:pt idx="2">
                <c:v>5.42</c:v>
              </c:pt>
              <c:pt idx="3">
                <c:v>5.0599999999999996</c:v>
              </c:pt>
              <c:pt idx="4">
                <c:v>5.74</c:v>
              </c:pt>
              <c:pt idx="5">
                <c:v>5.35</c:v>
              </c:pt>
              <c:pt idx="6">
                <c:v>5.72</c:v>
              </c:pt>
              <c:pt idx="7">
                <c:v>5.62</c:v>
              </c:pt>
              <c:pt idx="8">
                <c:v>5.0999999999999996</c:v>
              </c:pt>
              <c:pt idx="9">
                <c:v>4.7496</c:v>
              </c:pt>
              <c:pt idx="10">
                <c:v>4.67</c:v>
              </c:pt>
              <c:pt idx="11">
                <c:v>4.71</c:v>
              </c:pt>
            </c:numLit>
          </c:val>
          <c:smooth val="0"/>
        </c:ser>
        <c:ser>
          <c:idx val="3"/>
          <c:order val="3"/>
          <c:tx>
            <c:v>2017</c:v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4.7699999999999996</c:v>
              </c:pt>
              <c:pt idx="1">
                <c:v>5.12</c:v>
              </c:pt>
              <c:pt idx="2">
                <c:v>5.35</c:v>
              </c:pt>
              <c:pt idx="3">
                <c:v>4.99</c:v>
              </c:pt>
              <c:pt idx="4">
                <c:v>4.95</c:v>
              </c:pt>
              <c:pt idx="5">
                <c:v>5.5</c:v>
              </c:pt>
              <c:pt idx="6">
                <c:v>5.5949999999999998</c:v>
              </c:pt>
              <c:pt idx="7">
                <c:v>5.53</c:v>
              </c:pt>
              <c:pt idx="8">
                <c:v>5.41</c:v>
              </c:pt>
              <c:pt idx="9">
                <c:v>5.21</c:v>
              </c:pt>
              <c:pt idx="10">
                <c:v>5.3479000000000001</c:v>
              </c:pt>
              <c:pt idx="11">
                <c:v>5.14</c:v>
              </c:pt>
            </c:numLit>
          </c:val>
          <c:smooth val="0"/>
        </c:ser>
        <c:ser>
          <c:idx val="4"/>
          <c:order val="4"/>
          <c:tx>
            <c:v>2018</c:v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tar"/>
            <c:size val="9"/>
            <c:spPr>
              <a:solidFill>
                <a:srgbClr val="4F81BD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Pt>
            <c:idx val="0"/>
            <c:marker>
              <c:symbol val="dot"/>
              <c:size val="17"/>
              <c:spPr>
                <a:solidFill>
                  <a:schemeClr val="accent1"/>
                </a:solidFill>
                <a:ln>
                  <a:solidFill>
                    <a:srgbClr val="800080"/>
                  </a:solidFill>
                  <a:prstDash val="soli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spPr>
              <a:ln w="38100">
                <a:solidFill>
                  <a:schemeClr val="tx1"/>
                </a:solidFill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dPt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5.18</c:v>
              </c:pt>
              <c:pt idx="1">
                <c:v>5.53</c:v>
              </c:pt>
              <c:pt idx="2">
                <c:v>5.55</c:v>
              </c:pt>
              <c:pt idx="3">
                <c:v>5.29</c:v>
              </c:pt>
              <c:pt idx="4">
                <c:v>5.6849999999999996</c:v>
              </c:pt>
              <c:pt idx="5">
                <c:v>5.92</c:v>
              </c:pt>
              <c:pt idx="6">
                <c:v>6.0990000000000002</c:v>
              </c:pt>
              <c:pt idx="7">
                <c:v>6.08</c:v>
              </c:pt>
              <c:pt idx="8">
                <c:v>5.58</c:v>
              </c:pt>
              <c:pt idx="9">
                <c:v>5.109</c:v>
              </c:pt>
              <c:pt idx="10">
                <c:v>4.8</c:v>
              </c:pt>
              <c:pt idx="11">
                <c:v>4.42</c:v>
              </c:pt>
            </c:numLit>
          </c:val>
          <c:smooth val="0"/>
        </c:ser>
        <c:ser>
          <c:idx val="5"/>
          <c:order val="5"/>
          <c:tx>
            <c:v>2019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</c:v>
              </c:pt>
              <c:pt idx="1">
                <c:v>5.55</c:v>
              </c:pt>
              <c:pt idx="2">
                <c:v>5.7</c:v>
              </c:pt>
              <c:pt idx="3">
                <c:v>5.65</c:v>
              </c:pt>
              <c:pt idx="4">
                <c:v>5.49</c:v>
              </c:pt>
              <c:pt idx="5">
                <c:v>5.46</c:v>
              </c:pt>
              <c:pt idx="6">
                <c:v>5.6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960704"/>
        <c:axId val="97962240"/>
      </c:lineChart>
      <c:catAx>
        <c:axId val="97960704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7962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962240"/>
        <c:scaling>
          <c:orientation val="minMax"/>
          <c:min val="4.400000000000000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4048889050157E-3"/>
              <c:y val="0.48245737974341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7960704"/>
        <c:crosses val="autoZero"/>
        <c:crossBetween val="between"/>
      </c:valAx>
      <c:spPr>
        <a:noFill/>
        <a:ln w="254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024843668734952"/>
          <c:y val="0.18516790541369246"/>
          <c:w val="8.1444174316920082E-2"/>
          <c:h val="0.32615497829126505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Ceny sprzedaży filetów z piersi kurczaka w zł/kg </a:t>
            </a:r>
          </a:p>
        </c:rich>
      </c:tx>
      <c:layout>
        <c:manualLayout>
          <c:xMode val="edge"/>
          <c:yMode val="edge"/>
          <c:x val="0.22122595922453459"/>
          <c:y val="3.11417655071597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59209844465043"/>
          <c:y val="0.12206026676332977"/>
          <c:w val="0.72792584471244892"/>
          <c:h val="0.73165945049707659"/>
        </c:manualLayout>
      </c:layout>
      <c:lineChart>
        <c:grouping val="standard"/>
        <c:varyColors val="0"/>
        <c:ser>
          <c:idx val="0"/>
          <c:order val="0"/>
          <c:tx>
            <c:v>2014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13.39</c:v>
              </c:pt>
              <c:pt idx="1">
                <c:v>13.63</c:v>
              </c:pt>
              <c:pt idx="2">
                <c:v>13.89</c:v>
              </c:pt>
              <c:pt idx="3">
                <c:v>14.03</c:v>
              </c:pt>
              <c:pt idx="4">
                <c:v>14.18</c:v>
              </c:pt>
              <c:pt idx="5">
                <c:v>14.43</c:v>
              </c:pt>
              <c:pt idx="6">
                <c:v>14.56</c:v>
              </c:pt>
              <c:pt idx="7">
                <c:v>14.66</c:v>
              </c:pt>
              <c:pt idx="8">
                <c:v>14.22</c:v>
              </c:pt>
              <c:pt idx="9">
                <c:v>13.79</c:v>
              </c:pt>
              <c:pt idx="10">
                <c:v>13.5</c:v>
              </c:pt>
              <c:pt idx="11">
                <c:v>13.59</c:v>
              </c:pt>
            </c:numLit>
          </c:val>
          <c:smooth val="0"/>
        </c:ser>
        <c:ser>
          <c:idx val="1"/>
          <c:order val="1"/>
          <c:tx>
            <c:v>2015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13.65</c:v>
              </c:pt>
              <c:pt idx="1">
                <c:v>13.72</c:v>
              </c:pt>
              <c:pt idx="2">
                <c:v>13.77</c:v>
              </c:pt>
              <c:pt idx="3">
                <c:v>13.67</c:v>
              </c:pt>
              <c:pt idx="4">
                <c:v>13.82</c:v>
              </c:pt>
              <c:pt idx="5">
                <c:v>14.2</c:v>
              </c:pt>
              <c:pt idx="6">
                <c:v>14.37</c:v>
              </c:pt>
              <c:pt idx="7">
                <c:v>14.56</c:v>
              </c:pt>
              <c:pt idx="8">
                <c:v>14.38</c:v>
              </c:pt>
              <c:pt idx="9">
                <c:v>14.01</c:v>
              </c:pt>
              <c:pt idx="10">
                <c:v>13.64</c:v>
              </c:pt>
              <c:pt idx="11">
                <c:v>13.41</c:v>
              </c:pt>
            </c:numLit>
          </c:val>
          <c:smooth val="0"/>
        </c:ser>
        <c:ser>
          <c:idx val="2"/>
          <c:order val="2"/>
          <c:tx>
            <c:v>2016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13.44</c:v>
              </c:pt>
              <c:pt idx="1">
                <c:v>13.43</c:v>
              </c:pt>
              <c:pt idx="2">
                <c:v>13.59</c:v>
              </c:pt>
              <c:pt idx="3">
                <c:v>13.38</c:v>
              </c:pt>
              <c:pt idx="4">
                <c:v>14.016</c:v>
              </c:pt>
              <c:pt idx="5">
                <c:v>13.87</c:v>
              </c:pt>
              <c:pt idx="6">
                <c:v>13.91</c:v>
              </c:pt>
              <c:pt idx="7">
                <c:v>13.93</c:v>
              </c:pt>
              <c:pt idx="8">
                <c:v>13.45</c:v>
              </c:pt>
              <c:pt idx="9">
                <c:v>12.74</c:v>
              </c:pt>
              <c:pt idx="10">
                <c:v>12.51</c:v>
              </c:pt>
              <c:pt idx="11">
                <c:v>12.47</c:v>
              </c:pt>
            </c:numLit>
          </c:val>
          <c:smooth val="0"/>
        </c:ser>
        <c:ser>
          <c:idx val="3"/>
          <c:order val="3"/>
          <c:tx>
            <c:v>2017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12.56</c:v>
              </c:pt>
              <c:pt idx="1">
                <c:v>12.801</c:v>
              </c:pt>
              <c:pt idx="2">
                <c:v>13.15</c:v>
              </c:pt>
              <c:pt idx="3">
                <c:v>13.26</c:v>
              </c:pt>
              <c:pt idx="4">
                <c:v>13.32</c:v>
              </c:pt>
              <c:pt idx="5">
                <c:v>13.54</c:v>
              </c:pt>
              <c:pt idx="6">
                <c:v>13.862</c:v>
              </c:pt>
              <c:pt idx="7">
                <c:v>13.9</c:v>
              </c:pt>
              <c:pt idx="8">
                <c:v>13.89</c:v>
              </c:pt>
              <c:pt idx="9">
                <c:v>13.82</c:v>
              </c:pt>
              <c:pt idx="10">
                <c:v>13.91</c:v>
              </c:pt>
              <c:pt idx="11">
                <c:v>13.82</c:v>
              </c:pt>
            </c:numLit>
          </c:val>
          <c:smooth val="0"/>
        </c:ser>
        <c:ser>
          <c:idx val="4"/>
          <c:order val="4"/>
          <c:tx>
            <c:v>2018</c:v>
          </c:tx>
          <c:spPr>
            <a:ln>
              <a:headEnd w="lg" len="med"/>
            </a:ln>
          </c:spPr>
          <c:marker>
            <c:symbol val="triangle"/>
            <c:size val="12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13.74</c:v>
              </c:pt>
              <c:pt idx="1">
                <c:v>13.98</c:v>
              </c:pt>
              <c:pt idx="2">
                <c:v>14.18</c:v>
              </c:pt>
              <c:pt idx="3">
                <c:v>14.47</c:v>
              </c:pt>
              <c:pt idx="4">
                <c:v>15.03</c:v>
              </c:pt>
              <c:pt idx="5">
                <c:v>15.69</c:v>
              </c:pt>
              <c:pt idx="6">
                <c:v>15.99</c:v>
              </c:pt>
              <c:pt idx="7">
                <c:v>15.798999999999999</c:v>
              </c:pt>
              <c:pt idx="8">
                <c:v>15.49</c:v>
              </c:pt>
              <c:pt idx="9">
                <c:v>14.25</c:v>
              </c:pt>
              <c:pt idx="10">
                <c:v>13.52</c:v>
              </c:pt>
              <c:pt idx="11">
                <c:v>12.88</c:v>
              </c:pt>
            </c:numLit>
          </c:val>
          <c:smooth val="0"/>
        </c:ser>
        <c:ser>
          <c:idx val="5"/>
          <c:order val="5"/>
          <c:tx>
            <c:v>2019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13.16</c:v>
              </c:pt>
              <c:pt idx="1">
                <c:v>13.666</c:v>
              </c:pt>
              <c:pt idx="2">
                <c:v>13.98</c:v>
              </c:pt>
              <c:pt idx="3">
                <c:v>14.04</c:v>
              </c:pt>
              <c:pt idx="4">
                <c:v>14.09</c:v>
              </c:pt>
              <c:pt idx="5">
                <c:v>13.756</c:v>
              </c:pt>
              <c:pt idx="6">
                <c:v>13.84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020736"/>
        <c:axId val="98035200"/>
      </c:lineChart>
      <c:catAx>
        <c:axId val="98020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648736756316218"/>
              <c:y val="0.9228606930462804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8035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035200"/>
        <c:scaling>
          <c:orientation val="minMax"/>
          <c:min val="12.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64011191755067E-2"/>
              <c:y val="0.4359868434167248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802073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397730845991438"/>
          <c:y val="0.13419635203827371"/>
          <c:w val="8.3879637294726916E-2"/>
          <c:h val="0.36804465264626729"/>
        </c:manualLayout>
      </c:layout>
      <c:overlay val="0"/>
      <c:spPr>
        <a:solidFill>
          <a:srgbClr val="FFFFFF"/>
        </a:solidFill>
        <a:ln w="38100">
          <a:pattFill prst="pct50">
            <a:fgClr>
              <a:srgbClr val="33CCCC"/>
            </a:fgClr>
            <a:bgClr>
              <a:srgbClr val="FFFFFF"/>
            </a:bgClr>
          </a:patt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123825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898</xdr:colOff>
      <xdr:row>39</xdr:row>
      <xdr:rowOff>53116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0364098" cy="62062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12</xdr:col>
      <xdr:colOff>415198</xdr:colOff>
      <xdr:row>40</xdr:row>
      <xdr:rowOff>717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90800"/>
          <a:ext cx="7730398" cy="38773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12</xdr:col>
      <xdr:colOff>409575</xdr:colOff>
      <xdr:row>67</xdr:row>
      <xdr:rowOff>41912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467475"/>
          <a:ext cx="7724775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17</xdr:col>
      <xdr:colOff>25179</xdr:colOff>
      <xdr:row>34</xdr:row>
      <xdr:rowOff>51903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9169179" cy="53954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16</xdr:col>
      <xdr:colOff>256847</xdr:colOff>
      <xdr:row>33</xdr:row>
      <xdr:rowOff>40444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9400847" cy="50601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281180</xdr:colOff>
      <xdr:row>33</xdr:row>
      <xdr:rowOff>135333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15580" cy="52978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595312</xdr:colOff>
      <xdr:row>25</xdr:row>
      <xdr:rowOff>47625</xdr:rowOff>
    </xdr:to>
    <xdr:graphicFrame macro="">
      <xdr:nvGraphicFramePr>
        <xdr:cNvPr id="8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14</xdr:col>
      <xdr:colOff>-1</xdr:colOff>
      <xdr:row>52</xdr:row>
      <xdr:rowOff>154781</xdr:rowOff>
    </xdr:to>
    <xdr:graphicFrame macro="">
      <xdr:nvGraphicFramePr>
        <xdr:cNvPr id="10" name="Wykres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-1</xdr:colOff>
      <xdr:row>0</xdr:row>
      <xdr:rowOff>0</xdr:rowOff>
    </xdr:from>
    <xdr:to>
      <xdr:col>29</xdr:col>
      <xdr:colOff>409037</xdr:colOff>
      <xdr:row>25</xdr:row>
      <xdr:rowOff>59531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01062" y="0"/>
          <a:ext cx="9517319" cy="4214812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26</xdr:row>
      <xdr:rowOff>0</xdr:rowOff>
    </xdr:from>
    <xdr:to>
      <xdr:col>29</xdr:col>
      <xdr:colOff>404812</xdr:colOff>
      <xdr:row>53</xdr:row>
      <xdr:rowOff>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01063" y="4321969"/>
          <a:ext cx="9513093" cy="45005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X1" sqref="X1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">
      <c r="B2" s="24" t="s">
        <v>0</v>
      </c>
      <c r="C2" s="24"/>
      <c r="D2" s="24"/>
      <c r="E2" s="24"/>
    </row>
    <row r="3" spans="2:10" ht="15">
      <c r="B3" s="24" t="s">
        <v>153</v>
      </c>
      <c r="C3" s="24"/>
      <c r="D3" s="24"/>
      <c r="E3" s="24"/>
    </row>
    <row r="4" spans="2:10" ht="18.75">
      <c r="B4" s="203" t="s">
        <v>152</v>
      </c>
      <c r="C4" s="204"/>
      <c r="D4" s="204"/>
      <c r="E4" s="204"/>
    </row>
    <row r="5" spans="2:10" ht="18">
      <c r="B5" s="22"/>
    </row>
    <row r="6" spans="2:10" ht="18">
      <c r="B6" s="47" t="s">
        <v>175</v>
      </c>
      <c r="D6" s="18" t="s">
        <v>1</v>
      </c>
      <c r="G6" s="21" t="s">
        <v>172</v>
      </c>
    </row>
    <row r="7" spans="2:10" ht="18">
      <c r="B7" s="100" t="s">
        <v>173</v>
      </c>
      <c r="C7" s="101"/>
      <c r="D7" s="101"/>
      <c r="E7" s="101"/>
      <c r="F7" s="101"/>
      <c r="G7" s="21"/>
    </row>
    <row r="8" spans="2:10" ht="15">
      <c r="B8" s="213" t="s">
        <v>154</v>
      </c>
      <c r="C8" s="24"/>
    </row>
    <row r="9" spans="2:10" ht="18">
      <c r="B9" s="22" t="s">
        <v>151</v>
      </c>
      <c r="F9" s="202"/>
      <c r="G9" s="202"/>
      <c r="H9" s="202"/>
      <c r="I9" s="202"/>
      <c r="J9" s="202"/>
    </row>
    <row r="10" spans="2:10" ht="18">
      <c r="B10" s="22" t="s">
        <v>4</v>
      </c>
    </row>
    <row r="11" spans="2:10" ht="18">
      <c r="B11" s="22" t="s">
        <v>5</v>
      </c>
    </row>
    <row r="12" spans="2:10" ht="18">
      <c r="B12" s="22" t="s">
        <v>7</v>
      </c>
    </row>
    <row r="13" spans="2:10" ht="18">
      <c r="B13" s="22" t="s">
        <v>39</v>
      </c>
    </row>
    <row r="14" spans="2:10" ht="18">
      <c r="B14" s="22" t="s">
        <v>36</v>
      </c>
      <c r="C14" s="20" t="s">
        <v>37</v>
      </c>
    </row>
    <row r="15" spans="2:10" ht="18">
      <c r="B15" s="22"/>
    </row>
    <row r="16" spans="2:10" ht="18">
      <c r="B16" s="21" t="s">
        <v>6</v>
      </c>
    </row>
    <row r="17" spans="2:2" ht="18">
      <c r="B17" s="21" t="s">
        <v>42</v>
      </c>
    </row>
    <row r="18" spans="2:2">
      <c r="B18" s="20" t="s">
        <v>38</v>
      </c>
    </row>
    <row r="20" spans="2:2" ht="15.75">
      <c r="B20" s="198"/>
    </row>
    <row r="21" spans="2:2" ht="15.75">
      <c r="B21" s="198"/>
    </row>
    <row r="22" spans="2:2" ht="15.75">
      <c r="B22" s="198"/>
    </row>
    <row r="23" spans="2:2" ht="15.75">
      <c r="B23" s="199"/>
    </row>
    <row r="35" ht="11.25" customHeight="1"/>
  </sheetData>
  <phoneticPr fontId="8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25" workbookViewId="0">
      <selection activeCell="T43" sqref="T43"/>
    </sheetView>
  </sheetViews>
  <sheetFormatPr defaultRowHeight="12.75"/>
  <sheetData>
    <row r="32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C2" sqref="C2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W24" sqref="W24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T22" sqref="T22"/>
    </sheetView>
  </sheetViews>
  <sheetFormatPr defaultRowHeight="12.75"/>
  <cols>
    <col min="29" max="29" width="30" customWidth="1"/>
  </cols>
  <sheetData>
    <row r="32" ht="11.25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J45" sqref="AJ45"/>
    </sheetView>
  </sheetViews>
  <sheetFormatPr defaultRowHeight="12.75"/>
  <sheetData>
    <row r="21" spans="29:29">
      <c r="AC21" t="s">
        <v>109</v>
      </c>
    </row>
    <row r="24" spans="29:29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opLeftCell="A19" workbookViewId="0">
      <selection activeCell="R53" sqref="R53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</cols>
  <sheetData>
    <row r="1" spans="1:19" ht="15.75">
      <c r="A1" s="23"/>
      <c r="B1" s="23" t="s">
        <v>167</v>
      </c>
      <c r="C1" s="23"/>
      <c r="D1" s="23"/>
      <c r="E1" s="23"/>
      <c r="F1" s="23"/>
      <c r="G1" s="23"/>
      <c r="H1" s="23"/>
    </row>
    <row r="2" spans="1:19">
      <c r="B2" t="s">
        <v>84</v>
      </c>
    </row>
    <row r="4" spans="1:19" ht="20.25">
      <c r="C4" s="48" t="s">
        <v>77</v>
      </c>
      <c r="D4" s="48"/>
      <c r="E4" s="48"/>
      <c r="F4" s="48"/>
      <c r="G4" s="48"/>
      <c r="H4" s="48"/>
      <c r="I4" s="48"/>
      <c r="J4" s="49"/>
      <c r="L4" s="48" t="s">
        <v>77</v>
      </c>
      <c r="M4" s="48"/>
      <c r="N4" s="48"/>
      <c r="O4" s="48"/>
      <c r="P4" s="48"/>
      <c r="Q4" s="48"/>
      <c r="R4" s="48"/>
      <c r="S4" s="49"/>
    </row>
    <row r="5" spans="1:19" ht="19.5" thickBot="1">
      <c r="C5" s="50" t="s">
        <v>78</v>
      </c>
      <c r="D5" s="51"/>
      <c r="E5" s="51"/>
      <c r="F5" s="51"/>
      <c r="G5" s="51"/>
      <c r="H5" s="52"/>
      <c r="I5" s="52"/>
      <c r="J5" s="53"/>
      <c r="L5" s="50" t="s">
        <v>78</v>
      </c>
      <c r="M5" s="52"/>
      <c r="N5" s="52"/>
      <c r="O5" s="52"/>
      <c r="P5" s="52"/>
      <c r="Q5" s="52"/>
      <c r="R5" s="52"/>
      <c r="S5" s="53"/>
    </row>
    <row r="6" spans="1:19" ht="21" thickBot="1">
      <c r="C6" s="54" t="s">
        <v>74</v>
      </c>
      <c r="D6" s="55"/>
      <c r="E6" s="55"/>
      <c r="F6" s="55"/>
      <c r="G6" s="55"/>
      <c r="H6" s="55"/>
      <c r="I6" s="55"/>
      <c r="J6" s="56"/>
      <c r="L6" s="54" t="s">
        <v>75</v>
      </c>
      <c r="M6" s="55"/>
      <c r="N6" s="55"/>
      <c r="O6" s="55"/>
      <c r="P6" s="55"/>
      <c r="Q6" s="55"/>
      <c r="R6" s="55"/>
      <c r="S6" s="56"/>
    </row>
    <row r="7" spans="1:19" ht="19.5" thickBot="1">
      <c r="C7" s="57" t="s">
        <v>168</v>
      </c>
      <c r="D7" s="58"/>
      <c r="E7" s="59"/>
      <c r="F7" s="60"/>
      <c r="G7" s="57" t="s">
        <v>169</v>
      </c>
      <c r="H7" s="58"/>
      <c r="I7" s="59"/>
      <c r="J7" s="60"/>
      <c r="L7" s="57" t="s">
        <v>168</v>
      </c>
      <c r="M7" s="58"/>
      <c r="N7" s="59"/>
      <c r="O7" s="60"/>
      <c r="P7" s="57" t="s">
        <v>169</v>
      </c>
      <c r="Q7" s="58"/>
      <c r="R7" s="59"/>
      <c r="S7" s="60"/>
    </row>
    <row r="8" spans="1:19" ht="43.5" thickBot="1">
      <c r="C8" s="61" t="s">
        <v>52</v>
      </c>
      <c r="D8" s="62" t="s">
        <v>53</v>
      </c>
      <c r="E8" s="63" t="s">
        <v>79</v>
      </c>
      <c r="F8" s="64" t="s">
        <v>54</v>
      </c>
      <c r="G8" s="65" t="s">
        <v>52</v>
      </c>
      <c r="H8" s="62" t="s">
        <v>53</v>
      </c>
      <c r="I8" s="63" t="s">
        <v>79</v>
      </c>
      <c r="J8" s="64" t="s">
        <v>54</v>
      </c>
      <c r="L8" s="61" t="s">
        <v>52</v>
      </c>
      <c r="M8" s="62" t="s">
        <v>53</v>
      </c>
      <c r="N8" s="63" t="s">
        <v>79</v>
      </c>
      <c r="O8" s="64" t="s">
        <v>54</v>
      </c>
      <c r="P8" s="65" t="s">
        <v>52</v>
      </c>
      <c r="Q8" s="62" t="s">
        <v>53</v>
      </c>
      <c r="R8" s="63" t="s">
        <v>79</v>
      </c>
      <c r="S8" s="64" t="s">
        <v>54</v>
      </c>
    </row>
    <row r="9" spans="1:19" ht="16.5" thickBot="1">
      <c r="C9" s="66" t="s">
        <v>55</v>
      </c>
      <c r="D9" s="119">
        <v>925308.84900000005</v>
      </c>
      <c r="E9" s="70">
        <v>3872341.2340000002</v>
      </c>
      <c r="F9" s="68">
        <v>526173.951</v>
      </c>
      <c r="G9" s="69" t="s">
        <v>55</v>
      </c>
      <c r="H9" s="119">
        <v>1039783.9350000001</v>
      </c>
      <c r="I9" s="70">
        <v>4465290.659</v>
      </c>
      <c r="J9" s="68">
        <v>600370.79500000004</v>
      </c>
      <c r="L9" s="66" t="s">
        <v>55</v>
      </c>
      <c r="M9" s="79">
        <v>44106.595000000001</v>
      </c>
      <c r="N9" s="70">
        <v>184432.48699999999</v>
      </c>
      <c r="O9" s="181">
        <v>26627.173999999999</v>
      </c>
      <c r="P9" s="115" t="s">
        <v>55</v>
      </c>
      <c r="Q9" s="79">
        <v>58315.383000000002</v>
      </c>
      <c r="R9" s="70">
        <v>250468.427</v>
      </c>
      <c r="S9" s="241">
        <v>40530.724000000002</v>
      </c>
    </row>
    <row r="10" spans="1:19" ht="15.75">
      <c r="C10" s="134" t="s">
        <v>56</v>
      </c>
      <c r="D10" s="72">
        <v>204660.25</v>
      </c>
      <c r="E10" s="73">
        <v>856719.66799999995</v>
      </c>
      <c r="F10" s="74">
        <v>83268.823999999993</v>
      </c>
      <c r="G10" s="130" t="s">
        <v>56</v>
      </c>
      <c r="H10" s="72">
        <v>220766.01</v>
      </c>
      <c r="I10" s="73">
        <v>948096.58700000006</v>
      </c>
      <c r="J10" s="74">
        <v>89661.998999999996</v>
      </c>
      <c r="L10" s="129" t="s">
        <v>71</v>
      </c>
      <c r="M10" s="72">
        <v>14164.72</v>
      </c>
      <c r="N10" s="73">
        <v>59156.074999999997</v>
      </c>
      <c r="O10" s="131">
        <v>8036.8469999999998</v>
      </c>
      <c r="P10" s="130" t="s">
        <v>71</v>
      </c>
      <c r="Q10" s="72">
        <v>22549.736000000001</v>
      </c>
      <c r="R10" s="73">
        <v>96829.27</v>
      </c>
      <c r="S10" s="131">
        <v>15871.395</v>
      </c>
    </row>
    <row r="11" spans="1:19" ht="15.75">
      <c r="C11" s="135" t="s">
        <v>57</v>
      </c>
      <c r="D11" s="76">
        <v>122396.341</v>
      </c>
      <c r="E11" s="77">
        <v>512221.42</v>
      </c>
      <c r="F11" s="78">
        <v>43828.292000000001</v>
      </c>
      <c r="G11" s="133" t="s">
        <v>57</v>
      </c>
      <c r="H11" s="76">
        <v>133247.11600000001</v>
      </c>
      <c r="I11" s="77">
        <v>572372.16</v>
      </c>
      <c r="J11" s="78">
        <v>47333.877</v>
      </c>
      <c r="L11" s="132" t="s">
        <v>56</v>
      </c>
      <c r="M11" s="76">
        <v>11826.289000000001</v>
      </c>
      <c r="N11" s="77">
        <v>49479.385000000002</v>
      </c>
      <c r="O11" s="81">
        <v>6744.4629999999997</v>
      </c>
      <c r="P11" s="133" t="s">
        <v>56</v>
      </c>
      <c r="Q11" s="76">
        <v>16246.726000000001</v>
      </c>
      <c r="R11" s="77">
        <v>69796.917000000001</v>
      </c>
      <c r="S11" s="81">
        <v>8945.4869999999992</v>
      </c>
    </row>
    <row r="12" spans="1:19" ht="15.75">
      <c r="C12" s="135" t="s">
        <v>59</v>
      </c>
      <c r="D12" s="76">
        <v>82691.042000000001</v>
      </c>
      <c r="E12" s="77">
        <v>346065.82299999997</v>
      </c>
      <c r="F12" s="78">
        <v>35751.648000000001</v>
      </c>
      <c r="G12" s="133" t="s">
        <v>59</v>
      </c>
      <c r="H12" s="76">
        <v>87916.269</v>
      </c>
      <c r="I12" s="77">
        <v>377633.75599999999</v>
      </c>
      <c r="J12" s="78">
        <v>39206.245999999999</v>
      </c>
      <c r="L12" s="132" t="s">
        <v>57</v>
      </c>
      <c r="M12" s="76">
        <v>6904.27</v>
      </c>
      <c r="N12" s="77">
        <v>28895.873</v>
      </c>
      <c r="O12" s="81">
        <v>3737.5390000000002</v>
      </c>
      <c r="P12" s="133" t="s">
        <v>57</v>
      </c>
      <c r="Q12" s="76">
        <v>6069.1540000000005</v>
      </c>
      <c r="R12" s="77">
        <v>26073.132000000001</v>
      </c>
      <c r="S12" s="81">
        <v>3196.5880000000002</v>
      </c>
    </row>
    <row r="13" spans="1:19" ht="15.75">
      <c r="C13" s="135" t="s">
        <v>104</v>
      </c>
      <c r="D13" s="76">
        <v>77814.422999999995</v>
      </c>
      <c r="E13" s="77">
        <v>325703.31800000003</v>
      </c>
      <c r="F13" s="78">
        <v>38840.978999999999</v>
      </c>
      <c r="G13" s="133" t="s">
        <v>104</v>
      </c>
      <c r="H13" s="76">
        <v>84015.207999999999</v>
      </c>
      <c r="I13" s="77">
        <v>360713.07</v>
      </c>
      <c r="J13" s="78">
        <v>47762.942000000003</v>
      </c>
      <c r="L13" s="132" t="s">
        <v>61</v>
      </c>
      <c r="M13" s="76">
        <v>2474.7159999999999</v>
      </c>
      <c r="N13" s="77">
        <v>10334.235000000001</v>
      </c>
      <c r="O13" s="81">
        <v>760.96400000000006</v>
      </c>
      <c r="P13" s="133" t="s">
        <v>68</v>
      </c>
      <c r="Q13" s="76">
        <v>2318.0459999999998</v>
      </c>
      <c r="R13" s="77">
        <v>9952.0380000000005</v>
      </c>
      <c r="S13" s="81">
        <v>1495.963</v>
      </c>
    </row>
    <row r="14" spans="1:19" ht="15.75">
      <c r="C14" s="135" t="s">
        <v>58</v>
      </c>
      <c r="D14" s="76">
        <v>66209.285000000003</v>
      </c>
      <c r="E14" s="77">
        <v>277002.75599999999</v>
      </c>
      <c r="F14" s="78">
        <v>32899.74</v>
      </c>
      <c r="G14" s="133" t="s">
        <v>58</v>
      </c>
      <c r="H14" s="76">
        <v>60859.139000000003</v>
      </c>
      <c r="I14" s="77">
        <v>261340.71299999999</v>
      </c>
      <c r="J14" s="78">
        <v>31498.300999999999</v>
      </c>
      <c r="L14" s="132" t="s">
        <v>68</v>
      </c>
      <c r="M14" s="76">
        <v>1963.864</v>
      </c>
      <c r="N14" s="77">
        <v>8212.6280000000006</v>
      </c>
      <c r="O14" s="81">
        <v>2223.2930000000001</v>
      </c>
      <c r="P14" s="133" t="s">
        <v>69</v>
      </c>
      <c r="Q14" s="76">
        <v>1912.154</v>
      </c>
      <c r="R14" s="77">
        <v>8212.8960000000006</v>
      </c>
      <c r="S14" s="81">
        <v>1776.5989999999999</v>
      </c>
    </row>
    <row r="15" spans="1:19" ht="15.75">
      <c r="C15" s="135" t="s">
        <v>61</v>
      </c>
      <c r="D15" s="76">
        <v>38477.567999999999</v>
      </c>
      <c r="E15" s="77">
        <v>160950.133</v>
      </c>
      <c r="F15" s="78">
        <v>23546.098000000002</v>
      </c>
      <c r="G15" s="133" t="s">
        <v>61</v>
      </c>
      <c r="H15" s="76">
        <v>47646.35</v>
      </c>
      <c r="I15" s="77">
        <v>204574.845</v>
      </c>
      <c r="J15" s="78">
        <v>29557.293000000001</v>
      </c>
      <c r="L15" s="132" t="s">
        <v>69</v>
      </c>
      <c r="M15" s="76">
        <v>1799.9839999999999</v>
      </c>
      <c r="N15" s="77">
        <v>7535.5940000000001</v>
      </c>
      <c r="O15" s="81">
        <v>1836.7619999999999</v>
      </c>
      <c r="P15" s="133" t="s">
        <v>104</v>
      </c>
      <c r="Q15" s="76">
        <v>1812.4290000000001</v>
      </c>
      <c r="R15" s="77">
        <v>7801.3119999999999</v>
      </c>
      <c r="S15" s="81">
        <v>1861.702</v>
      </c>
    </row>
    <row r="16" spans="1:19" ht="15.75">
      <c r="C16" s="135" t="s">
        <v>62</v>
      </c>
      <c r="D16" s="76">
        <v>35324.947</v>
      </c>
      <c r="E16" s="77">
        <v>147872.63200000001</v>
      </c>
      <c r="F16" s="78">
        <v>18511.344000000001</v>
      </c>
      <c r="G16" s="133" t="s">
        <v>67</v>
      </c>
      <c r="H16" s="76">
        <v>41859.784</v>
      </c>
      <c r="I16" s="77">
        <v>179742.878</v>
      </c>
      <c r="J16" s="78">
        <v>15033.397000000001</v>
      </c>
      <c r="L16" s="132" t="s">
        <v>59</v>
      </c>
      <c r="M16" s="76">
        <v>1484.097</v>
      </c>
      <c r="N16" s="77">
        <v>6212.21</v>
      </c>
      <c r="O16" s="81">
        <v>1000.897</v>
      </c>
      <c r="P16" s="133" t="s">
        <v>61</v>
      </c>
      <c r="Q16" s="76">
        <v>1659.894</v>
      </c>
      <c r="R16" s="77">
        <v>7118.4070000000002</v>
      </c>
      <c r="S16" s="81">
        <v>3787.8910000000001</v>
      </c>
    </row>
    <row r="17" spans="3:19" ht="15.75">
      <c r="C17" s="135" t="s">
        <v>67</v>
      </c>
      <c r="D17" s="76">
        <v>33848.025000000001</v>
      </c>
      <c r="E17" s="77">
        <v>141605.69200000001</v>
      </c>
      <c r="F17" s="78">
        <v>15220.228999999999</v>
      </c>
      <c r="G17" s="133" t="s">
        <v>62</v>
      </c>
      <c r="H17" s="76">
        <v>37018.078999999998</v>
      </c>
      <c r="I17" s="77">
        <v>158950.44200000001</v>
      </c>
      <c r="J17" s="78">
        <v>17732.273000000001</v>
      </c>
      <c r="L17" s="132" t="s">
        <v>104</v>
      </c>
      <c r="M17" s="76">
        <v>765.74699999999996</v>
      </c>
      <c r="N17" s="77">
        <v>3208.2240000000002</v>
      </c>
      <c r="O17" s="81">
        <v>365.37799999999999</v>
      </c>
      <c r="P17" s="133" t="s">
        <v>59</v>
      </c>
      <c r="Q17" s="76">
        <v>1227.57</v>
      </c>
      <c r="R17" s="77">
        <v>5267.1530000000002</v>
      </c>
      <c r="S17" s="81">
        <v>423.33</v>
      </c>
    </row>
    <row r="18" spans="3:19" ht="15.75">
      <c r="C18" s="135" t="s">
        <v>68</v>
      </c>
      <c r="D18" s="76">
        <v>24462.603999999999</v>
      </c>
      <c r="E18" s="77">
        <v>102390.497</v>
      </c>
      <c r="F18" s="78">
        <v>14200.602000000001</v>
      </c>
      <c r="G18" s="133" t="s">
        <v>66</v>
      </c>
      <c r="H18" s="76">
        <v>23243.204000000002</v>
      </c>
      <c r="I18" s="77">
        <v>99818.835999999996</v>
      </c>
      <c r="J18" s="78">
        <v>14847.635</v>
      </c>
      <c r="L18" s="132" t="s">
        <v>87</v>
      </c>
      <c r="M18" s="76">
        <v>644.72299999999996</v>
      </c>
      <c r="N18" s="77">
        <v>2700.1709999999998</v>
      </c>
      <c r="O18" s="81">
        <v>247.05799999999999</v>
      </c>
      <c r="P18" s="133" t="s">
        <v>92</v>
      </c>
      <c r="Q18" s="76">
        <v>1174.921</v>
      </c>
      <c r="R18" s="77">
        <v>5045.2730000000001</v>
      </c>
      <c r="S18" s="81">
        <v>987.35</v>
      </c>
    </row>
    <row r="19" spans="3:19" ht="15.75">
      <c r="C19" s="135" t="s">
        <v>82</v>
      </c>
      <c r="D19" s="76">
        <v>21789.071</v>
      </c>
      <c r="E19" s="77">
        <v>91139.274000000005</v>
      </c>
      <c r="F19" s="78">
        <v>21481.848999999998</v>
      </c>
      <c r="G19" s="133" t="s">
        <v>68</v>
      </c>
      <c r="H19" s="76">
        <v>21782.762999999999</v>
      </c>
      <c r="I19" s="77">
        <v>93532.72</v>
      </c>
      <c r="J19" s="78">
        <v>12476.800999999999</v>
      </c>
      <c r="L19" s="132" t="s">
        <v>67</v>
      </c>
      <c r="M19" s="76">
        <v>500.822</v>
      </c>
      <c r="N19" s="77">
        <v>2099.1759999999999</v>
      </c>
      <c r="O19" s="81">
        <v>528.495</v>
      </c>
      <c r="P19" s="133" t="s">
        <v>64</v>
      </c>
      <c r="Q19" s="76">
        <v>822.03899999999999</v>
      </c>
      <c r="R19" s="77">
        <v>3536.502</v>
      </c>
      <c r="S19" s="81">
        <v>672.42399999999998</v>
      </c>
    </row>
    <row r="20" spans="3:19" ht="15.75">
      <c r="C20" s="135" t="s">
        <v>65</v>
      </c>
      <c r="D20" s="76">
        <v>20547.712</v>
      </c>
      <c r="E20" s="77">
        <v>85984.904999999999</v>
      </c>
      <c r="F20" s="78">
        <v>18716.844000000001</v>
      </c>
      <c r="G20" s="133" t="s">
        <v>60</v>
      </c>
      <c r="H20" s="76">
        <v>21555.423999999999</v>
      </c>
      <c r="I20" s="77">
        <v>92613.464999999997</v>
      </c>
      <c r="J20" s="78">
        <v>7437.4250000000002</v>
      </c>
      <c r="L20" s="132" t="s">
        <v>60</v>
      </c>
      <c r="M20" s="76">
        <v>365.38900000000001</v>
      </c>
      <c r="N20" s="77">
        <v>1529.424</v>
      </c>
      <c r="O20" s="81">
        <v>69.457999999999998</v>
      </c>
      <c r="P20" s="133" t="s">
        <v>87</v>
      </c>
      <c r="Q20" s="76">
        <v>667.14800000000002</v>
      </c>
      <c r="R20" s="77">
        <v>2860.4490000000001</v>
      </c>
      <c r="S20" s="81">
        <v>281.27300000000002</v>
      </c>
    </row>
    <row r="21" spans="3:19" ht="15.75">
      <c r="C21" s="135" t="s">
        <v>66</v>
      </c>
      <c r="D21" s="76">
        <v>20171.517</v>
      </c>
      <c r="E21" s="77">
        <v>84365.239000000001</v>
      </c>
      <c r="F21" s="78">
        <v>13125.083000000001</v>
      </c>
      <c r="G21" s="133" t="s">
        <v>82</v>
      </c>
      <c r="H21" s="76">
        <v>20842.34</v>
      </c>
      <c r="I21" s="77">
        <v>89492.417000000001</v>
      </c>
      <c r="J21" s="78">
        <v>18960.044000000002</v>
      </c>
      <c r="L21" s="132" t="s">
        <v>58</v>
      </c>
      <c r="M21" s="76">
        <v>333.76100000000002</v>
      </c>
      <c r="N21" s="77">
        <v>1401.194</v>
      </c>
      <c r="O21" s="81">
        <v>85.01</v>
      </c>
      <c r="P21" s="133" t="s">
        <v>67</v>
      </c>
      <c r="Q21" s="76">
        <v>519.49199999999996</v>
      </c>
      <c r="R21" s="77">
        <v>2232.7959999999998</v>
      </c>
      <c r="S21" s="81">
        <v>287.00799999999998</v>
      </c>
    </row>
    <row r="22" spans="3:19" ht="15.75">
      <c r="C22" s="135" t="s">
        <v>70</v>
      </c>
      <c r="D22" s="76">
        <v>18434.150000000001</v>
      </c>
      <c r="E22" s="77">
        <v>77161.865000000005</v>
      </c>
      <c r="F22" s="78">
        <v>5544.0410000000002</v>
      </c>
      <c r="G22" s="133" t="s">
        <v>65</v>
      </c>
      <c r="H22" s="76">
        <v>20165.006000000001</v>
      </c>
      <c r="I22" s="77">
        <v>86648.707999999999</v>
      </c>
      <c r="J22" s="78">
        <v>17319.762999999999</v>
      </c>
      <c r="L22" s="132" t="s">
        <v>76</v>
      </c>
      <c r="M22" s="76">
        <v>256.39299999999997</v>
      </c>
      <c r="N22" s="77">
        <v>1067.951</v>
      </c>
      <c r="O22" s="81">
        <v>249.75200000000001</v>
      </c>
      <c r="P22" s="133" t="s">
        <v>60</v>
      </c>
      <c r="Q22" s="76">
        <v>506.56299999999999</v>
      </c>
      <c r="R22" s="77">
        <v>2180.6129999999998</v>
      </c>
      <c r="S22" s="81">
        <v>109.788</v>
      </c>
    </row>
    <row r="23" spans="3:19" ht="15.75">
      <c r="C23" s="135" t="s">
        <v>60</v>
      </c>
      <c r="D23" s="76">
        <v>16693.912</v>
      </c>
      <c r="E23" s="77">
        <v>69860.046000000002</v>
      </c>
      <c r="F23" s="78">
        <v>6070.4089999999997</v>
      </c>
      <c r="G23" s="133" t="s">
        <v>70</v>
      </c>
      <c r="H23" s="76">
        <v>19975.117999999999</v>
      </c>
      <c r="I23" s="77">
        <v>85762.902000000002</v>
      </c>
      <c r="J23" s="78">
        <v>6271.5349999999999</v>
      </c>
      <c r="L23" s="132" t="s">
        <v>64</v>
      </c>
      <c r="M23" s="76">
        <v>161.642</v>
      </c>
      <c r="N23" s="77">
        <v>675.66300000000001</v>
      </c>
      <c r="O23" s="81">
        <v>187.49</v>
      </c>
      <c r="P23" s="133" t="s">
        <v>62</v>
      </c>
      <c r="Q23" s="76">
        <v>235.52</v>
      </c>
      <c r="R23" s="77">
        <v>1010.859</v>
      </c>
      <c r="S23" s="81">
        <v>184.17699999999999</v>
      </c>
    </row>
    <row r="24" spans="3:19" ht="15.75">
      <c r="C24" s="135" t="s">
        <v>87</v>
      </c>
      <c r="D24" s="76">
        <v>14960.893</v>
      </c>
      <c r="E24" s="77">
        <v>62572.135000000002</v>
      </c>
      <c r="F24" s="78">
        <v>11303.698</v>
      </c>
      <c r="G24" s="133" t="s">
        <v>158</v>
      </c>
      <c r="H24" s="76">
        <v>18877.784</v>
      </c>
      <c r="I24" s="77">
        <v>81055.490000000005</v>
      </c>
      <c r="J24" s="78">
        <v>23326.386999999999</v>
      </c>
      <c r="L24" s="132" t="s">
        <v>66</v>
      </c>
      <c r="M24" s="76">
        <v>134.279</v>
      </c>
      <c r="N24" s="77">
        <v>563.86300000000006</v>
      </c>
      <c r="O24" s="81">
        <v>86.516999999999996</v>
      </c>
      <c r="P24" s="133" t="s">
        <v>66</v>
      </c>
      <c r="Q24" s="76">
        <v>162.173</v>
      </c>
      <c r="R24" s="77">
        <v>697.79499999999996</v>
      </c>
      <c r="S24" s="81">
        <v>179.21799999999999</v>
      </c>
    </row>
    <row r="25" spans="3:19" ht="15.75">
      <c r="C25" s="135" t="s">
        <v>71</v>
      </c>
      <c r="D25" s="76">
        <v>11384.482</v>
      </c>
      <c r="E25" s="77">
        <v>47649.981</v>
      </c>
      <c r="F25" s="78">
        <v>36325.548999999999</v>
      </c>
      <c r="G25" s="133" t="s">
        <v>110</v>
      </c>
      <c r="H25" s="76">
        <v>17385.127</v>
      </c>
      <c r="I25" s="77">
        <v>74677.751999999993</v>
      </c>
      <c r="J25" s="78">
        <v>9840.41</v>
      </c>
      <c r="L25" s="132" t="s">
        <v>62</v>
      </c>
      <c r="M25" s="76">
        <v>126.349</v>
      </c>
      <c r="N25" s="77">
        <v>526.73900000000003</v>
      </c>
      <c r="O25" s="81">
        <v>232.10499999999999</v>
      </c>
      <c r="P25" s="133" t="s">
        <v>76</v>
      </c>
      <c r="Q25" s="76">
        <v>157.92699999999999</v>
      </c>
      <c r="R25" s="77">
        <v>676.75900000000001</v>
      </c>
      <c r="S25" s="81">
        <v>199.566</v>
      </c>
    </row>
    <row r="26" spans="3:19" ht="20.25">
      <c r="C26" s="113" t="s">
        <v>91</v>
      </c>
      <c r="L26" s="113" t="s">
        <v>91</v>
      </c>
      <c r="P26" s="48"/>
      <c r="Q26" s="48"/>
      <c r="R26" s="48"/>
    </row>
    <row r="27" spans="3:19" ht="20.25">
      <c r="L27" s="113"/>
      <c r="P27" s="48"/>
      <c r="Q27" s="48"/>
      <c r="R27" s="48"/>
    </row>
    <row r="28" spans="3:19" ht="20.25">
      <c r="L28" s="113"/>
      <c r="P28" s="48"/>
      <c r="Q28" s="48"/>
      <c r="R28" s="48"/>
    </row>
    <row r="29" spans="3:19" ht="20.25">
      <c r="C29" s="48" t="s">
        <v>80</v>
      </c>
      <c r="D29" s="48"/>
      <c r="E29" s="48"/>
      <c r="F29" s="48"/>
      <c r="G29" s="48"/>
      <c r="H29" s="48"/>
      <c r="I29" s="48"/>
      <c r="J29" s="49"/>
      <c r="L29" s="48" t="s">
        <v>80</v>
      </c>
      <c r="M29" s="48"/>
      <c r="N29" s="48"/>
      <c r="O29" s="48"/>
      <c r="P29" s="48"/>
      <c r="Q29" s="48"/>
      <c r="R29" s="48"/>
    </row>
    <row r="30" spans="3:19" ht="16.5" thickBot="1">
      <c r="C30" s="50" t="s">
        <v>78</v>
      </c>
      <c r="D30" s="53"/>
      <c r="E30" s="53"/>
      <c r="F30" s="53"/>
      <c r="G30" s="53"/>
      <c r="H30" s="53"/>
      <c r="I30" s="53"/>
      <c r="J30" s="53"/>
      <c r="L30" s="50" t="s">
        <v>78</v>
      </c>
      <c r="M30" s="53"/>
      <c r="N30" s="53"/>
      <c r="O30" s="53"/>
      <c r="P30" s="53"/>
      <c r="Q30" s="53"/>
      <c r="R30" s="53"/>
    </row>
    <row r="31" spans="3:19" ht="21" thickBot="1">
      <c r="C31" s="54" t="s">
        <v>74</v>
      </c>
      <c r="D31" s="54"/>
      <c r="E31" s="55"/>
      <c r="F31" s="55"/>
      <c r="G31" s="55"/>
      <c r="H31" s="55"/>
      <c r="I31" s="55"/>
      <c r="J31" s="56"/>
      <c r="L31" s="54" t="s">
        <v>75</v>
      </c>
      <c r="M31" s="55"/>
      <c r="N31" s="55"/>
      <c r="O31" s="55"/>
      <c r="P31" s="55"/>
      <c r="Q31" s="55"/>
      <c r="R31" s="55"/>
      <c r="S31" s="56"/>
    </row>
    <row r="32" spans="3:19" ht="19.5" thickBot="1">
      <c r="C32" s="57" t="s">
        <v>168</v>
      </c>
      <c r="D32" s="58"/>
      <c r="E32" s="59"/>
      <c r="F32" s="60"/>
      <c r="G32" s="57" t="s">
        <v>169</v>
      </c>
      <c r="H32" s="58"/>
      <c r="I32" s="59"/>
      <c r="J32" s="60"/>
      <c r="L32" s="57" t="s">
        <v>168</v>
      </c>
      <c r="M32" s="58"/>
      <c r="N32" s="59"/>
      <c r="O32" s="60"/>
      <c r="P32" s="57" t="s">
        <v>169</v>
      </c>
      <c r="Q32" s="58"/>
      <c r="R32" s="59"/>
      <c r="S32" s="60"/>
    </row>
    <row r="33" spans="3:19" ht="43.5" thickBot="1">
      <c r="C33" s="182" t="s">
        <v>52</v>
      </c>
      <c r="D33" s="183" t="s">
        <v>53</v>
      </c>
      <c r="E33" s="136" t="s">
        <v>79</v>
      </c>
      <c r="F33" s="64" t="s">
        <v>54</v>
      </c>
      <c r="G33" s="65" t="s">
        <v>52</v>
      </c>
      <c r="H33" s="62" t="s">
        <v>53</v>
      </c>
      <c r="I33" s="136" t="s">
        <v>79</v>
      </c>
      <c r="J33" s="64" t="s">
        <v>54</v>
      </c>
      <c r="L33" s="61" t="s">
        <v>52</v>
      </c>
      <c r="M33" s="62" t="s">
        <v>53</v>
      </c>
      <c r="N33" s="63" t="s">
        <v>79</v>
      </c>
      <c r="O33" s="64" t="s">
        <v>54</v>
      </c>
      <c r="P33" s="61" t="s">
        <v>52</v>
      </c>
      <c r="Q33" s="62" t="s">
        <v>53</v>
      </c>
      <c r="R33" s="63" t="s">
        <v>79</v>
      </c>
      <c r="S33" s="64" t="s">
        <v>54</v>
      </c>
    </row>
    <row r="34" spans="3:19" ht="16.5" thickBot="1">
      <c r="C34" s="83" t="s">
        <v>55</v>
      </c>
      <c r="D34" s="137">
        <v>26210.937000000002</v>
      </c>
      <c r="E34" s="138">
        <v>109696.554</v>
      </c>
      <c r="F34" s="84">
        <v>11893.38</v>
      </c>
      <c r="G34" s="115" t="s">
        <v>55</v>
      </c>
      <c r="H34" s="85">
        <v>32457.095000000001</v>
      </c>
      <c r="I34" s="139">
        <v>139358.58300000001</v>
      </c>
      <c r="J34" s="80">
        <v>13655.816000000001</v>
      </c>
      <c r="L34" s="83" t="s">
        <v>55</v>
      </c>
      <c r="M34" s="67">
        <v>65471.858999999997</v>
      </c>
      <c r="N34" s="242">
        <v>273934.027</v>
      </c>
      <c r="O34" s="68">
        <v>45011.817999999999</v>
      </c>
      <c r="P34" s="243" t="s">
        <v>55</v>
      </c>
      <c r="Q34" s="67">
        <v>59300.307999999997</v>
      </c>
      <c r="R34" s="70">
        <v>254573.94200000001</v>
      </c>
      <c r="S34" s="68">
        <v>39827.949000000001</v>
      </c>
    </row>
    <row r="35" spans="3:19" ht="15.75">
      <c r="C35" s="286" t="s">
        <v>56</v>
      </c>
      <c r="D35" s="184">
        <v>13481.405000000001</v>
      </c>
      <c r="E35" s="120">
        <v>56416.633999999998</v>
      </c>
      <c r="F35" s="185">
        <v>10307.264999999999</v>
      </c>
      <c r="G35" s="246" t="s">
        <v>56</v>
      </c>
      <c r="H35" s="247">
        <v>15926.163</v>
      </c>
      <c r="I35" s="248">
        <v>68330.284</v>
      </c>
      <c r="J35" s="249">
        <v>11538.911</v>
      </c>
      <c r="L35" s="263" t="s">
        <v>104</v>
      </c>
      <c r="M35" s="264">
        <v>15457.427</v>
      </c>
      <c r="N35" s="71">
        <v>64657.481</v>
      </c>
      <c r="O35" s="265">
        <v>9809.2520000000004</v>
      </c>
      <c r="P35" s="263" t="s">
        <v>104</v>
      </c>
      <c r="Q35" s="266">
        <v>13243.732</v>
      </c>
      <c r="R35" s="244">
        <v>56846.298999999999</v>
      </c>
      <c r="S35" s="74">
        <v>7754.317</v>
      </c>
    </row>
    <row r="36" spans="3:19" ht="15.75">
      <c r="C36" s="287" t="s">
        <v>71</v>
      </c>
      <c r="D36" s="186">
        <v>6242.7110000000002</v>
      </c>
      <c r="E36" s="140">
        <v>26140.313999999998</v>
      </c>
      <c r="F36" s="250">
        <v>769.13900000000001</v>
      </c>
      <c r="G36" s="129" t="s">
        <v>71</v>
      </c>
      <c r="H36" s="72">
        <v>6592.4549999999999</v>
      </c>
      <c r="I36" s="141">
        <v>28304.881000000001</v>
      </c>
      <c r="J36" s="187">
        <v>766.61900000000003</v>
      </c>
      <c r="L36" s="267" t="s">
        <v>56</v>
      </c>
      <c r="M36" s="268">
        <v>12599.437</v>
      </c>
      <c r="N36" s="75">
        <v>52781.909</v>
      </c>
      <c r="O36" s="269">
        <v>4165.625</v>
      </c>
      <c r="P36" s="267" t="s">
        <v>56</v>
      </c>
      <c r="Q36" s="270">
        <v>12668.395</v>
      </c>
      <c r="R36" s="245">
        <v>54403.932999999997</v>
      </c>
      <c r="S36" s="78">
        <v>4225.1049999999996</v>
      </c>
    </row>
    <row r="37" spans="3:19" ht="15.75">
      <c r="C37" s="287" t="s">
        <v>110</v>
      </c>
      <c r="D37" s="186">
        <v>2299.7939999999999</v>
      </c>
      <c r="E37" s="140">
        <v>9638.0619999999999</v>
      </c>
      <c r="F37" s="250">
        <v>5.0339999999999998</v>
      </c>
      <c r="G37" s="132" t="s">
        <v>110</v>
      </c>
      <c r="H37" s="76">
        <v>3899.3209999999999</v>
      </c>
      <c r="I37" s="142">
        <v>16792.990000000002</v>
      </c>
      <c r="J37" s="188">
        <v>9.9760000000000009</v>
      </c>
      <c r="L37" s="267" t="s">
        <v>58</v>
      </c>
      <c r="M37" s="268">
        <v>9484.2980000000007</v>
      </c>
      <c r="N37" s="75">
        <v>39732.160000000003</v>
      </c>
      <c r="O37" s="269">
        <v>7178.732</v>
      </c>
      <c r="P37" s="267" t="s">
        <v>68</v>
      </c>
      <c r="Q37" s="270">
        <v>10425.397999999999</v>
      </c>
      <c r="R37" s="245">
        <v>44748.357000000004</v>
      </c>
      <c r="S37" s="78">
        <v>9871.6749999999993</v>
      </c>
    </row>
    <row r="38" spans="3:19" ht="15.75">
      <c r="C38" s="287" t="s">
        <v>63</v>
      </c>
      <c r="D38" s="186">
        <v>1381.009</v>
      </c>
      <c r="E38" s="140">
        <v>5785.4979999999996</v>
      </c>
      <c r="F38" s="250">
        <v>134.45099999999999</v>
      </c>
      <c r="G38" s="132" t="s">
        <v>63</v>
      </c>
      <c r="H38" s="76">
        <v>2576.6239999999998</v>
      </c>
      <c r="I38" s="142">
        <v>11059.071</v>
      </c>
      <c r="J38" s="188">
        <v>262.01</v>
      </c>
      <c r="L38" s="267" t="s">
        <v>61</v>
      </c>
      <c r="M38" s="268">
        <v>8341.6730000000007</v>
      </c>
      <c r="N38" s="75">
        <v>34890.269</v>
      </c>
      <c r="O38" s="269">
        <v>11698.433000000001</v>
      </c>
      <c r="P38" s="267" t="s">
        <v>58</v>
      </c>
      <c r="Q38" s="270">
        <v>7527.42</v>
      </c>
      <c r="R38" s="245">
        <v>32325.492999999999</v>
      </c>
      <c r="S38" s="78">
        <v>5639.8149999999996</v>
      </c>
    </row>
    <row r="39" spans="3:19" ht="15.75">
      <c r="C39" s="287" t="s">
        <v>66</v>
      </c>
      <c r="D39" s="186">
        <v>1093.2950000000001</v>
      </c>
      <c r="E39" s="140">
        <v>4578.4399999999996</v>
      </c>
      <c r="F39" s="250">
        <v>525.86400000000003</v>
      </c>
      <c r="G39" s="132" t="s">
        <v>104</v>
      </c>
      <c r="H39" s="76">
        <v>964.298</v>
      </c>
      <c r="I39" s="142">
        <v>4141.7460000000001</v>
      </c>
      <c r="J39" s="188">
        <v>851.76</v>
      </c>
      <c r="L39" s="267" t="s">
        <v>68</v>
      </c>
      <c r="M39" s="268">
        <v>6916.6570000000002</v>
      </c>
      <c r="N39" s="75">
        <v>28919.202000000001</v>
      </c>
      <c r="O39" s="269">
        <v>7166.2330000000002</v>
      </c>
      <c r="P39" s="267" t="s">
        <v>61</v>
      </c>
      <c r="Q39" s="270">
        <v>4227.7969999999996</v>
      </c>
      <c r="R39" s="245">
        <v>18128.504000000001</v>
      </c>
      <c r="S39" s="78">
        <v>7120.5609999999997</v>
      </c>
    </row>
    <row r="40" spans="3:19" ht="15.75">
      <c r="C40" s="287" t="s">
        <v>72</v>
      </c>
      <c r="D40" s="186">
        <v>471.77100000000002</v>
      </c>
      <c r="E40" s="140">
        <v>1964.2439999999999</v>
      </c>
      <c r="F40" s="250">
        <v>12.12</v>
      </c>
      <c r="G40" s="132" t="s">
        <v>66</v>
      </c>
      <c r="H40" s="76">
        <v>556.17399999999998</v>
      </c>
      <c r="I40" s="142">
        <v>2385.9479999999999</v>
      </c>
      <c r="J40" s="188">
        <v>79.741</v>
      </c>
      <c r="L40" s="267" t="s">
        <v>57</v>
      </c>
      <c r="M40" s="268">
        <v>2818.6320000000001</v>
      </c>
      <c r="N40" s="75">
        <v>11747.125</v>
      </c>
      <c r="O40" s="269">
        <v>23.402000000000001</v>
      </c>
      <c r="P40" s="267" t="s">
        <v>64</v>
      </c>
      <c r="Q40" s="270">
        <v>3487.915</v>
      </c>
      <c r="R40" s="245">
        <v>14987.527</v>
      </c>
      <c r="S40" s="78">
        <v>376.03899999999999</v>
      </c>
    </row>
    <row r="41" spans="3:19" ht="15.75">
      <c r="C41" s="287" t="s">
        <v>131</v>
      </c>
      <c r="D41" s="193">
        <v>315.637</v>
      </c>
      <c r="E41" s="194">
        <v>1317.8869999999999</v>
      </c>
      <c r="F41" s="251">
        <v>1.6439999999999999</v>
      </c>
      <c r="G41" s="252" t="s">
        <v>68</v>
      </c>
      <c r="H41" s="195">
        <v>536.44600000000003</v>
      </c>
      <c r="I41" s="196">
        <v>2307.3270000000002</v>
      </c>
      <c r="J41" s="197">
        <v>21.896000000000001</v>
      </c>
      <c r="L41" s="267" t="s">
        <v>64</v>
      </c>
      <c r="M41" s="268">
        <v>2743.9589999999998</v>
      </c>
      <c r="N41" s="75">
        <v>11476.343999999999</v>
      </c>
      <c r="O41" s="269">
        <v>389.96600000000001</v>
      </c>
      <c r="P41" s="267" t="s">
        <v>60</v>
      </c>
      <c r="Q41" s="270">
        <v>3231.4879999999998</v>
      </c>
      <c r="R41" s="245">
        <v>13881.638000000001</v>
      </c>
      <c r="S41" s="78">
        <v>211.381</v>
      </c>
    </row>
    <row r="42" spans="3:19" ht="15.75">
      <c r="C42" s="287" t="s">
        <v>104</v>
      </c>
      <c r="D42" s="186">
        <v>239.626</v>
      </c>
      <c r="E42" s="140">
        <v>995.93499999999995</v>
      </c>
      <c r="F42" s="250">
        <v>96.16</v>
      </c>
      <c r="G42" s="132" t="s">
        <v>72</v>
      </c>
      <c r="H42" s="76">
        <v>356.608</v>
      </c>
      <c r="I42" s="253">
        <v>1534.306</v>
      </c>
      <c r="J42" s="188">
        <v>8.9550000000000001</v>
      </c>
      <c r="L42" s="267" t="s">
        <v>60</v>
      </c>
      <c r="M42" s="268">
        <v>2022.6120000000001</v>
      </c>
      <c r="N42" s="75">
        <v>8437.9979999999996</v>
      </c>
      <c r="O42" s="269">
        <v>74.929000000000002</v>
      </c>
      <c r="P42" s="267" t="s">
        <v>66</v>
      </c>
      <c r="Q42" s="270">
        <v>1882.885</v>
      </c>
      <c r="R42" s="245">
        <v>8081.4229999999998</v>
      </c>
      <c r="S42" s="78">
        <v>3102.8069999999998</v>
      </c>
    </row>
    <row r="43" spans="3:19" ht="15.75">
      <c r="C43" s="287" t="s">
        <v>161</v>
      </c>
      <c r="D43" s="186">
        <v>235.11199999999999</v>
      </c>
      <c r="E43" s="140">
        <v>977.17200000000003</v>
      </c>
      <c r="F43" s="250">
        <v>1.393</v>
      </c>
      <c r="G43" s="132" t="s">
        <v>165</v>
      </c>
      <c r="H43" s="76">
        <v>252.376</v>
      </c>
      <c r="I43" s="253">
        <v>1079.72</v>
      </c>
      <c r="J43" s="188">
        <v>35</v>
      </c>
      <c r="L43" s="267" t="s">
        <v>59</v>
      </c>
      <c r="M43" s="268">
        <v>1960.2429999999999</v>
      </c>
      <c r="N43" s="75">
        <v>8207.3670000000002</v>
      </c>
      <c r="O43" s="269">
        <v>332.40199999999999</v>
      </c>
      <c r="P43" s="267" t="s">
        <v>59</v>
      </c>
      <c r="Q43" s="270">
        <v>1681.6469999999999</v>
      </c>
      <c r="R43" s="245">
        <v>7213.9889999999996</v>
      </c>
      <c r="S43" s="78">
        <v>296.39</v>
      </c>
    </row>
    <row r="44" spans="3:19" ht="15.75">
      <c r="C44" s="287" t="s">
        <v>68</v>
      </c>
      <c r="D44" s="186">
        <v>216.52</v>
      </c>
      <c r="E44" s="140">
        <v>903.58100000000002</v>
      </c>
      <c r="F44" s="250">
        <v>12.699</v>
      </c>
      <c r="G44" s="132" t="s">
        <v>101</v>
      </c>
      <c r="H44" s="76">
        <v>205.11199999999999</v>
      </c>
      <c r="I44" s="253">
        <v>879.19200000000001</v>
      </c>
      <c r="J44" s="188">
        <v>42.72</v>
      </c>
      <c r="L44" s="271" t="s">
        <v>66</v>
      </c>
      <c r="M44" s="272">
        <v>1331.96</v>
      </c>
      <c r="N44" s="254">
        <v>5569.9049999999997</v>
      </c>
      <c r="O44" s="273">
        <v>2427.7190000000001</v>
      </c>
      <c r="P44" s="267" t="s">
        <v>92</v>
      </c>
      <c r="Q44" s="270">
        <v>505.93200000000002</v>
      </c>
      <c r="R44" s="245">
        <v>2164.9589999999998</v>
      </c>
      <c r="S44" s="78">
        <v>6.306</v>
      </c>
    </row>
    <row r="45" spans="3:19" ht="15.75">
      <c r="C45" s="287" t="s">
        <v>58</v>
      </c>
      <c r="D45" s="186">
        <v>104.55800000000001</v>
      </c>
      <c r="E45" s="140">
        <v>438.61500000000001</v>
      </c>
      <c r="F45" s="250">
        <v>3.0609999999999999</v>
      </c>
      <c r="G45" s="132" t="s">
        <v>58</v>
      </c>
      <c r="H45" s="76">
        <v>200.99299999999999</v>
      </c>
      <c r="I45" s="253">
        <v>864.15800000000002</v>
      </c>
      <c r="J45" s="188">
        <v>6.1459999999999999</v>
      </c>
      <c r="L45" s="274" t="s">
        <v>69</v>
      </c>
      <c r="M45" s="272">
        <v>720.47500000000002</v>
      </c>
      <c r="N45" s="254">
        <v>3026.6370000000002</v>
      </c>
      <c r="O45" s="273">
        <v>74.269000000000005</v>
      </c>
      <c r="P45" s="267" t="s">
        <v>95</v>
      </c>
      <c r="Q45" s="270">
        <v>213.256</v>
      </c>
      <c r="R45" s="245">
        <v>914.87099999999998</v>
      </c>
      <c r="S45" s="78">
        <v>764.57100000000003</v>
      </c>
    </row>
    <row r="46" spans="3:19" ht="16.5" thickBot="1">
      <c r="C46" s="288" t="s">
        <v>61</v>
      </c>
      <c r="D46" s="189">
        <v>57.756</v>
      </c>
      <c r="E46" s="190">
        <v>240.047</v>
      </c>
      <c r="F46" s="169">
        <v>22.5</v>
      </c>
      <c r="G46" s="170" t="s">
        <v>164</v>
      </c>
      <c r="H46" s="171">
        <v>195.876</v>
      </c>
      <c r="I46" s="255">
        <v>840.99900000000002</v>
      </c>
      <c r="J46" s="191">
        <v>5.45</v>
      </c>
      <c r="L46" s="274" t="s">
        <v>95</v>
      </c>
      <c r="M46" s="272">
        <v>367.92</v>
      </c>
      <c r="N46" s="254">
        <v>1537.327</v>
      </c>
      <c r="O46" s="273">
        <v>955.58299999999997</v>
      </c>
      <c r="P46" s="267" t="s">
        <v>87</v>
      </c>
      <c r="Q46" s="270">
        <v>71.864000000000004</v>
      </c>
      <c r="R46" s="245">
        <v>307.41000000000003</v>
      </c>
      <c r="S46" s="78">
        <v>325.90600000000001</v>
      </c>
    </row>
    <row r="47" spans="3:19" ht="15.75">
      <c r="C47" s="113" t="s">
        <v>91</v>
      </c>
      <c r="L47" s="274" t="s">
        <v>92</v>
      </c>
      <c r="M47" s="272">
        <v>187.917</v>
      </c>
      <c r="N47" s="254">
        <v>783.18100000000004</v>
      </c>
      <c r="O47" s="273">
        <v>2.4729999999999999</v>
      </c>
      <c r="P47" s="267" t="s">
        <v>170</v>
      </c>
      <c r="Q47" s="270">
        <v>32.341999999999999</v>
      </c>
      <c r="R47" s="245">
        <v>138.262</v>
      </c>
      <c r="S47" s="78">
        <v>0.20200000000000001</v>
      </c>
    </row>
    <row r="48" spans="3:19" ht="16.5" thickBot="1">
      <c r="L48" s="275" t="s">
        <v>62</v>
      </c>
      <c r="M48" s="276">
        <v>166.57</v>
      </c>
      <c r="N48" s="168">
        <v>694.21299999999997</v>
      </c>
      <c r="O48" s="277">
        <v>2.3540000000000001</v>
      </c>
      <c r="P48" s="278" t="s">
        <v>100</v>
      </c>
      <c r="Q48" s="279">
        <v>31.832999999999998</v>
      </c>
      <c r="R48" s="256">
        <v>138.06399999999999</v>
      </c>
      <c r="S48" s="172">
        <v>58.293999999999997</v>
      </c>
    </row>
    <row r="49" spans="12:12" ht="15.75">
      <c r="L49" s="113" t="s">
        <v>91</v>
      </c>
    </row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U15" sqref="U15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46"/>
      <c r="B1" s="147"/>
      <c r="C1" s="148"/>
      <c r="D1" s="148"/>
      <c r="E1" s="148"/>
      <c r="F1" s="148"/>
      <c r="G1" s="148"/>
      <c r="H1" s="149"/>
      <c r="I1" s="149"/>
      <c r="J1" s="149"/>
      <c r="K1" s="149"/>
      <c r="L1" s="149"/>
      <c r="M1" s="149"/>
      <c r="N1" s="147"/>
      <c r="O1" s="147"/>
      <c r="P1" s="147"/>
      <c r="Q1" s="147"/>
      <c r="R1" s="147"/>
      <c r="S1" s="147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</row>
    <row r="2" spans="1:47" ht="18">
      <c r="A2" s="153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49"/>
      <c r="M2" s="149"/>
      <c r="N2" s="147"/>
      <c r="O2" s="147"/>
      <c r="P2" s="147"/>
      <c r="Q2" s="147"/>
      <c r="R2" s="147"/>
      <c r="S2" s="147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</row>
    <row r="3" spans="1:47" ht="21" customHeight="1">
      <c r="A3" s="154"/>
      <c r="B3" s="154"/>
      <c r="C3" s="153"/>
      <c r="D3" s="155"/>
      <c r="E3" s="155"/>
      <c r="F3" s="155"/>
      <c r="G3" s="155"/>
      <c r="H3" s="155"/>
      <c r="I3" s="156"/>
      <c r="J3" s="156"/>
      <c r="K3" s="156"/>
      <c r="L3" s="156"/>
      <c r="M3" s="156"/>
      <c r="N3" s="156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14"/>
      <c r="AU3" s="114"/>
    </row>
    <row r="4" spans="1:47" ht="19.5" customHeight="1">
      <c r="A4" s="154" t="s">
        <v>156</v>
      </c>
      <c r="B4" s="154"/>
      <c r="C4" s="153"/>
      <c r="D4" s="155"/>
      <c r="E4" s="155"/>
      <c r="F4" s="155"/>
      <c r="G4" s="155"/>
      <c r="H4" s="155"/>
      <c r="I4" s="156"/>
      <c r="J4" s="156"/>
      <c r="K4" s="156"/>
      <c r="L4" s="156"/>
      <c r="M4" s="156"/>
      <c r="N4" s="156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14"/>
      <c r="AU4" s="114"/>
    </row>
    <row r="5" spans="1:47" ht="19.5" customHeight="1" thickBot="1">
      <c r="A5" s="157"/>
      <c r="B5" s="157"/>
      <c r="C5" s="156" t="s">
        <v>132</v>
      </c>
      <c r="D5" s="156" t="s">
        <v>133</v>
      </c>
      <c r="E5" s="156" t="s">
        <v>134</v>
      </c>
      <c r="F5" s="156" t="s">
        <v>135</v>
      </c>
      <c r="G5" s="156" t="s">
        <v>136</v>
      </c>
      <c r="H5" s="156" t="s">
        <v>137</v>
      </c>
      <c r="I5" s="156" t="s">
        <v>138</v>
      </c>
      <c r="J5" s="156" t="s">
        <v>139</v>
      </c>
      <c r="K5" s="156" t="s">
        <v>140</v>
      </c>
      <c r="L5" s="156" t="s">
        <v>141</v>
      </c>
      <c r="M5" s="156" t="s">
        <v>142</v>
      </c>
      <c r="N5" s="156" t="s">
        <v>143</v>
      </c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14"/>
      <c r="AG5" s="114"/>
    </row>
    <row r="6" spans="1:47" ht="18.75" customHeight="1">
      <c r="A6" s="236" t="s">
        <v>144</v>
      </c>
      <c r="B6" s="228" t="s">
        <v>105</v>
      </c>
      <c r="C6" s="229">
        <v>121.1</v>
      </c>
      <c r="D6" s="229">
        <v>127.6</v>
      </c>
      <c r="E6" s="229">
        <v>132.30000000000001</v>
      </c>
      <c r="F6" s="229">
        <v>125</v>
      </c>
      <c r="G6" s="229">
        <v>132</v>
      </c>
      <c r="H6" s="229">
        <v>139</v>
      </c>
      <c r="I6" s="229">
        <v>139</v>
      </c>
      <c r="J6" s="229">
        <v>143</v>
      </c>
      <c r="K6" s="229">
        <v>133</v>
      </c>
      <c r="L6" s="229">
        <v>125.02</v>
      </c>
      <c r="M6" s="229">
        <v>118.85</v>
      </c>
      <c r="N6" s="231">
        <v>114.62</v>
      </c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</row>
    <row r="7" spans="1:47" ht="19.5" thickBot="1">
      <c r="A7" s="237"/>
      <c r="B7" s="233" t="s">
        <v>120</v>
      </c>
      <c r="C7" s="234">
        <v>186.1</v>
      </c>
      <c r="D7" s="234">
        <v>186.1</v>
      </c>
      <c r="E7" s="234">
        <v>188</v>
      </c>
      <c r="F7" s="234">
        <v>188</v>
      </c>
      <c r="G7" s="234">
        <v>188</v>
      </c>
      <c r="H7" s="234">
        <v>192</v>
      </c>
      <c r="I7" s="234">
        <v>193</v>
      </c>
      <c r="J7" s="234">
        <v>194</v>
      </c>
      <c r="K7" s="234">
        <v>190</v>
      </c>
      <c r="L7" s="234">
        <v>186.8</v>
      </c>
      <c r="M7" s="234">
        <v>182</v>
      </c>
      <c r="N7" s="235">
        <v>180</v>
      </c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</row>
    <row r="8" spans="1:47" ht="18.75">
      <c r="A8" s="236" t="s">
        <v>145</v>
      </c>
      <c r="B8" s="228" t="s">
        <v>105</v>
      </c>
      <c r="C8" s="229">
        <v>115</v>
      </c>
      <c r="D8" s="229">
        <v>116.51</v>
      </c>
      <c r="E8" s="229">
        <v>126.21</v>
      </c>
      <c r="F8" s="229">
        <v>117.85</v>
      </c>
      <c r="G8" s="229">
        <v>129.49</v>
      </c>
      <c r="H8" s="229">
        <v>121.68</v>
      </c>
      <c r="I8" s="229">
        <v>129.36000000000001</v>
      </c>
      <c r="J8" s="229">
        <v>132.09</v>
      </c>
      <c r="K8" s="229">
        <v>119</v>
      </c>
      <c r="L8" s="229">
        <v>110</v>
      </c>
      <c r="M8" s="229">
        <v>108</v>
      </c>
      <c r="N8" s="231">
        <v>105.62</v>
      </c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</row>
    <row r="9" spans="1:47" ht="19.5" thickBot="1">
      <c r="A9" s="237"/>
      <c r="B9" s="233" t="s">
        <v>120</v>
      </c>
      <c r="C9" s="234">
        <v>179.56</v>
      </c>
      <c r="D9" s="234">
        <v>177.61</v>
      </c>
      <c r="E9" s="234">
        <v>179.02</v>
      </c>
      <c r="F9" s="234">
        <v>177.68</v>
      </c>
      <c r="G9" s="234">
        <v>183</v>
      </c>
      <c r="H9" s="234">
        <v>182</v>
      </c>
      <c r="I9" s="234">
        <v>179</v>
      </c>
      <c r="J9" s="234">
        <v>177</v>
      </c>
      <c r="K9" s="234">
        <v>176</v>
      </c>
      <c r="L9" s="234">
        <v>175</v>
      </c>
      <c r="M9" s="234">
        <v>174</v>
      </c>
      <c r="N9" s="235">
        <v>174</v>
      </c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</row>
    <row r="10" spans="1:47" ht="18.75">
      <c r="A10" s="236" t="s">
        <v>146</v>
      </c>
      <c r="B10" s="228" t="s">
        <v>105</v>
      </c>
      <c r="C10" s="229">
        <v>110</v>
      </c>
      <c r="D10" s="229">
        <v>119.81</v>
      </c>
      <c r="E10" s="229">
        <v>125.04</v>
      </c>
      <c r="F10" s="229">
        <v>118.21</v>
      </c>
      <c r="G10" s="229">
        <v>117</v>
      </c>
      <c r="H10" s="229">
        <v>129.28</v>
      </c>
      <c r="I10" s="229">
        <v>132</v>
      </c>
      <c r="J10" s="229">
        <v>130.9</v>
      </c>
      <c r="K10" s="229">
        <v>127.09</v>
      </c>
      <c r="L10" s="229">
        <v>122.37</v>
      </c>
      <c r="M10" s="229">
        <v>127</v>
      </c>
      <c r="N10" s="231">
        <v>123</v>
      </c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</row>
    <row r="11" spans="1:47" ht="19.5" thickBot="1">
      <c r="A11" s="226"/>
      <c r="B11" s="233" t="s">
        <v>120</v>
      </c>
      <c r="C11" s="234">
        <v>176</v>
      </c>
      <c r="D11" s="234">
        <v>178.47</v>
      </c>
      <c r="E11" s="234">
        <v>177.62</v>
      </c>
      <c r="F11" s="234">
        <v>180.74</v>
      </c>
      <c r="G11" s="234">
        <v>182</v>
      </c>
      <c r="H11" s="234">
        <v>185</v>
      </c>
      <c r="I11" s="234">
        <v>178.24</v>
      </c>
      <c r="J11" s="234">
        <v>183.65</v>
      </c>
      <c r="K11" s="234">
        <v>183.79</v>
      </c>
      <c r="L11" s="234">
        <v>181.64</v>
      </c>
      <c r="M11" s="234">
        <v>183</v>
      </c>
      <c r="N11" s="235">
        <v>183</v>
      </c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 t="s">
        <v>111</v>
      </c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</row>
    <row r="12" spans="1:47" ht="19.5" thickBot="1">
      <c r="A12" s="227" t="s">
        <v>148</v>
      </c>
      <c r="B12" s="228" t="s">
        <v>105</v>
      </c>
      <c r="C12" s="229">
        <v>124</v>
      </c>
      <c r="D12" s="229">
        <v>131.80000000000001</v>
      </c>
      <c r="E12" s="230">
        <v>133</v>
      </c>
      <c r="F12" s="229">
        <v>125</v>
      </c>
      <c r="G12" s="229">
        <v>129.85</v>
      </c>
      <c r="H12" s="229">
        <v>137.62</v>
      </c>
      <c r="I12" s="229">
        <v>140</v>
      </c>
      <c r="J12" s="229">
        <v>142</v>
      </c>
      <c r="K12" s="229">
        <v>131</v>
      </c>
      <c r="L12" s="229">
        <v>118</v>
      </c>
      <c r="M12" s="229">
        <v>114</v>
      </c>
      <c r="N12" s="231">
        <v>103.58</v>
      </c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</row>
    <row r="13" spans="1:47" ht="19.5" thickBot="1">
      <c r="A13" s="226"/>
      <c r="B13" s="233" t="s">
        <v>120</v>
      </c>
      <c r="C13" s="234">
        <v>183</v>
      </c>
      <c r="D13" s="234">
        <v>183.32</v>
      </c>
      <c r="E13" s="179">
        <v>185</v>
      </c>
      <c r="F13" s="234">
        <v>185</v>
      </c>
      <c r="G13" s="234">
        <v>186.88</v>
      </c>
      <c r="H13" s="234">
        <v>191</v>
      </c>
      <c r="I13" s="234">
        <v>189</v>
      </c>
      <c r="J13" s="234">
        <v>190</v>
      </c>
      <c r="K13" s="234">
        <v>188</v>
      </c>
      <c r="L13" s="234">
        <v>186</v>
      </c>
      <c r="M13" s="234">
        <v>186</v>
      </c>
      <c r="N13" s="235">
        <v>182.72</v>
      </c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</row>
    <row r="14" spans="1:47" ht="19.5" thickBot="1">
      <c r="A14" s="227">
        <v>2019</v>
      </c>
      <c r="B14" s="228" t="s">
        <v>105</v>
      </c>
      <c r="C14" s="229">
        <v>111</v>
      </c>
      <c r="D14" s="229">
        <v>127</v>
      </c>
      <c r="E14" s="230">
        <v>132</v>
      </c>
      <c r="F14" s="229">
        <v>132</v>
      </c>
      <c r="G14" s="229">
        <v>128</v>
      </c>
      <c r="H14" s="229">
        <v>128</v>
      </c>
      <c r="I14" s="229"/>
      <c r="J14" s="229"/>
      <c r="K14" s="229"/>
      <c r="L14" s="229"/>
      <c r="M14" s="229"/>
      <c r="N14" s="231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</row>
    <row r="15" spans="1:47" ht="19.5" thickBot="1">
      <c r="A15" s="232"/>
      <c r="B15" s="233" t="s">
        <v>120</v>
      </c>
      <c r="C15" s="234">
        <v>183</v>
      </c>
      <c r="D15" s="234">
        <v>183</v>
      </c>
      <c r="E15" s="179">
        <v>184</v>
      </c>
      <c r="F15" s="234">
        <v>188</v>
      </c>
      <c r="G15" s="234">
        <v>189</v>
      </c>
      <c r="H15" s="234">
        <v>190</v>
      </c>
      <c r="I15" s="234"/>
      <c r="J15" s="234"/>
      <c r="K15" s="234"/>
      <c r="L15" s="234"/>
      <c r="M15" s="234"/>
      <c r="N15" s="235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</row>
    <row r="16" spans="1:47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</row>
    <row r="17" spans="1:47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</row>
    <row r="18" spans="1:47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</row>
    <row r="19" spans="1:47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</row>
    <row r="20" spans="1:47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</row>
    <row r="21" spans="1:47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</row>
    <row r="22" spans="1:47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</row>
    <row r="23" spans="1:47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</row>
    <row r="24" spans="1:47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</row>
    <row r="25" spans="1:47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</row>
    <row r="26" spans="1:47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</row>
    <row r="27" spans="1:47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</row>
    <row r="28" spans="1:47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</row>
    <row r="29" spans="1:47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  <c r="AS29" s="114"/>
      <c r="AT29" s="114"/>
      <c r="AU29" s="114"/>
    </row>
    <row r="30" spans="1:47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</row>
    <row r="31" spans="1:47"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</row>
    <row r="32" spans="1:47" ht="9" customHeight="1"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</row>
    <row r="33" spans="15:47"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</row>
    <row r="34" spans="15:47" ht="10.5" customHeight="1"/>
  </sheetData>
  <phoneticPr fontId="8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30" sqref="R30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P6" sqref="P6"/>
    </sheetView>
  </sheetViews>
  <sheetFormatPr defaultRowHeight="12.75"/>
  <cols>
    <col min="1" max="1" width="32.140625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19.5">
      <c r="A1" s="42" t="s">
        <v>97</v>
      </c>
      <c r="D1" s="93" t="s">
        <v>174</v>
      </c>
      <c r="E1" s="32"/>
      <c r="F1" s="32"/>
    </row>
    <row r="2" spans="1:11" ht="20.25" thickBot="1">
      <c r="A2" s="42"/>
      <c r="D2" s="93"/>
      <c r="E2" s="32"/>
      <c r="F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36"/>
      <c r="G3" s="4"/>
      <c r="H3" s="36"/>
      <c r="I3" s="4"/>
      <c r="J3" s="4"/>
      <c r="K3" s="5"/>
    </row>
    <row r="4" spans="1:11" ht="28.5" customHeight="1">
      <c r="A4" s="6"/>
      <c r="B4" s="7"/>
      <c r="C4" s="8"/>
      <c r="D4" s="9" t="s">
        <v>11</v>
      </c>
      <c r="E4" s="37"/>
      <c r="F4" s="38" t="s">
        <v>12</v>
      </c>
      <c r="G4" s="39"/>
      <c r="H4" s="40" t="s">
        <v>13</v>
      </c>
      <c r="I4" s="9"/>
      <c r="J4" s="9" t="s">
        <v>14</v>
      </c>
      <c r="K4" s="10"/>
    </row>
    <row r="5" spans="1:11" ht="27.7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41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5.5" customHeight="1">
      <c r="A6" s="14" t="s">
        <v>17</v>
      </c>
      <c r="B6" s="163">
        <v>3528.9589999999998</v>
      </c>
      <c r="C6" s="160">
        <v>0.79025159298429637</v>
      </c>
      <c r="D6" s="163">
        <v>3563.1120000000001</v>
      </c>
      <c r="E6" s="160">
        <v>0.68450880615606269</v>
      </c>
      <c r="F6" s="163">
        <v>3508.5189999999998</v>
      </c>
      <c r="G6" s="160">
        <v>1.192674018874772</v>
      </c>
      <c r="H6" s="163">
        <v>3701.7249999999999</v>
      </c>
      <c r="I6" s="160">
        <v>-0.33670495992307187</v>
      </c>
      <c r="J6" s="163">
        <v>3508.1619999999998</v>
      </c>
      <c r="K6" s="161">
        <v>0.34099489737546695</v>
      </c>
    </row>
    <row r="7" spans="1:11" ht="24" customHeight="1">
      <c r="A7" s="15" t="s">
        <v>18</v>
      </c>
      <c r="B7" s="164">
        <v>5825.6940000000004</v>
      </c>
      <c r="C7" s="45">
        <v>0.11598322376308258</v>
      </c>
      <c r="D7" s="164">
        <v>5800.4129999999996</v>
      </c>
      <c r="E7" s="45">
        <v>-0.23064001615461499</v>
      </c>
      <c r="F7" s="164">
        <v>5910</v>
      </c>
      <c r="G7" s="45"/>
      <c r="H7" s="164"/>
      <c r="I7" s="45"/>
      <c r="J7" s="164">
        <v>5908.13</v>
      </c>
      <c r="K7" s="46">
        <v>1.1647214118777531</v>
      </c>
    </row>
    <row r="8" spans="1:11" ht="23.25" customHeight="1">
      <c r="A8" s="15" t="s">
        <v>19</v>
      </c>
      <c r="B8" s="164">
        <v>5579.0249999999996</v>
      </c>
      <c r="C8" s="45">
        <v>-9.8271774100987572E-2</v>
      </c>
      <c r="D8" s="164">
        <v>5597.1509999999998</v>
      </c>
      <c r="E8" s="45">
        <v>0.29981614287096253</v>
      </c>
      <c r="F8" s="164">
        <v>5600</v>
      </c>
      <c r="G8" s="45">
        <v>0</v>
      </c>
      <c r="H8" s="164">
        <v>5600</v>
      </c>
      <c r="I8" s="45">
        <v>7.3053328930114306E-2</v>
      </c>
      <c r="J8" s="164">
        <v>5511.0659999999998</v>
      </c>
      <c r="K8" s="46">
        <v>-0.45188990121715711</v>
      </c>
    </row>
    <row r="9" spans="1:11" ht="21.75" customHeight="1">
      <c r="A9" s="15" t="s">
        <v>20</v>
      </c>
      <c r="B9" s="164">
        <v>4444.1459999999997</v>
      </c>
      <c r="C9" s="45">
        <v>-3.1926216206207823</v>
      </c>
      <c r="D9" s="44"/>
      <c r="E9" s="45"/>
      <c r="F9" s="44"/>
      <c r="G9" s="45"/>
      <c r="H9" s="44"/>
      <c r="I9" s="45"/>
      <c r="J9" s="44"/>
      <c r="K9" s="46"/>
    </row>
    <row r="10" spans="1:11" ht="24.75" customHeight="1">
      <c r="A10" s="15" t="s">
        <v>130</v>
      </c>
      <c r="B10" s="164">
        <v>8449.2379999999994</v>
      </c>
      <c r="C10" s="45">
        <v>0.61488982211824994</v>
      </c>
      <c r="D10" s="280"/>
      <c r="E10" s="281"/>
      <c r="F10" s="280"/>
      <c r="G10" s="281"/>
      <c r="H10" s="280"/>
      <c r="I10" s="281"/>
      <c r="J10" s="280"/>
      <c r="K10" s="282"/>
    </row>
    <row r="11" spans="1:11" ht="25.5" customHeight="1" thickBot="1">
      <c r="A11" s="17" t="s">
        <v>40</v>
      </c>
      <c r="B11" s="166"/>
      <c r="C11" s="162"/>
      <c r="D11" s="214"/>
      <c r="E11" s="159"/>
      <c r="F11" s="283"/>
      <c r="G11" s="284"/>
      <c r="H11" s="283"/>
      <c r="I11" s="284"/>
      <c r="J11" s="283"/>
      <c r="K11" s="285"/>
    </row>
    <row r="12" spans="1:11" ht="18.75" customHeight="1">
      <c r="B12" t="s">
        <v>81</v>
      </c>
    </row>
    <row r="13" spans="1:11" ht="18.75" customHeight="1">
      <c r="B13" t="s">
        <v>2</v>
      </c>
    </row>
    <row r="14" spans="1:11" ht="18.75" customHeight="1">
      <c r="B14" t="s">
        <v>3</v>
      </c>
    </row>
    <row r="15" spans="1:11" ht="18.75" customHeight="1"/>
    <row r="16" spans="1:11" ht="18.75" customHeight="1"/>
    <row r="24" spans="15:15">
      <c r="O24" t="s">
        <v>41</v>
      </c>
    </row>
    <row r="30" spans="15:15" ht="26.25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workbookViewId="0">
      <selection activeCell="O30" sqref="O30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2" spans="1:6" ht="15.75">
      <c r="A2" s="23" t="s">
        <v>85</v>
      </c>
      <c r="B2" s="23"/>
      <c r="C2" s="23"/>
      <c r="D2" s="23"/>
      <c r="E2" s="23"/>
      <c r="F2" s="23"/>
    </row>
    <row r="3" spans="1:6" ht="15">
      <c r="A3" s="24"/>
      <c r="B3" s="24"/>
      <c r="C3" s="24"/>
      <c r="D3" s="24"/>
      <c r="E3" s="24"/>
      <c r="F3" s="24"/>
    </row>
    <row r="4" spans="1:6" ht="15.75">
      <c r="A4" s="23"/>
      <c r="B4" s="23"/>
      <c r="C4" s="23"/>
      <c r="D4" s="23"/>
      <c r="E4" s="23"/>
      <c r="F4" s="23"/>
    </row>
    <row r="5" spans="1:6" ht="15">
      <c r="A5" s="24"/>
      <c r="B5" s="24"/>
      <c r="C5" s="24"/>
      <c r="D5" s="24"/>
      <c r="E5" s="24"/>
      <c r="F5" s="24"/>
    </row>
    <row r="6" spans="1:6" ht="15.75">
      <c r="A6" s="23" t="s">
        <v>85</v>
      </c>
      <c r="B6" s="23"/>
      <c r="C6" s="23"/>
      <c r="D6" s="23"/>
      <c r="E6" s="23"/>
      <c r="F6" s="23"/>
    </row>
    <row r="7" spans="1:6" ht="15.75" thickBot="1">
      <c r="A7" s="24"/>
      <c r="B7" s="24"/>
      <c r="C7" s="24"/>
      <c r="D7" s="24"/>
      <c r="E7" s="24"/>
      <c r="F7" s="24"/>
    </row>
    <row r="8" spans="1:6" ht="18.75" customHeight="1" thickBot="1">
      <c r="A8" s="102" t="s">
        <v>43</v>
      </c>
      <c r="B8" s="103"/>
      <c r="C8" s="104"/>
      <c r="D8" s="105" t="s">
        <v>86</v>
      </c>
      <c r="E8" s="104"/>
      <c r="F8" s="106"/>
    </row>
    <row r="9" spans="1:6" ht="18.75" customHeight="1" thickBot="1">
      <c r="A9" s="107"/>
      <c r="B9" s="25" t="s">
        <v>9</v>
      </c>
      <c r="C9" s="26" t="s">
        <v>44</v>
      </c>
      <c r="D9" s="26" t="s">
        <v>45</v>
      </c>
      <c r="E9" s="26" t="s">
        <v>46</v>
      </c>
      <c r="F9" s="26" t="s">
        <v>47</v>
      </c>
    </row>
    <row r="10" spans="1:6" ht="18.75" customHeight="1">
      <c r="A10" s="27" t="s">
        <v>155</v>
      </c>
      <c r="B10" s="43">
        <v>3.1734</v>
      </c>
      <c r="C10" s="43">
        <v>3.18</v>
      </c>
      <c r="D10" s="43">
        <v>3.15</v>
      </c>
      <c r="E10" s="43">
        <v>3.16</v>
      </c>
      <c r="F10" s="43">
        <v>3.23</v>
      </c>
    </row>
    <row r="11" spans="1:6" ht="19.5" customHeight="1">
      <c r="A11" s="27" t="s">
        <v>157</v>
      </c>
      <c r="B11" s="43">
        <v>3.33</v>
      </c>
      <c r="C11" s="43">
        <v>3.35</v>
      </c>
      <c r="D11" s="43">
        <v>3.32</v>
      </c>
      <c r="E11" s="43">
        <v>3.52</v>
      </c>
      <c r="F11" s="43">
        <v>3.31</v>
      </c>
    </row>
    <row r="12" spans="1:6" ht="17.25" customHeight="1">
      <c r="A12" s="27" t="s">
        <v>159</v>
      </c>
      <c r="B12" s="43">
        <v>3.48</v>
      </c>
      <c r="C12" s="43">
        <v>3.49</v>
      </c>
      <c r="D12" s="43">
        <v>3.47</v>
      </c>
      <c r="E12" s="43">
        <v>3.64</v>
      </c>
      <c r="F12" s="43">
        <v>3.46</v>
      </c>
    </row>
    <row r="13" spans="1:6" ht="18" customHeight="1">
      <c r="A13" s="27" t="s">
        <v>160</v>
      </c>
      <c r="B13" s="43">
        <v>3.4765000000000001</v>
      </c>
      <c r="C13" s="43">
        <v>3.54</v>
      </c>
      <c r="D13" s="43">
        <v>3.46</v>
      </c>
      <c r="E13" s="43">
        <v>3.59</v>
      </c>
      <c r="F13" s="43">
        <v>3.45</v>
      </c>
    </row>
    <row r="14" spans="1:6" ht="16.5" customHeight="1">
      <c r="A14" s="27" t="s">
        <v>162</v>
      </c>
      <c r="B14" s="43">
        <v>3.46</v>
      </c>
      <c r="C14" s="43">
        <v>3.4887999999999999</v>
      </c>
      <c r="D14" s="43">
        <v>3.44</v>
      </c>
      <c r="E14" s="43">
        <v>3.54</v>
      </c>
      <c r="F14" s="43">
        <v>3.46</v>
      </c>
    </row>
    <row r="15" spans="1:6" ht="16.5" customHeight="1">
      <c r="A15" s="27" t="s">
        <v>166</v>
      </c>
      <c r="B15" s="43">
        <v>3.46</v>
      </c>
      <c r="C15" s="43">
        <v>3.51</v>
      </c>
      <c r="D15" s="43">
        <v>3.44</v>
      </c>
      <c r="E15" s="43">
        <v>3.54</v>
      </c>
      <c r="F15" s="43">
        <v>3.45</v>
      </c>
    </row>
    <row r="16" spans="1:6" ht="18" customHeight="1">
      <c r="A16" s="27" t="s">
        <v>171</v>
      </c>
      <c r="B16" s="43">
        <v>3.52</v>
      </c>
      <c r="C16" s="43">
        <v>3.6</v>
      </c>
      <c r="D16" s="43">
        <v>3.49</v>
      </c>
      <c r="E16" s="43">
        <v>3.69</v>
      </c>
      <c r="F16" s="43">
        <v>3.5</v>
      </c>
    </row>
    <row r="17" spans="1:6" ht="17.25" customHeight="1" thickBot="1">
      <c r="A17" s="108"/>
      <c r="B17" s="29"/>
      <c r="C17" s="29"/>
      <c r="D17" s="30" t="s">
        <v>48</v>
      </c>
      <c r="E17" s="29"/>
      <c r="F17" s="31"/>
    </row>
    <row r="18" spans="1:6" ht="19.5" customHeight="1" thickBot="1">
      <c r="A18" s="107"/>
      <c r="B18" s="25" t="s">
        <v>9</v>
      </c>
      <c r="C18" s="26" t="s">
        <v>44</v>
      </c>
      <c r="D18" s="26" t="s">
        <v>45</v>
      </c>
      <c r="E18" s="26" t="s">
        <v>46</v>
      </c>
      <c r="F18" s="26" t="s">
        <v>47</v>
      </c>
    </row>
    <row r="19" spans="1:6" ht="18.75" customHeight="1">
      <c r="A19" s="27" t="s">
        <v>155</v>
      </c>
      <c r="B19" s="43">
        <v>5.6040000000000001</v>
      </c>
      <c r="C19" s="43">
        <v>5.5960000000000001</v>
      </c>
      <c r="D19" s="43">
        <v>5.52</v>
      </c>
      <c r="E19" s="43">
        <v>5.66</v>
      </c>
      <c r="F19" s="43">
        <v>5.68</v>
      </c>
    </row>
    <row r="20" spans="1:6" ht="15">
      <c r="A20" s="27" t="s">
        <v>157</v>
      </c>
      <c r="B20" s="43">
        <v>5.62</v>
      </c>
      <c r="C20" s="43">
        <v>5.58</v>
      </c>
      <c r="D20" s="43">
        <v>5.61</v>
      </c>
      <c r="E20" s="43">
        <v>5.64</v>
      </c>
      <c r="F20" s="43">
        <v>5.71</v>
      </c>
    </row>
    <row r="21" spans="1:6" ht="15">
      <c r="A21" s="27" t="s">
        <v>159</v>
      </c>
      <c r="B21" s="43">
        <v>5.57</v>
      </c>
      <c r="C21" s="43">
        <v>5.51</v>
      </c>
      <c r="D21" s="43">
        <v>5.55</v>
      </c>
      <c r="E21" s="43">
        <v>5.72</v>
      </c>
      <c r="F21" s="43">
        <v>5.69</v>
      </c>
    </row>
    <row r="22" spans="1:6" ht="17.25" customHeight="1">
      <c r="A22" s="27" t="s">
        <v>160</v>
      </c>
      <c r="B22" s="43">
        <v>5.5549999999999997</v>
      </c>
      <c r="C22" s="43">
        <v>5.52</v>
      </c>
      <c r="D22" s="43">
        <v>5.61</v>
      </c>
      <c r="E22" s="43">
        <v>5.41</v>
      </c>
      <c r="F22" s="43">
        <v>6.17</v>
      </c>
    </row>
    <row r="23" spans="1:6" ht="16.5" customHeight="1">
      <c r="A23" s="27" t="s">
        <v>162</v>
      </c>
      <c r="B23" s="43">
        <v>5.55</v>
      </c>
      <c r="C23" s="43">
        <v>5.52</v>
      </c>
      <c r="D23" s="43">
        <v>5.5</v>
      </c>
      <c r="E23" s="43">
        <v>5.59</v>
      </c>
      <c r="F23" s="43">
        <v>5.64</v>
      </c>
    </row>
    <row r="24" spans="1:6" ht="18.75" customHeight="1">
      <c r="A24" s="27" t="s">
        <v>166</v>
      </c>
      <c r="B24" s="43">
        <v>5.63</v>
      </c>
      <c r="C24" s="43">
        <v>5.61</v>
      </c>
      <c r="D24" s="43">
        <v>5.55</v>
      </c>
      <c r="E24" s="43">
        <v>5.65</v>
      </c>
      <c r="F24" s="43">
        <v>5.71</v>
      </c>
    </row>
    <row r="25" spans="1:6" ht="16.5" customHeight="1">
      <c r="A25" s="27" t="s">
        <v>171</v>
      </c>
      <c r="B25" s="43">
        <v>5.63</v>
      </c>
      <c r="C25" s="43">
        <v>5.66</v>
      </c>
      <c r="D25" s="43">
        <v>5.55</v>
      </c>
      <c r="E25" s="43">
        <v>5.59</v>
      </c>
      <c r="F25" s="43">
        <v>5.66</v>
      </c>
    </row>
    <row r="26" spans="1:6" ht="16.5" customHeight="1"/>
    <row r="27" spans="1:6" ht="16.5" customHeight="1"/>
    <row r="28" spans="1:6" ht="18.75" customHeight="1"/>
    <row r="29" spans="1:6" ht="16.5" customHeight="1"/>
    <row r="30" spans="1:6" ht="17.25" customHeight="1"/>
    <row r="31" spans="1:6" ht="18" customHeight="1"/>
    <row r="32" spans="1:6" ht="18" customHeight="1"/>
    <row r="33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V13" sqref="V13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>
      <c r="A1" s="42" t="s">
        <v>117</v>
      </c>
      <c r="B1" s="32"/>
      <c r="C1" s="32"/>
      <c r="D1" s="32"/>
      <c r="E1" s="33" t="s">
        <v>174</v>
      </c>
      <c r="F1" s="33"/>
      <c r="G1" s="32"/>
      <c r="H1" s="32"/>
    </row>
    <row r="2" spans="1:11" ht="20.25" thickBot="1">
      <c r="A2" s="42"/>
      <c r="B2" s="32"/>
      <c r="C2" s="32"/>
      <c r="D2" s="32"/>
      <c r="E2" s="33"/>
      <c r="F2" s="33"/>
      <c r="G2" s="32"/>
      <c r="H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4"/>
      <c r="G3" s="4"/>
      <c r="H3" s="4"/>
      <c r="I3" s="4"/>
      <c r="J3" s="4"/>
      <c r="K3" s="5"/>
    </row>
    <row r="4" spans="1:11" ht="18.75">
      <c r="A4" s="6"/>
      <c r="B4" s="7"/>
      <c r="C4" s="8"/>
      <c r="D4" s="9" t="s">
        <v>11</v>
      </c>
      <c r="E4" s="9"/>
      <c r="F4" s="9" t="s">
        <v>12</v>
      </c>
      <c r="G4" s="9"/>
      <c r="H4" s="9" t="s">
        <v>13</v>
      </c>
      <c r="I4" s="9"/>
      <c r="J4" s="9" t="s">
        <v>14</v>
      </c>
      <c r="K4" s="10"/>
    </row>
    <row r="5" spans="1:11" ht="29.2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12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1.75" customHeight="1">
      <c r="A6" s="14" t="s">
        <v>21</v>
      </c>
      <c r="B6" s="163">
        <v>6357.5110000000004</v>
      </c>
      <c r="C6" s="160">
        <v>9.0048946242119623</v>
      </c>
      <c r="D6" s="163">
        <v>7141.8249999999998</v>
      </c>
      <c r="E6" s="160">
        <v>7.3606051786901814</v>
      </c>
      <c r="F6" s="163">
        <v>6004.4840000000004</v>
      </c>
      <c r="G6" s="160">
        <v>8.0287652879236582</v>
      </c>
      <c r="H6" s="163"/>
      <c r="I6" s="160"/>
      <c r="J6" s="163">
        <v>6788.6890000000003</v>
      </c>
      <c r="K6" s="161">
        <v>6.9023602426569681</v>
      </c>
    </row>
    <row r="7" spans="1:11" ht="21.75" customHeight="1">
      <c r="A7" s="15" t="s">
        <v>22</v>
      </c>
      <c r="B7" s="164">
        <v>5808.66</v>
      </c>
      <c r="C7" s="45">
        <v>5.6168583754852639</v>
      </c>
      <c r="D7" s="164">
        <v>5763.1329999999998</v>
      </c>
      <c r="E7" s="45">
        <v>2.6142618958931707</v>
      </c>
      <c r="F7" s="164">
        <v>5899.7650000000003</v>
      </c>
      <c r="G7" s="45">
        <v>7.2937563640007443</v>
      </c>
      <c r="H7" s="164">
        <v>5152.8469999999998</v>
      </c>
      <c r="I7" s="45">
        <v>-0.99716662500599051</v>
      </c>
      <c r="J7" s="164">
        <v>5982.3909999999996</v>
      </c>
      <c r="K7" s="46">
        <v>5.0818195215629354</v>
      </c>
    </row>
    <row r="8" spans="1:11" ht="21.75" customHeight="1">
      <c r="A8" s="15" t="s">
        <v>23</v>
      </c>
      <c r="B8" s="164">
        <v>9129.2070000000003</v>
      </c>
      <c r="C8" s="45">
        <v>1.4380002200051274</v>
      </c>
      <c r="D8" s="164">
        <v>10362</v>
      </c>
      <c r="E8" s="45">
        <v>5.0960743644486897</v>
      </c>
      <c r="F8" s="164">
        <v>8710</v>
      </c>
      <c r="G8" s="165">
        <v>0.34562211981566821</v>
      </c>
      <c r="H8" s="164"/>
      <c r="I8" s="45"/>
      <c r="J8" s="164">
        <v>10157.017</v>
      </c>
      <c r="K8" s="46">
        <v>-1.4394646513527627</v>
      </c>
    </row>
    <row r="9" spans="1:11" ht="21.75" customHeight="1">
      <c r="A9" s="15" t="s">
        <v>24</v>
      </c>
      <c r="B9" s="164">
        <v>4267.3029999999999</v>
      </c>
      <c r="C9" s="45">
        <v>1.8984674288331389</v>
      </c>
      <c r="D9" s="164">
        <v>4301.2359999999999</v>
      </c>
      <c r="E9" s="45">
        <v>0.10652462762346805</v>
      </c>
      <c r="F9" s="164">
        <v>4333.9589999999998</v>
      </c>
      <c r="G9" s="45">
        <v>2.4080776021444006</v>
      </c>
      <c r="H9" s="164">
        <v>4436.451</v>
      </c>
      <c r="I9" s="45">
        <v>12.126558706540838</v>
      </c>
      <c r="J9" s="164">
        <v>4160.2070000000003</v>
      </c>
      <c r="K9" s="46">
        <v>0.57124525906323298</v>
      </c>
    </row>
    <row r="10" spans="1:11" ht="21.75" customHeight="1">
      <c r="A10" s="15" t="s">
        <v>25</v>
      </c>
      <c r="B10" s="164">
        <v>5810.8850000000002</v>
      </c>
      <c r="C10" s="45">
        <v>-0.40998785392558096</v>
      </c>
      <c r="D10" s="164">
        <v>6373.6930000000002</v>
      </c>
      <c r="E10" s="45">
        <v>0.8517589700915974</v>
      </c>
      <c r="F10" s="164">
        <v>5619.2619999999997</v>
      </c>
      <c r="G10" s="45">
        <v>-0.37548482467949029</v>
      </c>
      <c r="H10" s="164">
        <v>4678.5249999999996</v>
      </c>
      <c r="I10" s="45">
        <v>-5.3545548926487632</v>
      </c>
      <c r="J10" s="164">
        <v>6063.1639999999998</v>
      </c>
      <c r="K10" s="46">
        <v>-1.7760668299961886</v>
      </c>
    </row>
    <row r="11" spans="1:11" ht="21.75" customHeight="1">
      <c r="A11" s="15" t="s">
        <v>26</v>
      </c>
      <c r="B11" s="164">
        <v>13806.085999999999</v>
      </c>
      <c r="C11" s="45">
        <v>1.6499347076629047</v>
      </c>
      <c r="D11" s="164">
        <v>13521.618</v>
      </c>
      <c r="E11" s="45">
        <v>2.7594761474549685</v>
      </c>
      <c r="F11" s="164">
        <v>13409.44</v>
      </c>
      <c r="G11" s="45">
        <v>1.3015488528045949</v>
      </c>
      <c r="H11" s="164">
        <v>13271.31</v>
      </c>
      <c r="I11" s="45">
        <v>7.6707032839649205</v>
      </c>
      <c r="J11" s="164">
        <v>14603.556</v>
      </c>
      <c r="K11" s="46">
        <v>-0.26059112900124065</v>
      </c>
    </row>
    <row r="12" spans="1:11" ht="21.75" customHeight="1">
      <c r="A12" s="15" t="s">
        <v>27</v>
      </c>
      <c r="B12" s="164">
        <v>5873.1620000000003</v>
      </c>
      <c r="C12" s="45">
        <v>2.1445236445093085</v>
      </c>
      <c r="D12" s="164">
        <v>5337.4610000000002</v>
      </c>
      <c r="E12" s="45">
        <v>0.17416825742219824</v>
      </c>
      <c r="F12" s="164">
        <v>6540.143</v>
      </c>
      <c r="G12" s="45">
        <v>10.499448275139633</v>
      </c>
      <c r="H12" s="164">
        <v>6160</v>
      </c>
      <c r="I12" s="45">
        <v>-3.4482758620689653</v>
      </c>
      <c r="J12" s="164">
        <v>5561.6710000000003</v>
      </c>
      <c r="K12" s="46">
        <v>0.19443770877328911</v>
      </c>
    </row>
    <row r="13" spans="1:11" ht="21.75" customHeight="1">
      <c r="A13" s="15" t="s">
        <v>28</v>
      </c>
      <c r="B13" s="164">
        <v>5666.4030000000002</v>
      </c>
      <c r="C13" s="45">
        <v>4.1799364374760781</v>
      </c>
      <c r="D13" s="164">
        <v>5727.7129999999997</v>
      </c>
      <c r="E13" s="45">
        <v>-1.6948364204555131</v>
      </c>
      <c r="F13" s="164">
        <v>5613.4669999999996</v>
      </c>
      <c r="G13" s="45">
        <v>5.2390948428509585</v>
      </c>
      <c r="H13" s="164">
        <v>6493.8270000000002</v>
      </c>
      <c r="I13" s="45">
        <v>-2.7106604779769419</v>
      </c>
      <c r="J13" s="164">
        <v>5735.8559999999998</v>
      </c>
      <c r="K13" s="46">
        <v>2.3492928603330618</v>
      </c>
    </row>
    <row r="14" spans="1:11" ht="21.75" customHeight="1">
      <c r="A14" s="15" t="s">
        <v>29</v>
      </c>
      <c r="B14" s="164">
        <v>5828.2089999999998</v>
      </c>
      <c r="C14" s="45">
        <v>2.0562690210444123</v>
      </c>
      <c r="D14" s="164">
        <v>5881.37</v>
      </c>
      <c r="E14" s="45">
        <v>-0.40124882643101606</v>
      </c>
      <c r="F14" s="164">
        <v>5882.1220000000003</v>
      </c>
      <c r="G14" s="45">
        <v>3.063797830939285</v>
      </c>
      <c r="H14" s="164">
        <v>5934.5379999999996</v>
      </c>
      <c r="I14" s="45">
        <v>-1.0092339636653225</v>
      </c>
      <c r="J14" s="164">
        <v>5732.02</v>
      </c>
      <c r="K14" s="46">
        <v>0.83737654853090304</v>
      </c>
    </row>
    <row r="15" spans="1:11" ht="21.75" customHeight="1">
      <c r="A15" s="15" t="s">
        <v>30</v>
      </c>
      <c r="B15" s="164">
        <v>20825.469000000001</v>
      </c>
      <c r="C15" s="45">
        <v>1.6969853590403932</v>
      </c>
      <c r="D15" s="164">
        <v>21048.414000000001</v>
      </c>
      <c r="E15" s="45">
        <v>1.9591386734237624</v>
      </c>
      <c r="F15" s="164">
        <v>20700</v>
      </c>
      <c r="G15" s="45">
        <v>1.2224938875305624</v>
      </c>
      <c r="H15" s="164">
        <v>19114</v>
      </c>
      <c r="I15" s="45">
        <v>0.18621511270843438</v>
      </c>
      <c r="J15" s="164">
        <v>20613.468000000001</v>
      </c>
      <c r="K15" s="46">
        <v>1.5240975738049904</v>
      </c>
    </row>
    <row r="16" spans="1:11" ht="21.75" customHeight="1">
      <c r="A16" s="15" t="s">
        <v>31</v>
      </c>
      <c r="B16" s="164">
        <v>5608.7929999999997</v>
      </c>
      <c r="C16" s="45">
        <v>-1.8520359148361389</v>
      </c>
      <c r="D16" s="164">
        <v>5617.0339999999997</v>
      </c>
      <c r="E16" s="45">
        <v>-2.455782798458404</v>
      </c>
      <c r="F16" s="164">
        <v>5640</v>
      </c>
      <c r="G16" s="45">
        <v>-2.2530329289428077</v>
      </c>
      <c r="H16" s="164">
        <v>5383</v>
      </c>
      <c r="I16" s="45">
        <v>-0.55054685190659514</v>
      </c>
      <c r="J16" s="164">
        <v>5584.4160000000002</v>
      </c>
      <c r="K16" s="46">
        <v>-0.41256869531815615</v>
      </c>
    </row>
    <row r="17" spans="1:11" ht="21.75" customHeight="1">
      <c r="A17" s="16" t="s">
        <v>32</v>
      </c>
      <c r="B17" s="164">
        <v>9388.91</v>
      </c>
      <c r="C17" s="45">
        <v>-2.81093268963722</v>
      </c>
      <c r="D17" s="164">
        <v>9168.4220000000005</v>
      </c>
      <c r="E17" s="45">
        <v>-2.1189189720098289</v>
      </c>
      <c r="F17" s="164">
        <v>9293.5779999999995</v>
      </c>
      <c r="G17" s="45">
        <v>-9.8734107275454702E-2</v>
      </c>
      <c r="H17" s="164">
        <v>9114</v>
      </c>
      <c r="I17" s="45">
        <v>-1.2502558402824155</v>
      </c>
      <c r="J17" s="164">
        <v>10886.235000000001</v>
      </c>
      <c r="K17" s="46">
        <v>-1.5804557433516591</v>
      </c>
    </row>
    <row r="18" spans="1:11" ht="21.75" customHeight="1">
      <c r="A18" s="16" t="s">
        <v>33</v>
      </c>
      <c r="B18" s="164">
        <v>5464.0370000000003</v>
      </c>
      <c r="C18" s="45">
        <v>-3.000863826135554</v>
      </c>
      <c r="D18" s="164">
        <v>5779.6580000000004</v>
      </c>
      <c r="E18" s="45">
        <v>-8.6387346000526701</v>
      </c>
      <c r="F18" s="164">
        <v>5263.6</v>
      </c>
      <c r="G18" s="45">
        <v>-2.0508179769016532</v>
      </c>
      <c r="H18" s="164">
        <v>4435</v>
      </c>
      <c r="I18" s="45">
        <v>2.3503895776609727</v>
      </c>
      <c r="J18" s="164">
        <v>5630.915</v>
      </c>
      <c r="K18" s="46">
        <v>-0.81360144186191241</v>
      </c>
    </row>
    <row r="19" spans="1:11" ht="21.75" customHeight="1">
      <c r="A19" s="16" t="s">
        <v>34</v>
      </c>
      <c r="B19" s="164">
        <v>2526.5740000000001</v>
      </c>
      <c r="C19" s="45">
        <v>3.5553296746084824</v>
      </c>
      <c r="D19" s="164">
        <v>2653.1660000000002</v>
      </c>
      <c r="E19" s="45">
        <v>-2.3757309403576143</v>
      </c>
      <c r="F19" s="164">
        <v>2329.453</v>
      </c>
      <c r="G19" s="45">
        <v>3.443248720865884</v>
      </c>
      <c r="H19" s="164">
        <v>5661.3980000000001</v>
      </c>
      <c r="I19" s="45">
        <v>-0.6007778614288577</v>
      </c>
      <c r="J19" s="164">
        <v>2376.4029999999998</v>
      </c>
      <c r="K19" s="46">
        <v>-1.2670244991584647</v>
      </c>
    </row>
    <row r="20" spans="1:11" ht="21.75" customHeight="1" thickBot="1">
      <c r="A20" s="17" t="s">
        <v>35</v>
      </c>
      <c r="B20" s="166">
        <v>4053.511</v>
      </c>
      <c r="C20" s="162">
        <v>-5.0363957831447994</v>
      </c>
      <c r="D20" s="166"/>
      <c r="E20" s="162"/>
      <c r="F20" s="166">
        <v>4880</v>
      </c>
      <c r="G20" s="162">
        <v>-0.61099796334012213</v>
      </c>
      <c r="H20" s="166">
        <v>3620</v>
      </c>
      <c r="I20" s="162"/>
      <c r="J20" s="166"/>
      <c r="K20" s="167"/>
    </row>
    <row r="21" spans="1:11" ht="18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O16" sqref="O16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14"/>
    </row>
    <row r="2" spans="1:6" ht="15.75">
      <c r="A2" s="23" t="s">
        <v>49</v>
      </c>
      <c r="B2" s="24"/>
      <c r="C2" s="24"/>
      <c r="D2" s="24"/>
      <c r="E2" s="24"/>
      <c r="F2" s="24"/>
    </row>
    <row r="3" spans="1:6" ht="16.5" thickBot="1">
      <c r="A3" s="24"/>
      <c r="B3" s="34"/>
      <c r="C3" s="29"/>
      <c r="D3" s="30" t="s">
        <v>50</v>
      </c>
      <c r="E3" s="29"/>
      <c r="F3" s="29"/>
    </row>
    <row r="4" spans="1:6" ht="32.25" thickBot="1">
      <c r="A4" s="110" t="s">
        <v>43</v>
      </c>
      <c r="B4" s="111" t="s">
        <v>9</v>
      </c>
      <c r="C4" s="26" t="s">
        <v>44</v>
      </c>
      <c r="D4" s="26" t="s">
        <v>45</v>
      </c>
      <c r="E4" s="26" t="s">
        <v>46</v>
      </c>
      <c r="F4" s="35" t="s">
        <v>47</v>
      </c>
    </row>
    <row r="5" spans="1:6" ht="15">
      <c r="A5" s="27" t="s">
        <v>155</v>
      </c>
      <c r="B5" s="43">
        <v>4.76</v>
      </c>
      <c r="C5" s="43">
        <v>4.9400000000000004</v>
      </c>
      <c r="D5" s="43">
        <v>4.67</v>
      </c>
      <c r="E5" s="43">
        <v>4.54</v>
      </c>
      <c r="F5" s="43">
        <v>5.32</v>
      </c>
    </row>
    <row r="6" spans="1:6" ht="15">
      <c r="A6" s="27" t="s">
        <v>157</v>
      </c>
      <c r="B6" s="43">
        <v>5.55</v>
      </c>
      <c r="C6" s="43">
        <v>5.64</v>
      </c>
      <c r="D6" s="43">
        <v>5.49</v>
      </c>
      <c r="E6" s="43">
        <v>5.52</v>
      </c>
      <c r="F6" s="43">
        <v>5.99</v>
      </c>
    </row>
    <row r="7" spans="1:6" ht="15">
      <c r="A7" s="27" t="s">
        <v>159</v>
      </c>
      <c r="B7" s="43">
        <v>5.7</v>
      </c>
      <c r="C7" s="43">
        <v>5.82</v>
      </c>
      <c r="D7" s="43">
        <v>5.65</v>
      </c>
      <c r="E7" s="43">
        <v>5.58</v>
      </c>
      <c r="F7" s="43">
        <v>6.03</v>
      </c>
    </row>
    <row r="8" spans="1:6" ht="15">
      <c r="A8" s="27" t="s">
        <v>160</v>
      </c>
      <c r="B8" s="43">
        <v>5.65</v>
      </c>
      <c r="C8" s="43">
        <v>5.52</v>
      </c>
      <c r="D8" s="43">
        <v>5.61</v>
      </c>
      <c r="E8" s="43">
        <v>5.41</v>
      </c>
      <c r="F8" s="43">
        <v>6.17</v>
      </c>
    </row>
    <row r="9" spans="1:6" ht="15">
      <c r="A9" s="27" t="s">
        <v>162</v>
      </c>
      <c r="B9" s="43">
        <v>5.49</v>
      </c>
      <c r="C9" s="43">
        <v>5.55</v>
      </c>
      <c r="D9" s="43">
        <v>5.42</v>
      </c>
      <c r="E9" s="43">
        <v>5.23</v>
      </c>
      <c r="F9" s="43">
        <v>6.13</v>
      </c>
    </row>
    <row r="10" spans="1:6" ht="15">
      <c r="A10" s="27" t="s">
        <v>166</v>
      </c>
      <c r="B10" s="43">
        <v>5.46</v>
      </c>
      <c r="C10" s="43">
        <v>5.4</v>
      </c>
      <c r="D10" s="43">
        <v>5.4</v>
      </c>
      <c r="E10" s="43">
        <v>5.26</v>
      </c>
      <c r="F10" s="43">
        <v>6.11</v>
      </c>
    </row>
    <row r="11" spans="1:6" ht="15">
      <c r="A11" s="27" t="s">
        <v>171</v>
      </c>
      <c r="B11" s="43">
        <v>5.5955000000000004</v>
      </c>
      <c r="C11" s="43">
        <v>5.51</v>
      </c>
      <c r="D11" s="43">
        <v>5.46</v>
      </c>
      <c r="E11" s="43">
        <v>5.54</v>
      </c>
      <c r="F11" s="43">
        <v>6.25</v>
      </c>
    </row>
    <row r="12" spans="1:6" ht="16.5" thickBot="1">
      <c r="A12" s="109"/>
      <c r="B12" s="29"/>
      <c r="C12" s="29"/>
      <c r="D12" s="30" t="s">
        <v>48</v>
      </c>
      <c r="E12" s="29"/>
      <c r="F12" s="31"/>
    </row>
    <row r="13" spans="1:6" ht="15.75" thickBot="1">
      <c r="A13" s="112"/>
      <c r="B13" s="25" t="s">
        <v>9</v>
      </c>
      <c r="C13" s="26" t="s">
        <v>44</v>
      </c>
      <c r="D13" s="26" t="s">
        <v>45</v>
      </c>
      <c r="E13" s="26" t="s">
        <v>46</v>
      </c>
      <c r="F13" s="26" t="s">
        <v>47</v>
      </c>
    </row>
    <row r="14" spans="1:6" ht="15">
      <c r="A14" s="27" t="s">
        <v>155</v>
      </c>
      <c r="B14" s="43">
        <v>8.9019999999999992</v>
      </c>
      <c r="C14" s="43" t="s">
        <v>51</v>
      </c>
      <c r="D14" s="43" t="s">
        <v>51</v>
      </c>
      <c r="E14" s="28" t="s">
        <v>51</v>
      </c>
      <c r="F14" s="43" t="s">
        <v>51</v>
      </c>
    </row>
    <row r="15" spans="1:6" ht="15">
      <c r="A15" s="27" t="s">
        <v>157</v>
      </c>
      <c r="B15" s="43">
        <v>8.9019999999999992</v>
      </c>
      <c r="C15" s="43" t="s">
        <v>51</v>
      </c>
      <c r="D15" s="43" t="s">
        <v>51</v>
      </c>
      <c r="E15" s="28" t="s">
        <v>51</v>
      </c>
      <c r="F15" s="43" t="s">
        <v>51</v>
      </c>
    </row>
    <row r="16" spans="1:6" ht="15">
      <c r="A16" s="27" t="s">
        <v>159</v>
      </c>
      <c r="B16" s="43">
        <v>8.92</v>
      </c>
      <c r="C16" s="43" t="s">
        <v>51</v>
      </c>
      <c r="D16" s="43" t="s">
        <v>51</v>
      </c>
      <c r="E16" s="28" t="s">
        <v>51</v>
      </c>
      <c r="F16" s="43" t="s">
        <v>51</v>
      </c>
    </row>
    <row r="17" spans="1:6" ht="15">
      <c r="A17" s="27" t="s">
        <v>160</v>
      </c>
      <c r="B17" s="43">
        <v>9.0069999999999997</v>
      </c>
      <c r="C17" s="43" t="s">
        <v>51</v>
      </c>
      <c r="D17" s="43" t="s">
        <v>51</v>
      </c>
      <c r="E17" s="28" t="s">
        <v>51</v>
      </c>
      <c r="F17" s="43" t="s">
        <v>51</v>
      </c>
    </row>
    <row r="18" spans="1:6" ht="15">
      <c r="A18" s="27" t="s">
        <v>162</v>
      </c>
      <c r="B18" s="43">
        <v>9.06</v>
      </c>
      <c r="C18" s="43" t="s">
        <v>51</v>
      </c>
      <c r="D18" s="43" t="s">
        <v>51</v>
      </c>
      <c r="E18" s="28" t="s">
        <v>51</v>
      </c>
      <c r="F18" s="43" t="s">
        <v>51</v>
      </c>
    </row>
    <row r="19" spans="1:6" ht="15">
      <c r="A19" s="27" t="s">
        <v>166</v>
      </c>
      <c r="B19" s="43">
        <v>9.11</v>
      </c>
      <c r="C19" s="43" t="s">
        <v>51</v>
      </c>
      <c r="D19" s="43" t="s">
        <v>51</v>
      </c>
      <c r="E19" s="28" t="s">
        <v>51</v>
      </c>
      <c r="F19" s="43" t="s">
        <v>51</v>
      </c>
    </row>
    <row r="20" spans="1:6" ht="15">
      <c r="A20" s="27" t="s">
        <v>171</v>
      </c>
      <c r="B20" s="43">
        <v>9.09</v>
      </c>
      <c r="C20" s="43" t="s">
        <v>51</v>
      </c>
      <c r="D20" s="43" t="s">
        <v>51</v>
      </c>
      <c r="E20" s="28" t="s">
        <v>51</v>
      </c>
      <c r="F20" s="43" t="s">
        <v>51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O11" sqref="O11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7" max="7" width="8.28515625" customWidth="1"/>
    <col min="12" max="12" width="7.85546875" customWidth="1"/>
  </cols>
  <sheetData>
    <row r="1" spans="2:12" ht="16.5" customHeight="1">
      <c r="B1" s="47" t="s">
        <v>88</v>
      </c>
      <c r="C1" s="47"/>
    </row>
    <row r="2" spans="2:12" ht="20.25" thickBot="1">
      <c r="B2" s="82" t="s">
        <v>83</v>
      </c>
      <c r="C2" s="32"/>
      <c r="D2" s="32"/>
      <c r="E2" s="32"/>
      <c r="F2" s="33" t="s">
        <v>174</v>
      </c>
      <c r="G2" s="33"/>
      <c r="H2" s="32"/>
      <c r="I2" s="32"/>
    </row>
    <row r="3" spans="2:12" ht="18.75">
      <c r="B3" s="1" t="s">
        <v>8</v>
      </c>
      <c r="C3" s="2" t="s">
        <v>150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5" t="s">
        <v>21</v>
      </c>
      <c r="C6" s="217">
        <v>6357.5110000000004</v>
      </c>
      <c r="D6" s="86">
        <v>9.0048946242119623</v>
      </c>
      <c r="E6" s="218">
        <v>7141.8249999999998</v>
      </c>
      <c r="F6" s="86">
        <v>7.3606051786901814</v>
      </c>
      <c r="G6" s="218">
        <v>6004.4840000000004</v>
      </c>
      <c r="H6" s="86">
        <v>8.0287652879236582</v>
      </c>
      <c r="I6" s="218"/>
      <c r="J6" s="86"/>
      <c r="K6" s="218">
        <v>6788.6890000000003</v>
      </c>
      <c r="L6" s="87">
        <v>6.9023602426569681</v>
      </c>
    </row>
    <row r="7" spans="2:12" ht="15.75" customHeight="1">
      <c r="B7" s="15" t="s">
        <v>22</v>
      </c>
      <c r="C7" s="219">
        <v>5767.8159999999998</v>
      </c>
      <c r="D7" s="45">
        <v>5.8151965229572884</v>
      </c>
      <c r="E7" s="215">
        <v>5778.4650000000001</v>
      </c>
      <c r="F7" s="45">
        <v>3.3398548923316862</v>
      </c>
      <c r="G7" s="215">
        <v>5775.8549999999996</v>
      </c>
      <c r="H7" s="45">
        <v>6.2049638092351929</v>
      </c>
      <c r="I7" s="215">
        <v>5648.7470000000003</v>
      </c>
      <c r="J7" s="45">
        <v>4.9065363283705059</v>
      </c>
      <c r="K7" s="215">
        <v>5842.7160000000003</v>
      </c>
      <c r="L7" s="46">
        <v>6.2160593835351596</v>
      </c>
    </row>
    <row r="8" spans="2:12" ht="16.5" customHeight="1">
      <c r="B8" s="15" t="s">
        <v>23</v>
      </c>
      <c r="C8" s="219">
        <v>9129.2070000000003</v>
      </c>
      <c r="D8" s="45">
        <v>1.4380002200051274</v>
      </c>
      <c r="E8" s="215">
        <v>10362</v>
      </c>
      <c r="F8" s="45">
        <v>5.0960743644486897</v>
      </c>
      <c r="G8" s="215">
        <v>8710</v>
      </c>
      <c r="H8" s="45">
        <v>0.34562211981566821</v>
      </c>
      <c r="I8" s="215"/>
      <c r="J8" s="45"/>
      <c r="K8" s="215">
        <v>10157.017</v>
      </c>
      <c r="L8" s="46">
        <v>-1.4394646513527627</v>
      </c>
    </row>
    <row r="9" spans="2:12" ht="17.25" customHeight="1">
      <c r="B9" s="15" t="s">
        <v>24</v>
      </c>
      <c r="C9" s="219">
        <v>4169.7470000000003</v>
      </c>
      <c r="D9" s="45">
        <v>1.5330225146702336</v>
      </c>
      <c r="E9" s="215">
        <v>4262.9160000000002</v>
      </c>
      <c r="F9" s="45">
        <v>5.5579704770381488E-2</v>
      </c>
      <c r="G9" s="215">
        <v>4156.7860000000001</v>
      </c>
      <c r="H9" s="45">
        <v>1.5400835275526852</v>
      </c>
      <c r="I9" s="215">
        <v>4445.7430000000004</v>
      </c>
      <c r="J9" s="45">
        <v>12.221943712620506</v>
      </c>
      <c r="K9" s="215">
        <v>4137.6090000000004</v>
      </c>
      <c r="L9" s="46">
        <v>0.64080049347354617</v>
      </c>
    </row>
    <row r="10" spans="2:12" ht="15.75" customHeight="1">
      <c r="B10" s="15" t="s">
        <v>25</v>
      </c>
      <c r="C10" s="219">
        <v>5709.5479999999998</v>
      </c>
      <c r="D10" s="45">
        <v>-1.2200035812746022</v>
      </c>
      <c r="E10" s="215">
        <v>6447.009</v>
      </c>
      <c r="F10" s="45">
        <v>0.60585017442535771</v>
      </c>
      <c r="G10" s="215">
        <v>5396.21</v>
      </c>
      <c r="H10" s="45">
        <v>-2.1984554626996631</v>
      </c>
      <c r="I10" s="215">
        <v>4714.3370000000004</v>
      </c>
      <c r="J10" s="45">
        <v>-5.5593973701955184</v>
      </c>
      <c r="K10" s="215">
        <v>6062.5</v>
      </c>
      <c r="L10" s="46">
        <v>-2.5761203906854222</v>
      </c>
    </row>
    <row r="11" spans="2:12" ht="16.5" customHeight="1">
      <c r="B11" s="15" t="s">
        <v>26</v>
      </c>
      <c r="C11" s="219">
        <v>13595.844999999999</v>
      </c>
      <c r="D11" s="45">
        <v>2.5535723310384979</v>
      </c>
      <c r="E11" s="215">
        <v>13177.094999999999</v>
      </c>
      <c r="F11" s="45">
        <v>3.3468223610574852</v>
      </c>
      <c r="G11" s="215">
        <v>12700.388999999999</v>
      </c>
      <c r="H11" s="45">
        <v>2.1609680959459894</v>
      </c>
      <c r="I11" s="215">
        <v>13267.267</v>
      </c>
      <c r="J11" s="45">
        <v>7.7116743076252394</v>
      </c>
      <c r="K11" s="215">
        <v>14799.99</v>
      </c>
      <c r="L11" s="46">
        <v>-0.29210391078886094</v>
      </c>
    </row>
    <row r="12" spans="2:12" ht="17.25" customHeight="1">
      <c r="B12" s="16" t="s">
        <v>27</v>
      </c>
      <c r="C12" s="219">
        <v>5849.7380000000003</v>
      </c>
      <c r="D12" s="45">
        <v>2.0841811644330512</v>
      </c>
      <c r="E12" s="215">
        <v>5337.4610000000002</v>
      </c>
      <c r="F12" s="45">
        <v>0.17416825742219824</v>
      </c>
      <c r="G12" s="215">
        <v>6514.5780000000004</v>
      </c>
      <c r="H12" s="45">
        <v>10.332872891684222</v>
      </c>
      <c r="I12" s="215">
        <v>6160</v>
      </c>
      <c r="J12" s="45">
        <v>-3.4482758620689653</v>
      </c>
      <c r="K12" s="215">
        <v>5285.393</v>
      </c>
      <c r="L12" s="46">
        <v>7.4361400189220262E-3</v>
      </c>
    </row>
    <row r="13" spans="2:12" ht="15" customHeight="1">
      <c r="B13" s="16" t="s">
        <v>28</v>
      </c>
      <c r="C13" s="219">
        <v>5228.0010000000002</v>
      </c>
      <c r="D13" s="45">
        <v>5.2520522435010237</v>
      </c>
      <c r="E13" s="215">
        <v>5503.9110000000001</v>
      </c>
      <c r="F13" s="45">
        <v>-2.8279741317669758</v>
      </c>
      <c r="G13" s="215">
        <v>4978.9139999999998</v>
      </c>
      <c r="H13" s="45">
        <v>4.0678285649908483</v>
      </c>
      <c r="I13" s="215">
        <v>6627.7020000000002</v>
      </c>
      <c r="J13" s="45">
        <v>-1.0600249898861096</v>
      </c>
      <c r="K13" s="215">
        <v>5535.2219999999998</v>
      </c>
      <c r="L13" s="46">
        <v>5.9991991492828172</v>
      </c>
    </row>
    <row r="14" spans="2:12" ht="15" customHeight="1">
      <c r="B14" s="16" t="s">
        <v>29</v>
      </c>
      <c r="C14" s="219">
        <v>5521.9979999999996</v>
      </c>
      <c r="D14" s="45">
        <v>6.1603394671294875</v>
      </c>
      <c r="E14" s="215">
        <v>5585.76</v>
      </c>
      <c r="F14" s="45">
        <v>-0.14444460334939732</v>
      </c>
      <c r="G14" s="215">
        <v>5355.2749999999996</v>
      </c>
      <c r="H14" s="45">
        <v>6.9011264264978101</v>
      </c>
      <c r="I14" s="215">
        <v>6075.6729999999998</v>
      </c>
      <c r="J14" s="45">
        <v>-0.32541991161033873</v>
      </c>
      <c r="K14" s="215">
        <v>5613.5119999999997</v>
      </c>
      <c r="L14" s="46">
        <v>3.72448352671729</v>
      </c>
    </row>
    <row r="15" spans="2:12" ht="16.5" customHeight="1">
      <c r="B15" s="88" t="s">
        <v>30</v>
      </c>
      <c r="C15" s="219">
        <v>20997.108</v>
      </c>
      <c r="D15" s="45">
        <v>1.7888854981519087</v>
      </c>
      <c r="E15" s="215">
        <v>21399.806</v>
      </c>
      <c r="F15" s="45">
        <v>1.509940854269866</v>
      </c>
      <c r="G15" s="215">
        <v>20700</v>
      </c>
      <c r="H15" s="45">
        <v>1.2224938875305624</v>
      </c>
      <c r="I15" s="215">
        <v>19114</v>
      </c>
      <c r="J15" s="45">
        <v>0.18621511270843438</v>
      </c>
      <c r="K15" s="215">
        <v>20606.597000000002</v>
      </c>
      <c r="L15" s="46">
        <v>1.7966795958108204</v>
      </c>
    </row>
    <row r="16" spans="2:12" ht="15" customHeight="1">
      <c r="B16" s="88" t="s">
        <v>31</v>
      </c>
      <c r="C16" s="219">
        <v>5583.2849999999999</v>
      </c>
      <c r="D16" s="45">
        <v>-1.6914095390560762</v>
      </c>
      <c r="E16" s="215">
        <v>5548.973</v>
      </c>
      <c r="F16" s="45">
        <v>-1.6663810624370952</v>
      </c>
      <c r="G16" s="215">
        <v>5640</v>
      </c>
      <c r="H16" s="45">
        <v>-2.2530329289428077</v>
      </c>
      <c r="I16" s="215">
        <v>5383</v>
      </c>
      <c r="J16" s="45">
        <v>-0.55054685190659514</v>
      </c>
      <c r="K16" s="215">
        <v>5589.9660000000003</v>
      </c>
      <c r="L16" s="46">
        <v>-0.69060422584478953</v>
      </c>
    </row>
    <row r="17" spans="2:12" ht="15.75" customHeight="1">
      <c r="B17" s="88" t="s">
        <v>32</v>
      </c>
      <c r="C17" s="219">
        <v>9292.5740000000005</v>
      </c>
      <c r="D17" s="45">
        <v>-2.8391852588168844</v>
      </c>
      <c r="E17" s="215">
        <v>8979.7099999999991</v>
      </c>
      <c r="F17" s="45">
        <v>-1.0001840044866817</v>
      </c>
      <c r="G17" s="215">
        <v>9290</v>
      </c>
      <c r="H17" s="45">
        <v>-0.10752688172043011</v>
      </c>
      <c r="I17" s="215">
        <v>9114</v>
      </c>
      <c r="J17" s="45">
        <v>-1.2502558402824155</v>
      </c>
      <c r="K17" s="215">
        <v>11039.473</v>
      </c>
      <c r="L17" s="46">
        <v>-1.5391310110264429</v>
      </c>
    </row>
    <row r="18" spans="2:12" ht="18.75" customHeight="1">
      <c r="B18" s="88" t="s">
        <v>33</v>
      </c>
      <c r="C18" s="219">
        <v>5312.884</v>
      </c>
      <c r="D18" s="45">
        <v>-1.6141155808458625</v>
      </c>
      <c r="E18" s="215">
        <v>5328.9549999999999</v>
      </c>
      <c r="F18" s="45">
        <v>-3.7792208308099746</v>
      </c>
      <c r="G18" s="215">
        <v>5260</v>
      </c>
      <c r="H18" s="45">
        <v>-2.0484171322160147</v>
      </c>
      <c r="I18" s="215">
        <v>4435</v>
      </c>
      <c r="J18" s="45">
        <v>2.3503895776609727</v>
      </c>
      <c r="K18" s="215">
        <v>5631.1239999999998</v>
      </c>
      <c r="L18" s="46">
        <v>-0.80749132679169855</v>
      </c>
    </row>
    <row r="19" spans="2:12" ht="18" customHeight="1">
      <c r="B19" s="88" t="s">
        <v>34</v>
      </c>
      <c r="C19" s="220">
        <v>2429.8629999999998</v>
      </c>
      <c r="D19" s="89">
        <v>1.7611109086941839</v>
      </c>
      <c r="E19" s="221">
        <v>2493.0309999999999</v>
      </c>
      <c r="F19" s="89">
        <v>-7.2196228987906297</v>
      </c>
      <c r="G19" s="221">
        <v>2242.422</v>
      </c>
      <c r="H19" s="89">
        <v>0.78350949150759808</v>
      </c>
      <c r="I19" s="221">
        <v>6085.2</v>
      </c>
      <c r="J19" s="89">
        <v>-2.8958273227001472</v>
      </c>
      <c r="K19" s="221">
        <v>2285.6280000000002</v>
      </c>
      <c r="L19" s="90">
        <v>-0.84916599535918602</v>
      </c>
    </row>
    <row r="20" spans="2:12" ht="22.5" customHeight="1" thickBot="1">
      <c r="B20" s="17" t="s">
        <v>35</v>
      </c>
      <c r="C20" s="222">
        <v>3940.192</v>
      </c>
      <c r="D20" s="91">
        <v>-7.7592033218178358</v>
      </c>
      <c r="E20" s="216">
        <v>3455.7289999999998</v>
      </c>
      <c r="F20" s="91">
        <v>-8.2905623163544426</v>
      </c>
      <c r="G20" s="216">
        <v>4880</v>
      </c>
      <c r="H20" s="91">
        <v>-0.61099796334012213</v>
      </c>
      <c r="I20" s="216">
        <v>3620</v>
      </c>
      <c r="J20" s="91"/>
      <c r="K20" s="216"/>
      <c r="L20" s="92"/>
    </row>
    <row r="21" spans="2:12" ht="18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B27" sqref="B27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19.5">
      <c r="B1" s="82" t="s">
        <v>118</v>
      </c>
      <c r="C1" s="32"/>
      <c r="D1" s="32"/>
      <c r="E1" s="32"/>
      <c r="F1" s="33"/>
      <c r="G1" s="33"/>
      <c r="H1" s="33" t="s">
        <v>174</v>
      </c>
      <c r="I1" s="33"/>
    </row>
    <row r="2" spans="2:12" ht="21" thickBot="1">
      <c r="B2" s="257" t="s">
        <v>111</v>
      </c>
      <c r="C2" s="258"/>
      <c r="D2" s="258"/>
      <c r="E2" s="258"/>
      <c r="F2" s="258"/>
      <c r="G2" s="258"/>
      <c r="H2" s="258"/>
      <c r="I2" s="258"/>
      <c r="J2" s="258"/>
      <c r="K2" s="258"/>
      <c r="L2" s="259"/>
    </row>
    <row r="3" spans="2:12" ht="18.75">
      <c r="B3" s="1" t="s">
        <v>8</v>
      </c>
      <c r="C3" s="2" t="s">
        <v>9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4" t="s">
        <v>21</v>
      </c>
      <c r="C6" s="225"/>
      <c r="D6" s="94"/>
      <c r="E6" s="225"/>
      <c r="F6" s="94"/>
      <c r="G6" s="225"/>
      <c r="H6" s="94"/>
      <c r="I6" s="225"/>
      <c r="J6" s="94"/>
      <c r="K6" s="225"/>
      <c r="L6" s="95"/>
    </row>
    <row r="7" spans="2:12">
      <c r="B7" s="15" t="s">
        <v>22</v>
      </c>
      <c r="C7" s="240">
        <v>6139.6170000000002</v>
      </c>
      <c r="D7" s="96">
        <v>-0.9345008731700204</v>
      </c>
      <c r="E7" s="240">
        <v>5712.29</v>
      </c>
      <c r="F7" s="96">
        <v>-1.1878649912817261</v>
      </c>
      <c r="G7" s="240">
        <v>7456.8019999999997</v>
      </c>
      <c r="H7" s="96">
        <v>-1.7902905593690059</v>
      </c>
      <c r="I7" s="240"/>
      <c r="J7" s="96"/>
      <c r="K7" s="240">
        <v>6556.0990000000002</v>
      </c>
      <c r="L7" s="97">
        <v>0.13098083046061879</v>
      </c>
    </row>
    <row r="8" spans="2:12">
      <c r="B8" s="15" t="s">
        <v>23</v>
      </c>
      <c r="C8" s="240"/>
      <c r="D8" s="96"/>
      <c r="E8" s="240"/>
      <c r="F8" s="96"/>
      <c r="G8" s="240"/>
      <c r="H8" s="96"/>
      <c r="I8" s="240"/>
      <c r="J8" s="96"/>
      <c r="K8" s="240"/>
      <c r="L8" s="97"/>
    </row>
    <row r="9" spans="2:12">
      <c r="B9" s="15" t="s">
        <v>24</v>
      </c>
      <c r="C9" s="240">
        <v>5402.0230000000001</v>
      </c>
      <c r="D9" s="96">
        <v>-4.0818315924194817</v>
      </c>
      <c r="E9" s="240">
        <v>5230</v>
      </c>
      <c r="F9" s="96">
        <v>0</v>
      </c>
      <c r="G9" s="240">
        <v>5817.0290000000005</v>
      </c>
      <c r="H9" s="96">
        <v>-8.239331830445046</v>
      </c>
      <c r="I9" s="240">
        <v>4192</v>
      </c>
      <c r="J9" s="96">
        <v>11.459718160063813</v>
      </c>
      <c r="K9" s="240">
        <v>4533.9049999999997</v>
      </c>
      <c r="L9" s="97">
        <v>-2.0777278101192507</v>
      </c>
    </row>
    <row r="10" spans="2:12">
      <c r="B10" s="15" t="s">
        <v>25</v>
      </c>
      <c r="C10" s="240">
        <v>6167.8069999999998</v>
      </c>
      <c r="D10" s="96">
        <v>1.4665400817712937</v>
      </c>
      <c r="E10" s="240">
        <v>5317.01</v>
      </c>
      <c r="F10" s="96">
        <v>-5.1506179801678313E-2</v>
      </c>
      <c r="G10" s="240">
        <v>6348.0339999999997</v>
      </c>
      <c r="H10" s="96">
        <v>2.1251834398498994</v>
      </c>
      <c r="I10" s="240">
        <v>3840</v>
      </c>
      <c r="J10" s="96">
        <v>1.3460015835312746</v>
      </c>
      <c r="K10" s="240">
        <v>6064.7719999999999</v>
      </c>
      <c r="L10" s="97">
        <v>0.61609559701348116</v>
      </c>
    </row>
    <row r="11" spans="2:12">
      <c r="B11" s="15" t="s">
        <v>26</v>
      </c>
      <c r="C11" s="240">
        <v>14216.243</v>
      </c>
      <c r="D11" s="96">
        <v>-0.68638118215138155</v>
      </c>
      <c r="E11" s="240">
        <v>14017.388999999999</v>
      </c>
      <c r="F11" s="96">
        <v>1.8104869663023584</v>
      </c>
      <c r="G11" s="240">
        <v>14377.665000000001</v>
      </c>
      <c r="H11" s="96">
        <v>-1.735934149923233</v>
      </c>
      <c r="I11" s="240">
        <v>13547</v>
      </c>
      <c r="J11" s="96">
        <v>2.6832411127112863</v>
      </c>
      <c r="K11" s="240">
        <v>14033.281999999999</v>
      </c>
      <c r="L11" s="97">
        <v>0.66001170051389313</v>
      </c>
    </row>
    <row r="12" spans="2:12">
      <c r="B12" s="15" t="s">
        <v>27</v>
      </c>
      <c r="C12" s="240">
        <v>6048.1270000000004</v>
      </c>
      <c r="D12" s="96">
        <v>0.62282356554347251</v>
      </c>
      <c r="E12" s="240"/>
      <c r="F12" s="96"/>
      <c r="G12" s="240"/>
      <c r="H12" s="96"/>
      <c r="I12" s="240"/>
      <c r="J12" s="96"/>
      <c r="K12" s="240">
        <v>5926.8509999999997</v>
      </c>
      <c r="L12" s="97">
        <v>0.79915140865550205</v>
      </c>
    </row>
    <row r="13" spans="2:12">
      <c r="B13" s="15" t="s">
        <v>28</v>
      </c>
      <c r="C13" s="240">
        <v>6385.42</v>
      </c>
      <c r="D13" s="96">
        <v>-1.3154795612035112E-3</v>
      </c>
      <c r="E13" s="240">
        <v>6668.35</v>
      </c>
      <c r="F13" s="96">
        <v>1.2999067263375141</v>
      </c>
      <c r="G13" s="240">
        <v>6501.9390000000003</v>
      </c>
      <c r="H13" s="96">
        <v>1.3813533898363282</v>
      </c>
      <c r="I13" s="240">
        <v>5878</v>
      </c>
      <c r="J13" s="96">
        <v>-10.273240726606625</v>
      </c>
      <c r="K13" s="240">
        <v>6093.9859999999999</v>
      </c>
      <c r="L13" s="97">
        <v>-3.2279907089764985</v>
      </c>
    </row>
    <row r="14" spans="2:12">
      <c r="B14" s="15" t="s">
        <v>29</v>
      </c>
      <c r="C14" s="240">
        <v>6134.9539999999997</v>
      </c>
      <c r="D14" s="96">
        <v>0.61847615086422725</v>
      </c>
      <c r="E14" s="240">
        <v>6491.98</v>
      </c>
      <c r="F14" s="96">
        <v>0.289344610512487</v>
      </c>
      <c r="G14" s="240">
        <v>6126.3919999999998</v>
      </c>
      <c r="H14" s="96">
        <v>0.10277606484336314</v>
      </c>
      <c r="I14" s="240">
        <v>4956</v>
      </c>
      <c r="J14" s="96">
        <v>0.93686354378818737</v>
      </c>
      <c r="K14" s="240">
        <v>6107.3429999999998</v>
      </c>
      <c r="L14" s="97">
        <v>1.9499610218127628</v>
      </c>
    </row>
    <row r="15" spans="2:12">
      <c r="B15" s="15" t="s">
        <v>30</v>
      </c>
      <c r="C15" s="240">
        <v>20320.397000000001</v>
      </c>
      <c r="D15" s="96">
        <v>0.86615129637029642</v>
      </c>
      <c r="E15" s="240">
        <v>20040</v>
      </c>
      <c r="F15" s="96">
        <v>-4.987531172069825E-2</v>
      </c>
      <c r="G15" s="240"/>
      <c r="H15" s="96"/>
      <c r="I15" s="240"/>
      <c r="J15" s="96"/>
      <c r="K15" s="240">
        <v>20618.439999999999</v>
      </c>
      <c r="L15" s="97">
        <v>1.1682331265164738</v>
      </c>
    </row>
    <row r="16" spans="2:12">
      <c r="B16" s="15" t="s">
        <v>31</v>
      </c>
      <c r="C16" s="240">
        <v>5968.0919999999996</v>
      </c>
      <c r="D16" s="96">
        <v>-2.136195521258569</v>
      </c>
      <c r="E16" s="240">
        <v>6300</v>
      </c>
      <c r="F16" s="96">
        <v>-2.627511591962906</v>
      </c>
      <c r="G16" s="240"/>
      <c r="H16" s="96"/>
      <c r="I16" s="260"/>
      <c r="J16" s="96"/>
      <c r="K16" s="240">
        <v>5554.1</v>
      </c>
      <c r="L16" s="97">
        <v>0.54453097563006514</v>
      </c>
    </row>
    <row r="17" spans="2:12">
      <c r="B17" s="16" t="s">
        <v>32</v>
      </c>
      <c r="C17" s="240">
        <v>11180.022000000001</v>
      </c>
      <c r="D17" s="96">
        <v>1.5989997152871003</v>
      </c>
      <c r="E17" s="240">
        <v>11630</v>
      </c>
      <c r="F17" s="96">
        <v>1.0425716768027802</v>
      </c>
      <c r="G17" s="240"/>
      <c r="H17" s="96"/>
      <c r="I17" s="260"/>
      <c r="J17" s="96"/>
      <c r="K17" s="240">
        <v>9562.5300000000007</v>
      </c>
      <c r="L17" s="97">
        <v>0.24036647238878245</v>
      </c>
    </row>
    <row r="18" spans="2:12">
      <c r="B18" s="16" t="s">
        <v>33</v>
      </c>
      <c r="C18" s="240">
        <v>10410.022999999999</v>
      </c>
      <c r="D18" s="96">
        <v>0.6735052290147947</v>
      </c>
      <c r="E18" s="240">
        <v>10590</v>
      </c>
      <c r="F18" s="96">
        <v>1.8269230769230771</v>
      </c>
      <c r="G18" s="240"/>
      <c r="H18" s="96"/>
      <c r="I18" s="260"/>
      <c r="J18" s="96"/>
      <c r="K18" s="240">
        <v>5570.48</v>
      </c>
      <c r="L18" s="97">
        <v>-7.6427724676487454</v>
      </c>
    </row>
    <row r="19" spans="2:12">
      <c r="B19" s="16" t="s">
        <v>34</v>
      </c>
      <c r="C19" s="240">
        <v>3889.2669999999998</v>
      </c>
      <c r="D19" s="96">
        <v>10.760960139613587</v>
      </c>
      <c r="E19" s="240">
        <v>3536.1880000000001</v>
      </c>
      <c r="F19" s="96">
        <v>20.913504937494874</v>
      </c>
      <c r="G19" s="240">
        <v>4368.768</v>
      </c>
      <c r="H19" s="96">
        <v>20.685899165982725</v>
      </c>
      <c r="I19" s="260">
        <v>3706.59</v>
      </c>
      <c r="J19" s="96">
        <v>2.5170200672920178</v>
      </c>
      <c r="K19" s="240">
        <v>3596.61</v>
      </c>
      <c r="L19" s="97">
        <v>-4.2187978941296533</v>
      </c>
    </row>
    <row r="20" spans="2:12" ht="17.25" customHeight="1" thickBot="1">
      <c r="B20" s="17" t="s">
        <v>35</v>
      </c>
      <c r="C20" s="262"/>
      <c r="D20" s="98"/>
      <c r="E20" s="262"/>
      <c r="F20" s="98"/>
      <c r="G20" s="262"/>
      <c r="H20" s="98"/>
      <c r="I20" s="261"/>
      <c r="J20" s="98"/>
      <c r="K20" s="262"/>
      <c r="L20" s="99"/>
    </row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3"/>
  <sheetViews>
    <sheetView topLeftCell="A19" workbookViewId="0">
      <selection activeCell="AP33" sqref="AP33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315"/>
      <c r="R1" s="315"/>
      <c r="S1" s="315"/>
      <c r="T1" s="315"/>
      <c r="U1" s="315"/>
      <c r="V1" s="315"/>
      <c r="W1" s="315"/>
      <c r="X1" s="315"/>
      <c r="Y1" s="315"/>
      <c r="Z1" s="315"/>
      <c r="AA1" s="315"/>
      <c r="AB1" s="315"/>
      <c r="AC1" s="315"/>
      <c r="AD1" s="143"/>
      <c r="AE1" s="143"/>
      <c r="AF1" s="143"/>
      <c r="AG1" s="143"/>
      <c r="AH1" s="143"/>
      <c r="AI1" s="143"/>
      <c r="AJ1" s="143"/>
      <c r="AK1" s="143"/>
      <c r="AL1" s="144"/>
      <c r="AM1" s="143"/>
      <c r="AN1" s="143"/>
      <c r="AO1" s="143"/>
      <c r="AP1" s="143"/>
      <c r="AQ1" s="143"/>
      <c r="AR1" s="143"/>
      <c r="AS1" s="143"/>
      <c r="AT1" s="143"/>
      <c r="AU1" s="143"/>
    </row>
    <row r="2" spans="1:47" ht="15.75" customHeight="1">
      <c r="A2" s="223"/>
      <c r="B2" s="316" t="s">
        <v>163</v>
      </c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8"/>
      <c r="AL2" s="145"/>
    </row>
    <row r="3" spans="1:47" ht="84">
      <c r="A3" s="201" t="s">
        <v>112</v>
      </c>
      <c r="B3" s="200" t="s">
        <v>113</v>
      </c>
      <c r="C3" s="192" t="s">
        <v>62</v>
      </c>
      <c r="D3" s="192" t="s">
        <v>82</v>
      </c>
      <c r="E3" s="192" t="s">
        <v>99</v>
      </c>
      <c r="F3" s="192" t="s">
        <v>64</v>
      </c>
      <c r="G3" s="192" t="s">
        <v>56</v>
      </c>
      <c r="H3" s="192" t="s">
        <v>100</v>
      </c>
      <c r="I3" s="192" t="s">
        <v>101</v>
      </c>
      <c r="J3" s="192" t="s">
        <v>67</v>
      </c>
      <c r="K3" s="192" t="s">
        <v>59</v>
      </c>
      <c r="L3" s="192" t="s">
        <v>94</v>
      </c>
      <c r="M3" s="192" t="s">
        <v>70</v>
      </c>
      <c r="N3" s="192" t="s">
        <v>69</v>
      </c>
      <c r="O3" s="192" t="s">
        <v>102</v>
      </c>
      <c r="P3" s="192" t="s">
        <v>66</v>
      </c>
      <c r="Q3" s="192" t="s">
        <v>95</v>
      </c>
      <c r="R3" s="192" t="s">
        <v>68</v>
      </c>
      <c r="S3" s="192" t="s">
        <v>103</v>
      </c>
      <c r="T3" s="192" t="s">
        <v>104</v>
      </c>
      <c r="U3" s="192" t="s">
        <v>60</v>
      </c>
      <c r="V3" s="205" t="s">
        <v>105</v>
      </c>
      <c r="W3" s="192" t="s">
        <v>106</v>
      </c>
      <c r="X3" s="192" t="s">
        <v>87</v>
      </c>
      <c r="Y3" s="192" t="s">
        <v>114</v>
      </c>
      <c r="Z3" s="192" t="s">
        <v>61</v>
      </c>
      <c r="AA3" s="192" t="s">
        <v>76</v>
      </c>
      <c r="AB3" s="192" t="s">
        <v>92</v>
      </c>
      <c r="AC3" s="192" t="s">
        <v>108</v>
      </c>
      <c r="AD3" s="211" t="s">
        <v>115</v>
      </c>
      <c r="AE3" s="212" t="s">
        <v>116</v>
      </c>
      <c r="AL3" s="145"/>
    </row>
    <row r="4" spans="1:47" ht="26.25">
      <c r="A4" s="206">
        <v>43465</v>
      </c>
      <c r="B4" s="207">
        <v>1</v>
      </c>
      <c r="C4" s="208">
        <v>147</v>
      </c>
      <c r="D4" s="208">
        <v>157.6848</v>
      </c>
      <c r="E4" s="208">
        <v>212.65780000000001</v>
      </c>
      <c r="F4" s="208">
        <v>242.38550000000001</v>
      </c>
      <c r="G4" s="208">
        <v>282</v>
      </c>
      <c r="H4" s="208" t="s">
        <v>147</v>
      </c>
      <c r="I4" s="208">
        <v>198.33</v>
      </c>
      <c r="J4" s="208">
        <v>156.17000000000002</v>
      </c>
      <c r="K4" s="208">
        <v>230</v>
      </c>
      <c r="L4" s="208">
        <v>180.13840000000002</v>
      </c>
      <c r="M4" s="208">
        <v>209.18</v>
      </c>
      <c r="N4" s="208">
        <v>206.25</v>
      </c>
      <c r="O4" s="208">
        <v>248.16</v>
      </c>
      <c r="P4" s="208" t="s">
        <v>147</v>
      </c>
      <c r="Q4" s="208">
        <v>158.11000000000001</v>
      </c>
      <c r="R4" s="208">
        <v>151.48140000000001</v>
      </c>
      <c r="S4" s="208" t="s">
        <v>119</v>
      </c>
      <c r="T4" s="208" t="s">
        <v>147</v>
      </c>
      <c r="U4" s="208">
        <v>229.61</v>
      </c>
      <c r="V4" s="209">
        <v>111.8664</v>
      </c>
      <c r="W4" s="208">
        <v>139</v>
      </c>
      <c r="X4" s="208">
        <v>141.5129</v>
      </c>
      <c r="Y4" s="208">
        <v>214.17000000000002</v>
      </c>
      <c r="Z4" s="208">
        <v>175.86</v>
      </c>
      <c r="AA4" s="208">
        <v>296.45</v>
      </c>
      <c r="AB4" s="208">
        <v>271.6157</v>
      </c>
      <c r="AC4" s="208">
        <v>168.6763</v>
      </c>
      <c r="AD4" s="224">
        <v>184.22605750461122</v>
      </c>
      <c r="AE4" s="210">
        <v>7.8538991439243144E-3</v>
      </c>
    </row>
    <row r="5" spans="1:47" ht="26.25">
      <c r="A5" s="206">
        <v>43472</v>
      </c>
      <c r="B5" s="207">
        <v>2</v>
      </c>
      <c r="C5" s="208">
        <v>150</v>
      </c>
      <c r="D5" s="208">
        <v>154.09040000000002</v>
      </c>
      <c r="E5" s="208">
        <v>210.59140000000002</v>
      </c>
      <c r="F5" s="208">
        <v>254.75540000000001</v>
      </c>
      <c r="G5" s="208">
        <v>282</v>
      </c>
      <c r="H5" s="208" t="s">
        <v>147</v>
      </c>
      <c r="I5" s="208">
        <v>199.83</v>
      </c>
      <c r="J5" s="208">
        <v>156.64000000000001</v>
      </c>
      <c r="K5" s="208">
        <v>230</v>
      </c>
      <c r="L5" s="208">
        <v>183.0428</v>
      </c>
      <c r="M5" s="208">
        <v>209.18</v>
      </c>
      <c r="N5" s="208">
        <v>186.25</v>
      </c>
      <c r="O5" s="208">
        <v>247.97</v>
      </c>
      <c r="P5" s="208" t="s">
        <v>147</v>
      </c>
      <c r="Q5" s="208">
        <v>149.80000000000001</v>
      </c>
      <c r="R5" s="208">
        <v>151.8946</v>
      </c>
      <c r="S5" s="208" t="s">
        <v>119</v>
      </c>
      <c r="T5" s="208">
        <v>176</v>
      </c>
      <c r="U5" s="208">
        <v>224.45000000000002</v>
      </c>
      <c r="V5" s="209">
        <v>113.66890000000001</v>
      </c>
      <c r="W5" s="208">
        <v>149</v>
      </c>
      <c r="X5" s="208">
        <v>141.04140000000001</v>
      </c>
      <c r="Y5" s="208">
        <v>213.07</v>
      </c>
      <c r="Z5" s="208">
        <v>162.59</v>
      </c>
      <c r="AA5" s="208">
        <v>299.95999999999998</v>
      </c>
      <c r="AB5" s="208">
        <v>271.27800000000002</v>
      </c>
      <c r="AC5" s="208">
        <v>168.6268</v>
      </c>
      <c r="AD5" s="224">
        <v>182.97440207231486</v>
      </c>
      <c r="AE5" s="210">
        <v>-6.7941280905120527E-3</v>
      </c>
    </row>
    <row r="6" spans="1:47" ht="26.25">
      <c r="A6" s="206">
        <v>43479</v>
      </c>
      <c r="B6" s="207">
        <v>3</v>
      </c>
      <c r="C6" s="208">
        <v>150</v>
      </c>
      <c r="D6" s="208">
        <v>140.62280000000001</v>
      </c>
      <c r="E6" s="208">
        <v>211.15990000000002</v>
      </c>
      <c r="F6" s="208">
        <v>265.66050000000001</v>
      </c>
      <c r="G6" s="208">
        <v>282</v>
      </c>
      <c r="H6" s="208" t="s">
        <v>147</v>
      </c>
      <c r="I6" s="208">
        <v>200</v>
      </c>
      <c r="J6" s="208">
        <v>156.17000000000002</v>
      </c>
      <c r="K6" s="208">
        <v>230</v>
      </c>
      <c r="L6" s="208">
        <v>182.92790000000002</v>
      </c>
      <c r="M6" s="208">
        <v>210.51</v>
      </c>
      <c r="N6" s="208">
        <v>186.26</v>
      </c>
      <c r="O6" s="208">
        <v>249.26000000000002</v>
      </c>
      <c r="P6" s="208" t="s">
        <v>147</v>
      </c>
      <c r="Q6" s="208">
        <v>156.20000000000002</v>
      </c>
      <c r="R6" s="208">
        <v>150.11950000000002</v>
      </c>
      <c r="S6" s="208" t="s">
        <v>119</v>
      </c>
      <c r="T6" s="208">
        <v>176</v>
      </c>
      <c r="U6" s="208">
        <v>226.91</v>
      </c>
      <c r="V6" s="209">
        <v>109.08880000000001</v>
      </c>
      <c r="W6" s="208">
        <v>149</v>
      </c>
      <c r="X6" s="208">
        <v>140.58240000000001</v>
      </c>
      <c r="Y6" s="208">
        <v>216.45000000000002</v>
      </c>
      <c r="Z6" s="208">
        <v>166.29</v>
      </c>
      <c r="AA6" s="208">
        <v>296.66000000000003</v>
      </c>
      <c r="AB6" s="208">
        <v>249.52270000000001</v>
      </c>
      <c r="AC6" s="208">
        <v>170.91</v>
      </c>
      <c r="AD6" s="224">
        <v>182.28406603537681</v>
      </c>
      <c r="AE6" s="210">
        <v>-3.7728558154556113E-3</v>
      </c>
    </row>
    <row r="7" spans="1:47" ht="26.25">
      <c r="A7" s="206">
        <v>43486</v>
      </c>
      <c r="B7" s="207">
        <v>4</v>
      </c>
      <c r="C7" s="208">
        <v>152</v>
      </c>
      <c r="D7" s="208">
        <v>139.30870000000002</v>
      </c>
      <c r="E7" s="208">
        <v>212.57130000000001</v>
      </c>
      <c r="F7" s="208">
        <v>239.21280000000002</v>
      </c>
      <c r="G7" s="208">
        <v>282</v>
      </c>
      <c r="H7" s="208" t="s">
        <v>147</v>
      </c>
      <c r="I7" s="208">
        <v>201</v>
      </c>
      <c r="J7" s="208">
        <v>156.51</v>
      </c>
      <c r="K7" s="208">
        <v>230</v>
      </c>
      <c r="L7" s="208">
        <v>181.3991</v>
      </c>
      <c r="M7" s="208">
        <v>210.51</v>
      </c>
      <c r="N7" s="208">
        <v>182.5</v>
      </c>
      <c r="O7" s="208">
        <v>249.26000000000002</v>
      </c>
      <c r="P7" s="208" t="s">
        <v>147</v>
      </c>
      <c r="Q7" s="208">
        <v>154.77000000000001</v>
      </c>
      <c r="R7" s="208">
        <v>153.62280000000001</v>
      </c>
      <c r="S7" s="208" t="s">
        <v>119</v>
      </c>
      <c r="T7" s="208">
        <v>176</v>
      </c>
      <c r="U7" s="208">
        <v>226.41</v>
      </c>
      <c r="V7" s="209">
        <v>107.7124</v>
      </c>
      <c r="W7" s="208">
        <v>149</v>
      </c>
      <c r="X7" s="208">
        <v>138.91730000000001</v>
      </c>
      <c r="Y7" s="208">
        <v>206.69</v>
      </c>
      <c r="Z7" s="208">
        <v>160.12</v>
      </c>
      <c r="AA7" s="208">
        <v>299.12</v>
      </c>
      <c r="AB7" s="208">
        <v>235.27420000000001</v>
      </c>
      <c r="AC7" s="208">
        <v>173.56830000000002</v>
      </c>
      <c r="AD7" s="224">
        <v>181.75384548289665</v>
      </c>
      <c r="AE7" s="210">
        <v>-2.9087597397419174E-3</v>
      </c>
    </row>
    <row r="8" spans="1:47" ht="26.25">
      <c r="A8" s="206">
        <v>43493</v>
      </c>
      <c r="B8" s="207">
        <v>5</v>
      </c>
      <c r="C8" s="208">
        <v>157</v>
      </c>
      <c r="D8" s="208">
        <v>163.19660000000002</v>
      </c>
      <c r="E8" s="208">
        <v>210.5429</v>
      </c>
      <c r="F8" s="208">
        <v>229.32420000000002</v>
      </c>
      <c r="G8" s="208">
        <v>282</v>
      </c>
      <c r="H8" s="208" t="s">
        <v>147</v>
      </c>
      <c r="I8" s="208">
        <v>202.17000000000002</v>
      </c>
      <c r="J8" s="208">
        <v>155.85</v>
      </c>
      <c r="K8" s="208">
        <v>230</v>
      </c>
      <c r="L8" s="208">
        <v>181.06440000000001</v>
      </c>
      <c r="M8" s="208">
        <v>210.51</v>
      </c>
      <c r="N8" s="208">
        <v>171.25</v>
      </c>
      <c r="O8" s="208">
        <v>249.26000000000002</v>
      </c>
      <c r="P8" s="208" t="s">
        <v>147</v>
      </c>
      <c r="Q8" s="208">
        <v>154.12</v>
      </c>
      <c r="R8" s="208">
        <v>153.69410000000002</v>
      </c>
      <c r="S8" s="208" t="s">
        <v>119</v>
      </c>
      <c r="T8" s="208">
        <v>176</v>
      </c>
      <c r="U8" s="208">
        <v>223.79</v>
      </c>
      <c r="V8" s="209">
        <v>112.7153</v>
      </c>
      <c r="W8" s="208">
        <v>145</v>
      </c>
      <c r="X8" s="208">
        <v>138.5985</v>
      </c>
      <c r="Y8" s="208">
        <v>215.44</v>
      </c>
      <c r="Z8" s="208">
        <v>166.82</v>
      </c>
      <c r="AA8" s="208">
        <v>296.94</v>
      </c>
      <c r="AB8" s="208">
        <v>238.28100000000001</v>
      </c>
      <c r="AC8" s="208">
        <v>173.84900000000002</v>
      </c>
      <c r="AD8" s="224">
        <v>181.62778416310397</v>
      </c>
      <c r="AE8" s="210">
        <v>-6.9358268298402859E-4</v>
      </c>
    </row>
    <row r="9" spans="1:47" ht="26.25">
      <c r="A9" s="206">
        <v>43500</v>
      </c>
      <c r="B9" s="207">
        <v>6</v>
      </c>
      <c r="C9" s="208">
        <v>163</v>
      </c>
      <c r="D9" s="208">
        <v>139.71780000000001</v>
      </c>
      <c r="E9" s="208">
        <v>211.5924</v>
      </c>
      <c r="F9" s="208">
        <v>255.74430000000001</v>
      </c>
      <c r="G9" s="208">
        <v>282</v>
      </c>
      <c r="H9" s="208" t="s">
        <v>147</v>
      </c>
      <c r="I9" s="208">
        <v>202.17000000000002</v>
      </c>
      <c r="J9" s="208">
        <v>154.99</v>
      </c>
      <c r="K9" s="208">
        <v>230</v>
      </c>
      <c r="L9" s="208">
        <v>181.99940000000001</v>
      </c>
      <c r="M9" s="208">
        <v>210.51</v>
      </c>
      <c r="N9" s="208">
        <v>171.25</v>
      </c>
      <c r="O9" s="208">
        <v>253.01000000000002</v>
      </c>
      <c r="P9" s="208" t="s">
        <v>147</v>
      </c>
      <c r="Q9" s="208">
        <v>145.32</v>
      </c>
      <c r="R9" s="208">
        <v>153.6482</v>
      </c>
      <c r="S9" s="208" t="s">
        <v>119</v>
      </c>
      <c r="T9" s="208">
        <v>176</v>
      </c>
      <c r="U9" s="208">
        <v>220.62</v>
      </c>
      <c r="V9" s="209">
        <v>118.9697</v>
      </c>
      <c r="W9" s="208">
        <v>145</v>
      </c>
      <c r="X9" s="208">
        <v>139.8441</v>
      </c>
      <c r="Y9" s="208">
        <v>217.11</v>
      </c>
      <c r="Z9" s="208">
        <v>165.99</v>
      </c>
      <c r="AA9" s="208">
        <v>297.95</v>
      </c>
      <c r="AB9" s="208">
        <v>237.6037</v>
      </c>
      <c r="AC9" s="208" t="s">
        <v>119</v>
      </c>
      <c r="AD9" s="224">
        <v>182.66241589626816</v>
      </c>
      <c r="AE9" s="210">
        <v>5.6964397706635861E-3</v>
      </c>
    </row>
    <row r="10" spans="1:47" ht="26.25">
      <c r="A10" s="206">
        <v>43507</v>
      </c>
      <c r="B10" s="207">
        <v>7</v>
      </c>
      <c r="C10" s="208">
        <v>166</v>
      </c>
      <c r="D10" s="208">
        <v>139.0889</v>
      </c>
      <c r="E10" s="208">
        <v>214.1019</v>
      </c>
      <c r="F10" s="208">
        <v>233.1765</v>
      </c>
      <c r="G10" s="208">
        <v>282</v>
      </c>
      <c r="H10" s="208" t="s">
        <v>147</v>
      </c>
      <c r="I10" s="208">
        <v>201.5</v>
      </c>
      <c r="J10" s="208">
        <v>144.33000000000001</v>
      </c>
      <c r="K10" s="208">
        <v>230</v>
      </c>
      <c r="L10" s="208">
        <v>184.68730000000002</v>
      </c>
      <c r="M10" s="208">
        <v>210.51</v>
      </c>
      <c r="N10" s="208">
        <v>176.25</v>
      </c>
      <c r="O10" s="208">
        <v>253.01000000000002</v>
      </c>
      <c r="P10" s="208" t="s">
        <v>147</v>
      </c>
      <c r="Q10" s="208">
        <v>146.69</v>
      </c>
      <c r="R10" s="208">
        <v>153.67420000000001</v>
      </c>
      <c r="S10" s="208" t="s">
        <v>119</v>
      </c>
      <c r="T10" s="208">
        <v>176</v>
      </c>
      <c r="U10" s="208">
        <v>230.48000000000002</v>
      </c>
      <c r="V10" s="209">
        <v>134.58430000000001</v>
      </c>
      <c r="W10" s="208">
        <v>145</v>
      </c>
      <c r="X10" s="208">
        <v>139.58250000000001</v>
      </c>
      <c r="Y10" s="208">
        <v>215.47</v>
      </c>
      <c r="Z10" s="208">
        <v>176.35</v>
      </c>
      <c r="AA10" s="208">
        <v>297.94</v>
      </c>
      <c r="AB10" s="208">
        <v>268.9076</v>
      </c>
      <c r="AC10" s="208" t="s">
        <v>119</v>
      </c>
      <c r="AD10" s="224">
        <v>184.78119375483774</v>
      </c>
      <c r="AE10" s="210">
        <v>1.159941878669124E-2</v>
      </c>
    </row>
    <row r="11" spans="1:47" ht="26.25">
      <c r="A11" s="206">
        <v>43514</v>
      </c>
      <c r="B11" s="207">
        <v>8</v>
      </c>
      <c r="C11" s="208">
        <v>167</v>
      </c>
      <c r="D11" s="208">
        <v>145.66419999999999</v>
      </c>
      <c r="E11" s="208">
        <v>212.17080000000001</v>
      </c>
      <c r="F11" s="208">
        <v>205.31320000000002</v>
      </c>
      <c r="G11" s="208">
        <v>282</v>
      </c>
      <c r="H11" s="208" t="s">
        <v>147</v>
      </c>
      <c r="I11" s="208" t="s">
        <v>119</v>
      </c>
      <c r="J11" s="208">
        <v>141.63</v>
      </c>
      <c r="K11" s="208">
        <v>230</v>
      </c>
      <c r="L11" s="208">
        <v>179.62380000000002</v>
      </c>
      <c r="M11" s="208">
        <v>213.17000000000002</v>
      </c>
      <c r="N11" s="208">
        <v>168.75</v>
      </c>
      <c r="O11" s="208">
        <v>253.01000000000002</v>
      </c>
      <c r="P11" s="208" t="s">
        <v>147</v>
      </c>
      <c r="Q11" s="208">
        <v>155.36000000000001</v>
      </c>
      <c r="R11" s="208">
        <v>152.39330000000001</v>
      </c>
      <c r="S11" s="208" t="s">
        <v>119</v>
      </c>
      <c r="T11" s="208">
        <v>176</v>
      </c>
      <c r="U11" s="208">
        <v>228.05</v>
      </c>
      <c r="V11" s="209">
        <v>131.15559999999999</v>
      </c>
      <c r="W11" s="208">
        <v>145</v>
      </c>
      <c r="X11" s="208">
        <v>139.72310000000002</v>
      </c>
      <c r="Y11" s="208">
        <v>206.54</v>
      </c>
      <c r="Z11" s="208">
        <v>168.29</v>
      </c>
      <c r="AA11" s="208">
        <v>301.33</v>
      </c>
      <c r="AB11" s="208">
        <v>230.1507</v>
      </c>
      <c r="AC11" s="208" t="s">
        <v>119</v>
      </c>
      <c r="AD11" s="224">
        <v>182.6898801928196</v>
      </c>
      <c r="AE11" s="210">
        <v>-1.1317783587829977E-2</v>
      </c>
    </row>
    <row r="12" spans="1:47" ht="26.25">
      <c r="A12" s="206">
        <v>43521</v>
      </c>
      <c r="B12" s="207">
        <v>9</v>
      </c>
      <c r="C12" s="238">
        <v>167</v>
      </c>
      <c r="D12" s="238">
        <v>152.9195</v>
      </c>
      <c r="E12" s="238">
        <v>212.49640000000002</v>
      </c>
      <c r="F12" s="238">
        <v>237.75650000000002</v>
      </c>
      <c r="G12" s="238">
        <v>282</v>
      </c>
      <c r="H12" s="238" t="s">
        <v>147</v>
      </c>
      <c r="I12" s="238" t="s">
        <v>119</v>
      </c>
      <c r="J12" s="238">
        <v>143.20000000000002</v>
      </c>
      <c r="K12" s="238">
        <v>230</v>
      </c>
      <c r="L12" s="238">
        <v>178.5017</v>
      </c>
      <c r="M12" s="238">
        <v>213.17000000000002</v>
      </c>
      <c r="N12" s="238">
        <v>158.75</v>
      </c>
      <c r="O12" s="238">
        <v>253.01000000000002</v>
      </c>
      <c r="P12" s="238" t="s">
        <v>147</v>
      </c>
      <c r="Q12" s="238">
        <v>150.95000000000002</v>
      </c>
      <c r="R12" s="238">
        <v>151.6618</v>
      </c>
      <c r="S12" s="238">
        <v>233.75</v>
      </c>
      <c r="T12" s="238">
        <v>176</v>
      </c>
      <c r="U12" s="238">
        <v>230.4</v>
      </c>
      <c r="V12" s="239">
        <v>128.02280000000002</v>
      </c>
      <c r="W12" s="238">
        <v>145</v>
      </c>
      <c r="X12" s="238">
        <v>139.76260000000002</v>
      </c>
      <c r="Y12" s="238">
        <v>212.32</v>
      </c>
      <c r="Z12" s="238">
        <v>189.03</v>
      </c>
      <c r="AA12" s="238">
        <v>298.33</v>
      </c>
      <c r="AB12" s="238">
        <v>233.92080000000001</v>
      </c>
      <c r="AC12" s="238">
        <v>176.0034</v>
      </c>
      <c r="AD12" s="224">
        <v>182.1905672475948</v>
      </c>
      <c r="AE12" s="210">
        <v>-2.479047707113935E-3</v>
      </c>
    </row>
    <row r="13" spans="1:47" ht="26.25">
      <c r="A13" s="206">
        <v>43528</v>
      </c>
      <c r="B13" s="207">
        <v>10</v>
      </c>
      <c r="C13" s="238">
        <v>167</v>
      </c>
      <c r="D13" s="238">
        <v>151.20160000000001</v>
      </c>
      <c r="E13" s="238">
        <v>211.09200000000001</v>
      </c>
      <c r="F13" s="238">
        <v>242.5985</v>
      </c>
      <c r="G13" s="238">
        <v>282</v>
      </c>
      <c r="H13" s="238" t="s">
        <v>147</v>
      </c>
      <c r="I13" s="238" t="s">
        <v>119</v>
      </c>
      <c r="J13" s="238">
        <v>143.75</v>
      </c>
      <c r="K13" s="238">
        <v>230</v>
      </c>
      <c r="L13" s="238">
        <v>182.04570000000001</v>
      </c>
      <c r="M13" s="238">
        <v>213.17000000000002</v>
      </c>
      <c r="N13" s="238">
        <v>163.75</v>
      </c>
      <c r="O13" s="238">
        <v>253.01000000000002</v>
      </c>
      <c r="P13" s="238" t="s">
        <v>147</v>
      </c>
      <c r="Q13" s="238">
        <v>151.22</v>
      </c>
      <c r="R13" s="238">
        <v>151.74809999999999</v>
      </c>
      <c r="S13" s="238">
        <v>223.75</v>
      </c>
      <c r="T13" s="238">
        <v>176</v>
      </c>
      <c r="U13" s="238">
        <v>228.02</v>
      </c>
      <c r="V13" s="239">
        <v>130.774</v>
      </c>
      <c r="W13" s="238">
        <v>144</v>
      </c>
      <c r="X13" s="238">
        <v>144.38160000000002</v>
      </c>
      <c r="Y13" s="238">
        <v>210.38</v>
      </c>
      <c r="Z13" s="238">
        <v>181.39000000000001</v>
      </c>
      <c r="AA13" s="238">
        <v>299.19</v>
      </c>
      <c r="AB13" s="238">
        <v>243.3956</v>
      </c>
      <c r="AC13" s="238">
        <v>176.48869999999999</v>
      </c>
      <c r="AD13" s="224">
        <v>183.39476427203428</v>
      </c>
      <c r="AE13" s="210">
        <v>6.6095464909716739E-3</v>
      </c>
    </row>
    <row r="14" spans="1:47" ht="26.25">
      <c r="A14" s="206">
        <v>43535</v>
      </c>
      <c r="B14" s="207">
        <v>11</v>
      </c>
      <c r="C14" s="238">
        <v>167</v>
      </c>
      <c r="D14" s="238">
        <v>141.54820000000001</v>
      </c>
      <c r="E14" s="238">
        <v>211.6515</v>
      </c>
      <c r="F14" s="238">
        <v>200.2286</v>
      </c>
      <c r="G14" s="238">
        <v>282</v>
      </c>
      <c r="H14" s="238" t="s">
        <v>147</v>
      </c>
      <c r="I14" s="238" t="s">
        <v>119</v>
      </c>
      <c r="J14" s="238">
        <v>146.47</v>
      </c>
      <c r="K14" s="238">
        <v>230</v>
      </c>
      <c r="L14" s="238">
        <v>184.58100000000002</v>
      </c>
      <c r="M14" s="238">
        <v>213.17000000000002</v>
      </c>
      <c r="N14" s="238">
        <v>168.75</v>
      </c>
      <c r="O14" s="238">
        <v>251.89000000000001</v>
      </c>
      <c r="P14" s="238" t="s">
        <v>147</v>
      </c>
      <c r="Q14" s="238">
        <v>154.22999999999999</v>
      </c>
      <c r="R14" s="238">
        <v>153.41890000000001</v>
      </c>
      <c r="S14" s="238" t="s">
        <v>119</v>
      </c>
      <c r="T14" s="238">
        <v>176</v>
      </c>
      <c r="U14" s="238">
        <v>230.92000000000002</v>
      </c>
      <c r="V14" s="239">
        <v>138.17840000000001</v>
      </c>
      <c r="W14" s="238">
        <v>144</v>
      </c>
      <c r="X14" s="238">
        <v>143.97280000000001</v>
      </c>
      <c r="Y14" s="238">
        <v>211.49</v>
      </c>
      <c r="Z14" s="238">
        <v>183.75</v>
      </c>
      <c r="AA14" s="238">
        <v>298.68</v>
      </c>
      <c r="AB14" s="238" t="s">
        <v>119</v>
      </c>
      <c r="AC14" s="238" t="s">
        <v>119</v>
      </c>
      <c r="AD14" s="224">
        <v>184.98495182508182</v>
      </c>
      <c r="AE14" s="210">
        <v>8.6708448813117567E-3</v>
      </c>
    </row>
    <row r="15" spans="1:47" ht="26.25">
      <c r="A15" s="206">
        <v>43542</v>
      </c>
      <c r="B15" s="207">
        <v>12</v>
      </c>
      <c r="C15" s="208">
        <v>169</v>
      </c>
      <c r="D15" s="208">
        <v>147.03450000000001</v>
      </c>
      <c r="E15" s="208">
        <v>211.75320000000002</v>
      </c>
      <c r="F15" s="208">
        <v>237.05280000000002</v>
      </c>
      <c r="G15" s="208">
        <v>282</v>
      </c>
      <c r="H15" s="208" t="s">
        <v>147</v>
      </c>
      <c r="I15" s="208">
        <v>202.33</v>
      </c>
      <c r="J15" s="208">
        <v>147.03</v>
      </c>
      <c r="K15" s="208">
        <v>230</v>
      </c>
      <c r="L15" s="208">
        <v>177.42000000000002</v>
      </c>
      <c r="M15" s="208">
        <v>212.52</v>
      </c>
      <c r="N15" s="208">
        <v>173.75</v>
      </c>
      <c r="O15" s="208">
        <v>251.89000000000001</v>
      </c>
      <c r="P15" s="208">
        <v>166.51</v>
      </c>
      <c r="Q15" s="208">
        <v>154.93</v>
      </c>
      <c r="R15" s="208">
        <v>153.07310000000001</v>
      </c>
      <c r="S15" s="208" t="s">
        <v>119</v>
      </c>
      <c r="T15" s="208">
        <v>176</v>
      </c>
      <c r="U15" s="208">
        <v>230.75</v>
      </c>
      <c r="V15" s="239">
        <v>132.24250000000001</v>
      </c>
      <c r="W15" s="208">
        <v>144</v>
      </c>
      <c r="X15" s="208">
        <v>143.83430000000001</v>
      </c>
      <c r="Y15" s="208">
        <v>207.08</v>
      </c>
      <c r="Z15" s="208">
        <v>187.75</v>
      </c>
      <c r="AA15" s="208">
        <v>299.22000000000003</v>
      </c>
      <c r="AB15" s="208">
        <v>222.29480000000001</v>
      </c>
      <c r="AC15" s="208">
        <v>176.61430000000001</v>
      </c>
      <c r="AD15" s="224">
        <v>184.75638158618102</v>
      </c>
      <c r="AE15" s="210">
        <v>-2.1098289162934103E-3</v>
      </c>
    </row>
    <row r="16" spans="1:47" ht="26.25">
      <c r="A16" s="206">
        <v>43549</v>
      </c>
      <c r="B16" s="207">
        <v>13</v>
      </c>
      <c r="C16" s="208">
        <v>169</v>
      </c>
      <c r="D16" s="208">
        <v>159.89879999999999</v>
      </c>
      <c r="E16" s="208">
        <v>210.2619</v>
      </c>
      <c r="F16" s="208">
        <v>224.38170000000002</v>
      </c>
      <c r="G16" s="208">
        <v>282</v>
      </c>
      <c r="H16" s="208" t="s">
        <v>147</v>
      </c>
      <c r="I16" s="208">
        <v>202.33</v>
      </c>
      <c r="J16" s="208">
        <v>147.14000000000001</v>
      </c>
      <c r="K16" s="208">
        <v>230</v>
      </c>
      <c r="L16" s="208">
        <v>185.5849</v>
      </c>
      <c r="M16" s="208">
        <v>212.52</v>
      </c>
      <c r="N16" s="208">
        <v>178.75</v>
      </c>
      <c r="O16" s="208">
        <v>251.89000000000001</v>
      </c>
      <c r="P16" s="208" t="s">
        <v>147</v>
      </c>
      <c r="Q16" s="208">
        <v>153.84</v>
      </c>
      <c r="R16" s="208">
        <v>155.0067</v>
      </c>
      <c r="S16" s="208" t="s">
        <v>119</v>
      </c>
      <c r="T16" s="208">
        <v>176</v>
      </c>
      <c r="U16" s="208">
        <v>232.35</v>
      </c>
      <c r="V16" s="239">
        <v>128.6593</v>
      </c>
      <c r="W16" s="208">
        <v>144</v>
      </c>
      <c r="X16" s="208">
        <v>145.434</v>
      </c>
      <c r="Y16" s="208">
        <v>202.3</v>
      </c>
      <c r="Z16" s="208">
        <v>170.74</v>
      </c>
      <c r="AA16" s="208">
        <v>299.70999999999998</v>
      </c>
      <c r="AB16" s="208">
        <v>244.36860000000001</v>
      </c>
      <c r="AC16" s="208">
        <v>177.2457</v>
      </c>
      <c r="AD16" s="224">
        <v>185.00300785841131</v>
      </c>
      <c r="AE16" s="210">
        <v>1.3348728207001059E-3</v>
      </c>
    </row>
    <row r="17" spans="1:31" ht="26.25">
      <c r="A17" s="206">
        <v>43556</v>
      </c>
      <c r="B17" s="207">
        <v>14</v>
      </c>
      <c r="C17" s="208">
        <v>170</v>
      </c>
      <c r="D17" s="208">
        <v>157.41380000000001</v>
      </c>
      <c r="E17" s="208">
        <v>210.55190000000002</v>
      </c>
      <c r="F17" s="208">
        <v>230.42490000000001</v>
      </c>
      <c r="G17" s="208">
        <v>283</v>
      </c>
      <c r="H17" s="208" t="s">
        <v>147</v>
      </c>
      <c r="I17" s="208">
        <v>202.33</v>
      </c>
      <c r="J17" s="208">
        <v>147.84</v>
      </c>
      <c r="K17" s="208">
        <v>230</v>
      </c>
      <c r="L17" s="208">
        <v>181.60170000000002</v>
      </c>
      <c r="M17" s="208">
        <v>212.52</v>
      </c>
      <c r="N17" s="208">
        <v>200</v>
      </c>
      <c r="O17" s="208">
        <v>251.89000000000001</v>
      </c>
      <c r="P17" s="208" t="s">
        <v>147</v>
      </c>
      <c r="Q17" s="208">
        <v>163.4</v>
      </c>
      <c r="R17" s="208">
        <v>152.4727</v>
      </c>
      <c r="S17" s="208" t="s">
        <v>119</v>
      </c>
      <c r="T17" s="208">
        <v>174</v>
      </c>
      <c r="U17" s="208">
        <v>234.29</v>
      </c>
      <c r="V17" s="239">
        <v>137.89000000000001</v>
      </c>
      <c r="W17" s="208">
        <v>135</v>
      </c>
      <c r="X17" s="208">
        <v>145.7072</v>
      </c>
      <c r="Y17" s="208">
        <v>213.74</v>
      </c>
      <c r="Z17" s="208">
        <v>178.39000000000001</v>
      </c>
      <c r="AA17" s="208">
        <v>299.24</v>
      </c>
      <c r="AB17" s="208">
        <v>239.79670000000002</v>
      </c>
      <c r="AC17" s="208">
        <v>176.95590000000001</v>
      </c>
      <c r="AD17" s="224">
        <v>188.3320452612549</v>
      </c>
      <c r="AE17" s="210">
        <v>1.7994504204987827E-2</v>
      </c>
    </row>
    <row r="18" spans="1:31" ht="26.25">
      <c r="A18" s="206">
        <v>43563</v>
      </c>
      <c r="B18" s="207">
        <v>15</v>
      </c>
      <c r="C18" s="208">
        <v>170</v>
      </c>
      <c r="D18" s="208">
        <v>147.6071</v>
      </c>
      <c r="E18" s="208">
        <v>215.34</v>
      </c>
      <c r="F18" s="208">
        <v>241.2671</v>
      </c>
      <c r="G18" s="208">
        <v>284</v>
      </c>
      <c r="H18" s="208" t="s">
        <v>147</v>
      </c>
      <c r="I18" s="208">
        <v>203.33</v>
      </c>
      <c r="J18" s="208">
        <v>149.11000000000001</v>
      </c>
      <c r="K18" s="208">
        <v>230</v>
      </c>
      <c r="L18" s="208">
        <v>181.51480000000001</v>
      </c>
      <c r="M18" s="208">
        <v>212.52</v>
      </c>
      <c r="N18" s="208">
        <v>207.5</v>
      </c>
      <c r="O18" s="208">
        <v>251.89000000000001</v>
      </c>
      <c r="P18" s="208" t="s">
        <v>147</v>
      </c>
      <c r="Q18" s="208">
        <v>157.30000000000001</v>
      </c>
      <c r="R18" s="208">
        <v>151.98269999999999</v>
      </c>
      <c r="S18" s="208" t="s">
        <v>119</v>
      </c>
      <c r="T18" s="208">
        <v>174</v>
      </c>
      <c r="U18" s="208">
        <v>222.70000000000002</v>
      </c>
      <c r="V18" s="239">
        <v>134.13740000000001</v>
      </c>
      <c r="W18" s="208">
        <v>135</v>
      </c>
      <c r="X18" s="208">
        <v>145.8732</v>
      </c>
      <c r="Y18" s="208">
        <v>210.44</v>
      </c>
      <c r="Z18" s="208">
        <v>184.37</v>
      </c>
      <c r="AA18" s="208">
        <v>298.52</v>
      </c>
      <c r="AB18" s="208">
        <v>245.27440000000001</v>
      </c>
      <c r="AC18" s="208">
        <v>176.04220000000001</v>
      </c>
      <c r="AD18" s="224">
        <v>188.62063111314941</v>
      </c>
      <c r="AE18" s="210">
        <v>1.5323247379073202E-3</v>
      </c>
    </row>
    <row r="19" spans="1:31" ht="26.25">
      <c r="A19" s="206">
        <v>43570</v>
      </c>
      <c r="B19" s="207">
        <v>16</v>
      </c>
      <c r="C19" s="208">
        <v>170</v>
      </c>
      <c r="D19" s="208">
        <v>154.80620000000002</v>
      </c>
      <c r="E19" s="208">
        <v>215.40550000000002</v>
      </c>
      <c r="F19" s="208">
        <v>202.40540000000001</v>
      </c>
      <c r="G19" s="208">
        <v>284</v>
      </c>
      <c r="H19" s="208" t="s">
        <v>147</v>
      </c>
      <c r="I19" s="208">
        <v>202.83</v>
      </c>
      <c r="J19" s="208">
        <v>149.27000000000001</v>
      </c>
      <c r="K19" s="208">
        <v>230</v>
      </c>
      <c r="L19" s="208">
        <v>185.9924</v>
      </c>
      <c r="M19" s="208">
        <v>212.85</v>
      </c>
      <c r="N19" s="208">
        <v>210</v>
      </c>
      <c r="O19" s="208">
        <v>251.89000000000001</v>
      </c>
      <c r="P19" s="208" t="s">
        <v>147</v>
      </c>
      <c r="Q19" s="208">
        <v>160.03</v>
      </c>
      <c r="R19" s="208">
        <v>154.5976</v>
      </c>
      <c r="S19" s="208" t="s">
        <v>119</v>
      </c>
      <c r="T19" s="208">
        <v>174</v>
      </c>
      <c r="U19" s="208">
        <v>234.51</v>
      </c>
      <c r="V19" s="239">
        <v>128.631</v>
      </c>
      <c r="W19" s="208">
        <v>138</v>
      </c>
      <c r="X19" s="208">
        <v>148.059</v>
      </c>
      <c r="Y19" s="208">
        <v>211.12</v>
      </c>
      <c r="Z19" s="208">
        <v>184.37</v>
      </c>
      <c r="AA19" s="208">
        <v>300.04000000000002</v>
      </c>
      <c r="AB19" s="208">
        <v>222.59470000000002</v>
      </c>
      <c r="AC19" s="208">
        <v>175.54730000000001</v>
      </c>
      <c r="AD19" s="224">
        <v>187.7099458092886</v>
      </c>
      <c r="AE19" s="210">
        <v>-4.8281319942913292E-3</v>
      </c>
    </row>
    <row r="20" spans="1:31" ht="26.25">
      <c r="A20" s="206">
        <v>43577</v>
      </c>
      <c r="B20" s="207">
        <v>17</v>
      </c>
      <c r="C20" s="208">
        <v>170</v>
      </c>
      <c r="D20" s="208">
        <v>152.0145</v>
      </c>
      <c r="E20" s="208">
        <v>212.5821</v>
      </c>
      <c r="F20" s="208">
        <v>227.2962</v>
      </c>
      <c r="G20" s="208">
        <v>285</v>
      </c>
      <c r="H20" s="208" t="s">
        <v>147</v>
      </c>
      <c r="I20" s="208">
        <v>202.17000000000002</v>
      </c>
      <c r="J20" s="208">
        <v>150.39000000000001</v>
      </c>
      <c r="K20" s="208">
        <v>230</v>
      </c>
      <c r="L20" s="208">
        <v>180.49640000000002</v>
      </c>
      <c r="M20" s="208">
        <v>212.85</v>
      </c>
      <c r="N20" s="208">
        <v>210</v>
      </c>
      <c r="O20" s="208">
        <v>251.89000000000001</v>
      </c>
      <c r="P20" s="208" t="s">
        <v>147</v>
      </c>
      <c r="Q20" s="208">
        <v>161.18</v>
      </c>
      <c r="R20" s="208">
        <v>153.13410000000002</v>
      </c>
      <c r="S20" s="208" t="s">
        <v>119</v>
      </c>
      <c r="T20" s="208">
        <v>174</v>
      </c>
      <c r="U20" s="208">
        <v>232.96</v>
      </c>
      <c r="V20" s="239">
        <v>129.15460000000002</v>
      </c>
      <c r="W20" s="208">
        <v>138</v>
      </c>
      <c r="X20" s="208">
        <v>150.63660000000002</v>
      </c>
      <c r="Y20" s="208">
        <v>209.57</v>
      </c>
      <c r="Z20" s="208">
        <v>193.57</v>
      </c>
      <c r="AA20" s="208">
        <v>300.74</v>
      </c>
      <c r="AB20" s="208">
        <v>235.52590000000001</v>
      </c>
      <c r="AC20" s="208">
        <v>175.52930000000001</v>
      </c>
      <c r="AD20" s="224">
        <v>188.38105792160715</v>
      </c>
      <c r="AE20" s="210">
        <v>3.5752613396435873E-3</v>
      </c>
    </row>
    <row r="21" spans="1:31" ht="26.25">
      <c r="A21" s="206">
        <v>43584</v>
      </c>
      <c r="B21" s="207">
        <v>18</v>
      </c>
      <c r="C21" s="208">
        <v>170</v>
      </c>
      <c r="D21" s="208">
        <v>159.6789</v>
      </c>
      <c r="E21" s="208">
        <v>213.21820000000002</v>
      </c>
      <c r="F21" s="208">
        <v>226.65040000000002</v>
      </c>
      <c r="G21" s="208">
        <v>287</v>
      </c>
      <c r="H21" s="208" t="s">
        <v>147</v>
      </c>
      <c r="I21" s="208">
        <v>201.33</v>
      </c>
      <c r="J21" s="208">
        <v>151.69</v>
      </c>
      <c r="K21" s="208">
        <v>230</v>
      </c>
      <c r="L21" s="208">
        <v>186.52210000000002</v>
      </c>
      <c r="M21" s="208">
        <v>212.85</v>
      </c>
      <c r="N21" s="208">
        <v>210</v>
      </c>
      <c r="O21" s="208">
        <v>251.89000000000001</v>
      </c>
      <c r="P21" s="208" t="s">
        <v>147</v>
      </c>
      <c r="Q21" s="208">
        <v>161.71</v>
      </c>
      <c r="R21" s="208">
        <v>145.04150000000001</v>
      </c>
      <c r="S21" s="208" t="s">
        <v>119</v>
      </c>
      <c r="T21" s="208">
        <v>174</v>
      </c>
      <c r="U21" s="208">
        <v>235.02</v>
      </c>
      <c r="V21" s="239">
        <v>129.14340000000001</v>
      </c>
      <c r="W21" s="208">
        <v>142</v>
      </c>
      <c r="X21" s="208">
        <v>150.72300000000001</v>
      </c>
      <c r="Y21" s="208">
        <v>210.35</v>
      </c>
      <c r="Z21" s="208">
        <v>170.88</v>
      </c>
      <c r="AA21" s="208">
        <v>300.25</v>
      </c>
      <c r="AB21" s="208">
        <v>231.3655</v>
      </c>
      <c r="AC21" s="208">
        <v>176.22070000000002</v>
      </c>
      <c r="AD21" s="224">
        <v>188.57710940207104</v>
      </c>
      <c r="AE21" s="210">
        <v>1.0407175892677145E-3</v>
      </c>
    </row>
    <row r="22" spans="1:31" ht="26.25">
      <c r="A22" s="206">
        <v>43591</v>
      </c>
      <c r="B22" s="207">
        <v>19</v>
      </c>
      <c r="C22" s="208">
        <v>170</v>
      </c>
      <c r="D22" s="208">
        <v>153.74780000000001</v>
      </c>
      <c r="E22" s="208">
        <v>212.54430000000002</v>
      </c>
      <c r="F22" s="208">
        <v>214.30980000000002</v>
      </c>
      <c r="G22" s="208">
        <v>287</v>
      </c>
      <c r="H22" s="208" t="s">
        <v>147</v>
      </c>
      <c r="I22" s="208">
        <v>202.5</v>
      </c>
      <c r="J22" s="208">
        <v>152.72999999999999</v>
      </c>
      <c r="K22" s="208">
        <v>230</v>
      </c>
      <c r="L22" s="208">
        <v>186.4957</v>
      </c>
      <c r="M22" s="208">
        <v>212.85</v>
      </c>
      <c r="N22" s="208">
        <v>215</v>
      </c>
      <c r="O22" s="208">
        <v>251.89000000000001</v>
      </c>
      <c r="P22" s="208" t="s">
        <v>147</v>
      </c>
      <c r="Q22" s="208">
        <v>159.84</v>
      </c>
      <c r="R22" s="208">
        <v>146.9555</v>
      </c>
      <c r="S22" s="208" t="s">
        <v>119</v>
      </c>
      <c r="T22" s="208">
        <v>174</v>
      </c>
      <c r="U22" s="208">
        <v>240.8</v>
      </c>
      <c r="V22" s="209">
        <v>129.3184</v>
      </c>
      <c r="W22" s="208">
        <v>147</v>
      </c>
      <c r="X22" s="208">
        <v>151.51740000000001</v>
      </c>
      <c r="Y22" s="208">
        <v>209.14000000000001</v>
      </c>
      <c r="Z22" s="208">
        <v>174.86</v>
      </c>
      <c r="AA22" s="208">
        <v>300.57</v>
      </c>
      <c r="AB22" s="208">
        <v>222.047</v>
      </c>
      <c r="AC22" s="208">
        <v>172.28460000000001</v>
      </c>
      <c r="AD22" s="224">
        <v>188.67956932855742</v>
      </c>
      <c r="AE22" s="210">
        <v>5.4511435194304347E-4</v>
      </c>
    </row>
    <row r="23" spans="1:31" ht="26.25">
      <c r="A23" s="206">
        <v>43598</v>
      </c>
      <c r="B23" s="207">
        <v>20</v>
      </c>
      <c r="C23" s="208">
        <v>170</v>
      </c>
      <c r="D23" s="208">
        <v>144.749</v>
      </c>
      <c r="E23" s="208">
        <v>215.74810000000002</v>
      </c>
      <c r="F23" s="208">
        <v>237.55410000000001</v>
      </c>
      <c r="G23" s="208">
        <v>287</v>
      </c>
      <c r="H23" s="208" t="s">
        <v>147</v>
      </c>
      <c r="I23" s="208">
        <v>201.67000000000002</v>
      </c>
      <c r="J23" s="208">
        <v>153.65</v>
      </c>
      <c r="K23" s="208">
        <v>230</v>
      </c>
      <c r="L23" s="208">
        <v>184.2637</v>
      </c>
      <c r="M23" s="208">
        <v>212.85</v>
      </c>
      <c r="N23" s="208">
        <v>212.5</v>
      </c>
      <c r="O23" s="208">
        <v>251.89000000000001</v>
      </c>
      <c r="P23" s="208" t="s">
        <v>147</v>
      </c>
      <c r="Q23" s="208">
        <v>155.57</v>
      </c>
      <c r="R23" s="208">
        <v>148.5583</v>
      </c>
      <c r="S23" s="208" t="s">
        <v>119</v>
      </c>
      <c r="T23" s="208">
        <v>174</v>
      </c>
      <c r="U23" s="208">
        <v>246.39000000000001</v>
      </c>
      <c r="V23" s="209">
        <v>127.09310000000001</v>
      </c>
      <c r="W23" s="208">
        <v>155</v>
      </c>
      <c r="X23" s="208">
        <v>152.4725</v>
      </c>
      <c r="Y23" s="208">
        <v>207.91</v>
      </c>
      <c r="Z23" s="208">
        <v>177.97</v>
      </c>
      <c r="AA23" s="208">
        <v>301.15000000000003</v>
      </c>
      <c r="AB23" s="208">
        <v>222.84810000000002</v>
      </c>
      <c r="AC23" s="208">
        <v>170.25239999999999</v>
      </c>
      <c r="AD23" s="224">
        <v>188.42755780043137</v>
      </c>
      <c r="AE23" s="210">
        <v>-1.3356588051524065E-3</v>
      </c>
    </row>
    <row r="24" spans="1:31" ht="26.25">
      <c r="A24" s="206">
        <v>43605</v>
      </c>
      <c r="B24" s="207">
        <v>21</v>
      </c>
      <c r="C24" s="208">
        <v>170</v>
      </c>
      <c r="D24" s="208">
        <v>157.71550000000002</v>
      </c>
      <c r="E24" s="208">
        <v>214.84230000000002</v>
      </c>
      <c r="F24" s="208">
        <v>232.32330000000002</v>
      </c>
      <c r="G24" s="208">
        <v>287</v>
      </c>
      <c r="H24" s="208" t="s">
        <v>147</v>
      </c>
      <c r="I24" s="208">
        <v>201.67000000000002</v>
      </c>
      <c r="J24" s="208">
        <v>159.76</v>
      </c>
      <c r="K24" s="208">
        <v>230</v>
      </c>
      <c r="L24" s="208">
        <v>184.47030000000001</v>
      </c>
      <c r="M24" s="208">
        <v>210.85</v>
      </c>
      <c r="N24" s="208">
        <v>225</v>
      </c>
      <c r="O24" s="208">
        <v>251.89000000000001</v>
      </c>
      <c r="P24" s="208" t="s">
        <v>147</v>
      </c>
      <c r="Q24" s="208">
        <v>155.45000000000002</v>
      </c>
      <c r="R24" s="208">
        <v>152.35169999999999</v>
      </c>
      <c r="S24" s="208" t="s">
        <v>119</v>
      </c>
      <c r="T24" s="208">
        <v>174</v>
      </c>
      <c r="U24" s="208">
        <v>243.84</v>
      </c>
      <c r="V24" s="209">
        <v>127.15860000000001</v>
      </c>
      <c r="W24" s="208">
        <v>158</v>
      </c>
      <c r="X24" s="208">
        <v>152.88380000000001</v>
      </c>
      <c r="Y24" s="208">
        <v>205.66</v>
      </c>
      <c r="Z24" s="208">
        <v>169.43</v>
      </c>
      <c r="AA24" s="208">
        <v>300.11</v>
      </c>
      <c r="AB24" s="208">
        <v>226.8691</v>
      </c>
      <c r="AC24" s="208">
        <v>168.3048</v>
      </c>
      <c r="AD24" s="224">
        <v>190.1860192939198</v>
      </c>
      <c r="AE24" s="210">
        <v>9.3322946707765642E-3</v>
      </c>
    </row>
    <row r="25" spans="1:31" ht="26.25">
      <c r="A25" s="206">
        <v>43612</v>
      </c>
      <c r="B25" s="207">
        <v>22</v>
      </c>
      <c r="C25" s="208">
        <v>170</v>
      </c>
      <c r="D25" s="208">
        <v>155.6703</v>
      </c>
      <c r="E25" s="208">
        <v>212.13510000000002</v>
      </c>
      <c r="F25" s="208">
        <v>231.91</v>
      </c>
      <c r="G25" s="208">
        <v>287</v>
      </c>
      <c r="H25" s="208" t="s">
        <v>147</v>
      </c>
      <c r="I25" s="208">
        <v>202</v>
      </c>
      <c r="J25" s="208">
        <v>164.62</v>
      </c>
      <c r="K25" s="208">
        <v>230</v>
      </c>
      <c r="L25" s="208">
        <v>182.14780000000002</v>
      </c>
      <c r="M25" s="208">
        <v>210.85</v>
      </c>
      <c r="N25" s="208">
        <v>225</v>
      </c>
      <c r="O25" s="208">
        <v>251.89000000000001</v>
      </c>
      <c r="P25" s="208" t="s">
        <v>147</v>
      </c>
      <c r="Q25" s="208">
        <v>154.19</v>
      </c>
      <c r="R25" s="208">
        <v>151.67140000000001</v>
      </c>
      <c r="S25" s="208" t="s">
        <v>119</v>
      </c>
      <c r="T25" s="208">
        <v>174</v>
      </c>
      <c r="U25" s="208">
        <v>241.87</v>
      </c>
      <c r="V25" s="209">
        <v>126.93300000000001</v>
      </c>
      <c r="W25" s="208">
        <v>158</v>
      </c>
      <c r="X25" s="208">
        <v>153.30630000000002</v>
      </c>
      <c r="Y25" s="208">
        <v>200.93</v>
      </c>
      <c r="Z25" s="208">
        <v>171.44</v>
      </c>
      <c r="AA25" s="208">
        <v>299.34000000000003</v>
      </c>
      <c r="AB25" s="208">
        <v>222.09970000000001</v>
      </c>
      <c r="AC25" s="208">
        <v>167.5257</v>
      </c>
      <c r="AD25" s="224">
        <v>190.39835476437818</v>
      </c>
      <c r="AE25" s="210">
        <v>1.1164620367296596E-3</v>
      </c>
    </row>
    <row r="26" spans="1:31" ht="26.25">
      <c r="A26" s="206">
        <v>43619</v>
      </c>
      <c r="B26" s="207">
        <v>23</v>
      </c>
      <c r="C26" s="208">
        <v>170</v>
      </c>
      <c r="D26" s="208">
        <v>155.55780000000001</v>
      </c>
      <c r="E26" s="208">
        <v>216.3554</v>
      </c>
      <c r="F26" s="208">
        <v>218.26130000000001</v>
      </c>
      <c r="G26" s="208">
        <v>287</v>
      </c>
      <c r="H26" s="208" t="s">
        <v>147</v>
      </c>
      <c r="I26" s="208">
        <v>203.17000000000002</v>
      </c>
      <c r="J26" s="208">
        <v>167.61</v>
      </c>
      <c r="K26" s="208">
        <v>230</v>
      </c>
      <c r="L26" s="208">
        <v>186.42510000000001</v>
      </c>
      <c r="M26" s="208">
        <v>210.85</v>
      </c>
      <c r="N26" s="208">
        <v>222.5</v>
      </c>
      <c r="O26" s="208">
        <v>251.89000000000001</v>
      </c>
      <c r="P26" s="208" t="s">
        <v>147</v>
      </c>
      <c r="Q26" s="208">
        <v>144.79</v>
      </c>
      <c r="R26" s="208">
        <v>154.51920000000001</v>
      </c>
      <c r="S26" s="208" t="s">
        <v>119</v>
      </c>
      <c r="T26" s="208">
        <v>174</v>
      </c>
      <c r="U26" s="208">
        <v>237.68</v>
      </c>
      <c r="V26" s="209">
        <v>127.3395</v>
      </c>
      <c r="W26" s="208">
        <v>158</v>
      </c>
      <c r="X26" s="208">
        <v>154.1431</v>
      </c>
      <c r="Y26" s="208">
        <v>205.95000000000002</v>
      </c>
      <c r="Z26" s="208">
        <v>170.8</v>
      </c>
      <c r="AA26" s="208">
        <v>300.61</v>
      </c>
      <c r="AB26" s="208">
        <v>228.79320000000001</v>
      </c>
      <c r="AC26" s="208">
        <v>167.01740000000001</v>
      </c>
      <c r="AD26" s="224">
        <v>190.56009491756348</v>
      </c>
      <c r="AE26" s="210">
        <v>8.4948293479447656E-4</v>
      </c>
    </row>
    <row r="27" spans="1:31" ht="26.25">
      <c r="A27" s="206">
        <v>43626</v>
      </c>
      <c r="B27" s="207">
        <v>24</v>
      </c>
      <c r="C27" s="208">
        <v>170</v>
      </c>
      <c r="D27" s="208">
        <v>161.62180000000001</v>
      </c>
      <c r="E27" s="208">
        <v>214.2586</v>
      </c>
      <c r="F27" s="208">
        <v>209.96370000000002</v>
      </c>
      <c r="G27" s="208">
        <v>288</v>
      </c>
      <c r="H27" s="208" t="s">
        <v>147</v>
      </c>
      <c r="I27" s="208">
        <v>202.17000000000002</v>
      </c>
      <c r="J27" s="208">
        <v>167.86</v>
      </c>
      <c r="K27" s="208">
        <v>230</v>
      </c>
      <c r="L27" s="208">
        <v>189.6533</v>
      </c>
      <c r="M27" s="208">
        <v>210.85</v>
      </c>
      <c r="N27" s="208">
        <v>210</v>
      </c>
      <c r="O27" s="208">
        <v>251.89000000000001</v>
      </c>
      <c r="P27" s="208" t="s">
        <v>147</v>
      </c>
      <c r="Q27" s="208">
        <v>148.25</v>
      </c>
      <c r="R27" s="208">
        <v>155.18260000000001</v>
      </c>
      <c r="S27" s="208" t="s">
        <v>119</v>
      </c>
      <c r="T27" s="208">
        <v>174</v>
      </c>
      <c r="U27" s="208">
        <v>238.36</v>
      </c>
      <c r="V27" s="209">
        <v>127.18140000000001</v>
      </c>
      <c r="W27" s="208">
        <v>158</v>
      </c>
      <c r="X27" s="208">
        <v>154.3552</v>
      </c>
      <c r="Y27" s="208">
        <v>206.82</v>
      </c>
      <c r="Z27" s="208">
        <v>183.89000000000001</v>
      </c>
      <c r="AA27" s="208">
        <v>299.40000000000003</v>
      </c>
      <c r="AB27" s="208">
        <v>228.74010000000001</v>
      </c>
      <c r="AC27" s="208">
        <v>166.38490000000002</v>
      </c>
      <c r="AD27" s="224">
        <v>189.46967568726825</v>
      </c>
      <c r="AE27" s="210">
        <v>-5.7221803482357947E-3</v>
      </c>
    </row>
    <row r="28" spans="1:31" ht="26.25">
      <c r="A28" s="206">
        <v>43633</v>
      </c>
      <c r="B28" s="207">
        <v>25</v>
      </c>
      <c r="C28" s="208">
        <v>169</v>
      </c>
      <c r="D28" s="208">
        <v>151.8305</v>
      </c>
      <c r="E28" s="208">
        <v>219.49160000000001</v>
      </c>
      <c r="F28" s="208">
        <v>239.06190000000001</v>
      </c>
      <c r="G28" s="208">
        <v>288</v>
      </c>
      <c r="H28" s="208" t="s">
        <v>147</v>
      </c>
      <c r="I28" s="208">
        <v>203.33</v>
      </c>
      <c r="J28" s="208">
        <v>167.48</v>
      </c>
      <c r="K28" s="208">
        <v>230</v>
      </c>
      <c r="L28" s="208">
        <v>187.99960000000002</v>
      </c>
      <c r="M28" s="208">
        <v>213.65</v>
      </c>
      <c r="N28" s="208">
        <v>210</v>
      </c>
      <c r="O28" s="208">
        <v>251.89000000000001</v>
      </c>
      <c r="P28" s="208" t="s">
        <v>147</v>
      </c>
      <c r="Q28" s="208">
        <v>152.26</v>
      </c>
      <c r="R28" s="208">
        <v>152.7679</v>
      </c>
      <c r="S28" s="208" t="s">
        <v>119</v>
      </c>
      <c r="T28" s="208">
        <v>174</v>
      </c>
      <c r="U28" s="208">
        <v>242.94</v>
      </c>
      <c r="V28" s="209">
        <v>126.83710000000001</v>
      </c>
      <c r="W28" s="208">
        <v>158</v>
      </c>
      <c r="X28" s="208">
        <v>154.28100000000001</v>
      </c>
      <c r="Y28" s="208">
        <v>207.29</v>
      </c>
      <c r="Z28" s="208">
        <v>169.96</v>
      </c>
      <c r="AA28" s="208">
        <v>300.03000000000003</v>
      </c>
      <c r="AB28" s="208">
        <v>260.31700000000001</v>
      </c>
      <c r="AC28" s="208">
        <v>165.91030000000001</v>
      </c>
      <c r="AD28" s="224">
        <v>189.85772548931664</v>
      </c>
      <c r="AE28" s="210">
        <v>2.0480839513805638E-3</v>
      </c>
    </row>
    <row r="29" spans="1:31" ht="26.25">
      <c r="A29" s="206">
        <v>43640</v>
      </c>
      <c r="B29" s="207">
        <v>26</v>
      </c>
      <c r="C29" s="208">
        <v>166</v>
      </c>
      <c r="D29" s="208">
        <v>157.4752</v>
      </c>
      <c r="E29" s="208">
        <v>215.708</v>
      </c>
      <c r="F29" s="208">
        <v>246.0874</v>
      </c>
      <c r="G29" s="208">
        <v>288</v>
      </c>
      <c r="H29" s="208" t="s">
        <v>147</v>
      </c>
      <c r="I29" s="208">
        <v>202.5</v>
      </c>
      <c r="J29" s="208">
        <v>166.71</v>
      </c>
      <c r="K29" s="208">
        <v>230</v>
      </c>
      <c r="L29" s="208">
        <v>191.29750000000001</v>
      </c>
      <c r="M29" s="208">
        <v>213.65</v>
      </c>
      <c r="N29" s="208">
        <v>216.25</v>
      </c>
      <c r="O29" s="208">
        <v>251.89000000000001</v>
      </c>
      <c r="P29" s="208" t="s">
        <v>147</v>
      </c>
      <c r="Q29" s="208">
        <v>150.76</v>
      </c>
      <c r="R29" s="208">
        <v>151.85390000000001</v>
      </c>
      <c r="S29" s="208" t="s">
        <v>119</v>
      </c>
      <c r="T29" s="208">
        <v>174</v>
      </c>
      <c r="U29" s="208">
        <v>243.43</v>
      </c>
      <c r="V29" s="209">
        <v>130.3372</v>
      </c>
      <c r="W29" s="208">
        <v>157</v>
      </c>
      <c r="X29" s="208">
        <v>153.87030000000001</v>
      </c>
      <c r="Y29" s="208">
        <v>205.61</v>
      </c>
      <c r="Z29" s="208">
        <v>181.72</v>
      </c>
      <c r="AA29" s="208">
        <v>300.49</v>
      </c>
      <c r="AB29" s="208">
        <v>242.6696</v>
      </c>
      <c r="AC29" s="208">
        <v>165.41070000000002</v>
      </c>
      <c r="AD29" s="224">
        <v>190.59668213214715</v>
      </c>
      <c r="AE29" s="210">
        <v>3.8921599894132797E-3</v>
      </c>
    </row>
    <row r="30" spans="1:31" ht="26.25">
      <c r="A30" s="206">
        <v>43647</v>
      </c>
      <c r="B30" s="207">
        <v>27</v>
      </c>
      <c r="C30" s="208">
        <v>164</v>
      </c>
      <c r="D30" s="208">
        <v>157.2962</v>
      </c>
      <c r="E30" s="208">
        <v>212.82400000000001</v>
      </c>
      <c r="F30" s="208">
        <v>212.89420000000001</v>
      </c>
      <c r="G30" s="208">
        <v>288</v>
      </c>
      <c r="H30" s="208" t="s">
        <v>147</v>
      </c>
      <c r="I30" s="208">
        <v>203.17000000000002</v>
      </c>
      <c r="J30" s="208">
        <v>164.87</v>
      </c>
      <c r="K30" s="208">
        <v>230</v>
      </c>
      <c r="L30" s="208">
        <v>189.5334</v>
      </c>
      <c r="M30" s="208">
        <v>213.65</v>
      </c>
      <c r="N30" s="208">
        <v>216.25</v>
      </c>
      <c r="O30" s="208">
        <v>252.22</v>
      </c>
      <c r="P30" s="208" t="s">
        <v>147</v>
      </c>
      <c r="Q30" s="208">
        <v>153.19</v>
      </c>
      <c r="R30" s="208">
        <v>152.05880000000002</v>
      </c>
      <c r="S30" s="208" t="s">
        <v>119</v>
      </c>
      <c r="T30" s="208">
        <v>174</v>
      </c>
      <c r="U30" s="208">
        <v>244.46</v>
      </c>
      <c r="V30" s="209">
        <v>141.45269999999999</v>
      </c>
      <c r="W30" s="208">
        <v>155</v>
      </c>
      <c r="X30" s="208">
        <v>152.25210000000001</v>
      </c>
      <c r="Y30" s="208">
        <v>207.34</v>
      </c>
      <c r="Z30" s="208">
        <v>182.72</v>
      </c>
      <c r="AA30" s="208">
        <v>300.36</v>
      </c>
      <c r="AB30" s="208">
        <v>232.33410000000001</v>
      </c>
      <c r="AC30" s="208">
        <v>165.12450000000001</v>
      </c>
      <c r="AD30" s="224">
        <v>190.67643637</v>
      </c>
      <c r="AE30" s="210">
        <v>4.18445048259386E-4</v>
      </c>
    </row>
    <row r="31" spans="1:31" ht="26.25">
      <c r="A31" s="206">
        <v>43654</v>
      </c>
      <c r="B31" s="207">
        <v>28</v>
      </c>
      <c r="C31" s="208">
        <v>166</v>
      </c>
      <c r="D31" s="208">
        <v>150.5727</v>
      </c>
      <c r="E31" s="208">
        <v>214.23660000000001</v>
      </c>
      <c r="F31" s="208">
        <v>236.3</v>
      </c>
      <c r="G31" s="208">
        <v>288</v>
      </c>
      <c r="H31" s="208" t="s">
        <v>147</v>
      </c>
      <c r="I31" s="208">
        <v>202.67000000000002</v>
      </c>
      <c r="J31" s="208">
        <v>167.96</v>
      </c>
      <c r="K31" s="208">
        <v>230</v>
      </c>
      <c r="L31" s="208">
        <v>187.97030000000001</v>
      </c>
      <c r="M31" s="208">
        <v>213.65</v>
      </c>
      <c r="N31" s="208">
        <v>222.5</v>
      </c>
      <c r="O31" s="208">
        <v>251.4</v>
      </c>
      <c r="P31" s="208" t="s">
        <v>147</v>
      </c>
      <c r="Q31" s="208">
        <v>153.47</v>
      </c>
      <c r="R31" s="208">
        <v>153.2921</v>
      </c>
      <c r="S31" s="208" t="s">
        <v>119</v>
      </c>
      <c r="T31" s="208" t="s">
        <v>147</v>
      </c>
      <c r="U31" s="208">
        <v>246.98000000000002</v>
      </c>
      <c r="V31" s="209">
        <v>138.7552</v>
      </c>
      <c r="W31" s="208">
        <v>157</v>
      </c>
      <c r="X31" s="208">
        <v>153.09790000000001</v>
      </c>
      <c r="Y31" s="208">
        <v>207.07</v>
      </c>
      <c r="Z31" s="208">
        <v>182</v>
      </c>
      <c r="AA31" s="208">
        <v>299.88</v>
      </c>
      <c r="AB31" s="208">
        <v>231.4067</v>
      </c>
      <c r="AC31" s="208">
        <v>164.88939999999999</v>
      </c>
      <c r="AD31" s="224">
        <v>191.46987541999999</v>
      </c>
      <c r="AE31" s="210">
        <v>4.1611804012340325E-3</v>
      </c>
    </row>
    <row r="32" spans="1:31" ht="26.25">
      <c r="A32" s="206">
        <v>43661</v>
      </c>
      <c r="B32" s="207">
        <v>29</v>
      </c>
      <c r="C32" s="208">
        <v>166</v>
      </c>
      <c r="D32" s="208">
        <v>158.11940000000001</v>
      </c>
      <c r="E32" s="208">
        <v>215.61240000000001</v>
      </c>
      <c r="F32" s="208">
        <v>235.43820000000002</v>
      </c>
      <c r="G32" s="208">
        <v>288</v>
      </c>
      <c r="H32" s="208" t="s">
        <v>147</v>
      </c>
      <c r="I32" s="208">
        <v>203</v>
      </c>
      <c r="J32" s="208">
        <v>169.39000000000001</v>
      </c>
      <c r="K32" s="208">
        <v>230</v>
      </c>
      <c r="L32" s="208">
        <v>191.20140000000001</v>
      </c>
      <c r="M32" s="208">
        <v>213.18</v>
      </c>
      <c r="N32" s="208">
        <v>217.5</v>
      </c>
      <c r="O32" s="208">
        <v>251.4</v>
      </c>
      <c r="P32" s="208" t="s">
        <v>147</v>
      </c>
      <c r="Q32" s="208">
        <v>152.78</v>
      </c>
      <c r="R32" s="208">
        <v>150.31480000000002</v>
      </c>
      <c r="S32" s="208" t="s">
        <v>119</v>
      </c>
      <c r="T32" s="208">
        <v>174</v>
      </c>
      <c r="U32" s="208">
        <v>241.91</v>
      </c>
      <c r="V32" s="209">
        <v>133.98609999999999</v>
      </c>
      <c r="W32" s="208">
        <v>157</v>
      </c>
      <c r="X32" s="208">
        <v>153.6302</v>
      </c>
      <c r="Y32" s="208">
        <v>209.97</v>
      </c>
      <c r="Z32" s="208">
        <v>190.04</v>
      </c>
      <c r="AA32" s="208">
        <v>300.11</v>
      </c>
      <c r="AB32" s="208">
        <v>239.79730000000001</v>
      </c>
      <c r="AC32" s="208">
        <v>164.6832</v>
      </c>
      <c r="AD32" s="224">
        <v>190.47131460999998</v>
      </c>
      <c r="AE32" s="210">
        <v>-5.2152371635988404E-3</v>
      </c>
    </row>
    <row r="33" spans="1:31" ht="26.25">
      <c r="A33" s="206">
        <v>43668</v>
      </c>
      <c r="B33" s="207">
        <v>30</v>
      </c>
      <c r="C33" s="208">
        <v>166</v>
      </c>
      <c r="D33" s="208" t="s">
        <v>119</v>
      </c>
      <c r="E33" s="208">
        <v>211.85990000000001</v>
      </c>
      <c r="F33" s="208">
        <v>222.7499</v>
      </c>
      <c r="G33" s="208">
        <v>288</v>
      </c>
      <c r="H33" s="208" t="s">
        <v>147</v>
      </c>
      <c r="I33" s="208" t="s">
        <v>119</v>
      </c>
      <c r="J33" s="208">
        <v>169.73</v>
      </c>
      <c r="K33" s="208">
        <v>230</v>
      </c>
      <c r="L33" s="208">
        <v>186.4385</v>
      </c>
      <c r="M33" s="208">
        <v>213.18</v>
      </c>
      <c r="N33" s="208">
        <v>216.25</v>
      </c>
      <c r="O33" s="208">
        <v>251.4</v>
      </c>
      <c r="P33" s="208" t="s">
        <v>147</v>
      </c>
      <c r="Q33" s="208">
        <v>156.88</v>
      </c>
      <c r="R33" s="208">
        <v>152.40350000000001</v>
      </c>
      <c r="S33" s="208" t="s">
        <v>119</v>
      </c>
      <c r="T33" s="208">
        <v>174</v>
      </c>
      <c r="U33" s="208">
        <v>242.76</v>
      </c>
      <c r="V33" s="209">
        <v>123.0669</v>
      </c>
      <c r="W33" s="208">
        <v>157</v>
      </c>
      <c r="X33" s="208">
        <v>153.04600000000002</v>
      </c>
      <c r="Y33" s="208">
        <v>208.54</v>
      </c>
      <c r="Z33" s="208">
        <v>180.39000000000001</v>
      </c>
      <c r="AA33" s="208">
        <v>300.29000000000002</v>
      </c>
      <c r="AB33" s="208" t="s">
        <v>119</v>
      </c>
      <c r="AC33" s="208" t="s">
        <v>119</v>
      </c>
      <c r="AD33" s="224">
        <v>188.55134525000003</v>
      </c>
      <c r="AE33" s="210">
        <v>-1.008009717332603E-2</v>
      </c>
    </row>
  </sheetData>
  <mergeCells count="2">
    <mergeCell ref="Q1:AC1"/>
    <mergeCell ref="B2:AE2"/>
  </mergeCells>
  <phoneticPr fontId="8" type="noConversion"/>
  <conditionalFormatting sqref="AE3">
    <cfRule type="iconSet" priority="2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C14 C18:H21 J18:R21 C15:R17 S15:AC21 S22:S33">
    <cfRule type="cellIs" dxfId="30" priority="22" operator="equal">
      <formula>$X$282</formula>
    </cfRule>
  </conditionalFormatting>
  <conditionalFormatting sqref="AE4:AE11">
    <cfRule type="iconSet" priority="2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12:AE14">
    <cfRule type="iconSet" priority="2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8">
    <cfRule type="cellIs" dxfId="29" priority="19" operator="equal">
      <formula>$X$282</formula>
    </cfRule>
  </conditionalFormatting>
  <conditionalFormatting sqref="AE15:AE21">
    <cfRule type="iconSet" priority="2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9">
    <cfRule type="cellIs" dxfId="28" priority="18" operator="equal">
      <formula>$X$282</formula>
    </cfRule>
  </conditionalFormatting>
  <conditionalFormatting sqref="I20">
    <cfRule type="cellIs" dxfId="27" priority="17" operator="equal">
      <formula>$X$282</formula>
    </cfRule>
  </conditionalFormatting>
  <conditionalFormatting sqref="I21">
    <cfRule type="cellIs" dxfId="26" priority="16" operator="equal">
      <formula>$X$282</formula>
    </cfRule>
  </conditionalFormatting>
  <conditionalFormatting sqref="C22:H33 J22:R33 T22:AC33">
    <cfRule type="cellIs" dxfId="25" priority="13" operator="equal">
      <formula>$X$283</formula>
    </cfRule>
  </conditionalFormatting>
  <conditionalFormatting sqref="I22">
    <cfRule type="cellIs" dxfId="24" priority="15" operator="equal">
      <formula>$X$283</formula>
    </cfRule>
  </conditionalFormatting>
  <conditionalFormatting sqref="I23">
    <cfRule type="cellIs" dxfId="23" priority="14" operator="equal">
      <formula>$X$283</formula>
    </cfRule>
  </conditionalFormatting>
  <conditionalFormatting sqref="AE22:AE23">
    <cfRule type="iconSet" priority="1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4">
    <cfRule type="cellIs" dxfId="22" priority="11" operator="equal">
      <formula>$X$283</formula>
    </cfRule>
  </conditionalFormatting>
  <conditionalFormatting sqref="I25">
    <cfRule type="cellIs" dxfId="21" priority="10" operator="equal">
      <formula>$X$283</formula>
    </cfRule>
  </conditionalFormatting>
  <conditionalFormatting sqref="I26">
    <cfRule type="cellIs" dxfId="20" priority="9" operator="equal">
      <formula>$X$283</formula>
    </cfRule>
  </conditionalFormatting>
  <conditionalFormatting sqref="I27">
    <cfRule type="cellIs" dxfId="19" priority="8" operator="equal">
      <formula>$X$283</formula>
    </cfRule>
  </conditionalFormatting>
  <conditionalFormatting sqref="I28">
    <cfRule type="cellIs" dxfId="18" priority="7" operator="equal">
      <formula>$X$283</formula>
    </cfRule>
  </conditionalFormatting>
  <conditionalFormatting sqref="I29">
    <cfRule type="cellIs" dxfId="17" priority="6" operator="equal">
      <formula>$X$283</formula>
    </cfRule>
  </conditionalFormatting>
  <conditionalFormatting sqref="I30">
    <cfRule type="cellIs" dxfId="16" priority="5" operator="equal">
      <formula>$X$283</formula>
    </cfRule>
  </conditionalFormatting>
  <conditionalFormatting sqref="I31">
    <cfRule type="cellIs" dxfId="15" priority="4" operator="equal">
      <formula>$X$283</formula>
    </cfRule>
  </conditionalFormatting>
  <conditionalFormatting sqref="I32">
    <cfRule type="cellIs" dxfId="14" priority="3" operator="equal">
      <formula>$X$283</formula>
    </cfRule>
  </conditionalFormatting>
  <conditionalFormatting sqref="I33">
    <cfRule type="cellIs" dxfId="13" priority="2" operator="equal">
      <formula>$X$283</formula>
    </cfRule>
  </conditionalFormatting>
  <conditionalFormatting sqref="AE24:AE33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topLeftCell="A10" workbookViewId="0">
      <selection activeCell="B1" sqref="B1:Q38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2:18" ht="15.75" customHeight="1">
      <c r="D1" s="319" t="s">
        <v>98</v>
      </c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R1" s="114"/>
    </row>
    <row r="2" spans="2:18" ht="18.75" thickBot="1">
      <c r="D2" s="321">
        <v>2018</v>
      </c>
      <c r="E2" s="322"/>
      <c r="F2" s="322"/>
      <c r="G2" s="322"/>
      <c r="H2" s="323">
        <v>2019</v>
      </c>
      <c r="I2" s="322"/>
      <c r="J2" s="322"/>
      <c r="K2" s="322"/>
      <c r="L2" s="322"/>
      <c r="M2" s="322"/>
      <c r="N2" s="322"/>
      <c r="O2" s="322"/>
      <c r="P2" s="324"/>
      <c r="Q2" s="32"/>
      <c r="R2" s="114"/>
    </row>
    <row r="3" spans="2:18" ht="13.5" thickBot="1">
      <c r="B3" s="121" t="s">
        <v>89</v>
      </c>
      <c r="C3" s="121"/>
      <c r="D3" s="289">
        <v>43252</v>
      </c>
      <c r="E3" s="173">
        <v>43282</v>
      </c>
      <c r="F3" s="173">
        <v>43313</v>
      </c>
      <c r="G3" s="173">
        <v>43344</v>
      </c>
      <c r="H3" s="173">
        <v>43374</v>
      </c>
      <c r="I3" s="173">
        <v>43405</v>
      </c>
      <c r="J3" s="173">
        <v>43435</v>
      </c>
      <c r="K3" s="173">
        <v>43466</v>
      </c>
      <c r="L3" s="173">
        <v>43497</v>
      </c>
      <c r="M3" s="173">
        <v>43525</v>
      </c>
      <c r="N3" s="173">
        <v>43556</v>
      </c>
      <c r="O3" s="173">
        <v>43586</v>
      </c>
      <c r="P3" s="173">
        <v>43617</v>
      </c>
      <c r="Q3" s="174" t="s">
        <v>90</v>
      </c>
      <c r="R3" s="116"/>
    </row>
    <row r="4" spans="2:18" ht="15.75">
      <c r="B4" s="122" t="s">
        <v>62</v>
      </c>
      <c r="C4" s="290" t="s">
        <v>73</v>
      </c>
      <c r="D4" s="291">
        <v>177.6</v>
      </c>
      <c r="E4" s="292">
        <v>180</v>
      </c>
      <c r="F4" s="292">
        <v>180.83869999999999</v>
      </c>
      <c r="G4" s="292">
        <v>179.36670000000001</v>
      </c>
      <c r="H4" s="292">
        <v>165.83869999999999</v>
      </c>
      <c r="I4" s="292">
        <v>151.33330000000001</v>
      </c>
      <c r="J4" s="292">
        <v>147</v>
      </c>
      <c r="K4" s="292">
        <v>150.77420000000001</v>
      </c>
      <c r="L4" s="292">
        <v>164.67859999999999</v>
      </c>
      <c r="M4" s="292">
        <v>167.9032</v>
      </c>
      <c r="N4" s="292">
        <v>170</v>
      </c>
      <c r="O4" s="292">
        <v>170</v>
      </c>
      <c r="P4" s="292">
        <v>168.83330000000001</v>
      </c>
      <c r="Q4" s="293">
        <v>-4.936204954954948E-2</v>
      </c>
      <c r="R4" s="117"/>
    </row>
    <row r="5" spans="2:18" ht="15.75">
      <c r="B5" s="123" t="s">
        <v>93</v>
      </c>
      <c r="C5" s="294" t="s">
        <v>73</v>
      </c>
      <c r="D5" s="291">
        <v>154.2235</v>
      </c>
      <c r="E5" s="292">
        <v>154.5352</v>
      </c>
      <c r="F5" s="292">
        <v>157.52010000000001</v>
      </c>
      <c r="G5" s="292">
        <v>153.34870000000001</v>
      </c>
      <c r="H5" s="292">
        <v>140.41030000000001</v>
      </c>
      <c r="I5" s="292">
        <v>143.72909999999999</v>
      </c>
      <c r="J5" s="292">
        <v>151.14529999999999</v>
      </c>
      <c r="K5" s="292">
        <v>149.5822</v>
      </c>
      <c r="L5" s="292">
        <v>145.4487</v>
      </c>
      <c r="M5" s="292">
        <v>150.21100000000001</v>
      </c>
      <c r="N5" s="295">
        <v>153.4083</v>
      </c>
      <c r="O5" s="295">
        <v>153.8785</v>
      </c>
      <c r="P5" s="295">
        <v>156.55789999999999</v>
      </c>
      <c r="Q5" s="296">
        <v>1.513647401336371E-2</v>
      </c>
      <c r="R5" s="117"/>
    </row>
    <row r="6" spans="2:18" ht="15.75">
      <c r="B6" s="123" t="s">
        <v>93</v>
      </c>
      <c r="C6" s="297" t="s">
        <v>121</v>
      </c>
      <c r="D6" s="180">
        <v>301.63029999999998</v>
      </c>
      <c r="E6" s="175">
        <v>302.24</v>
      </c>
      <c r="F6" s="175">
        <v>308.07769999999999</v>
      </c>
      <c r="G6" s="175">
        <v>299.91930000000002</v>
      </c>
      <c r="H6" s="175">
        <v>274.61450000000002</v>
      </c>
      <c r="I6" s="175">
        <v>281.1053</v>
      </c>
      <c r="J6" s="175">
        <v>295.61</v>
      </c>
      <c r="K6" s="175">
        <v>292.55290000000002</v>
      </c>
      <c r="L6" s="175">
        <v>284.46859999999998</v>
      </c>
      <c r="M6" s="175">
        <v>293.7826</v>
      </c>
      <c r="N6" s="175">
        <v>300.036</v>
      </c>
      <c r="O6" s="175">
        <v>300.95549999999997</v>
      </c>
      <c r="P6" s="175">
        <v>306.19600000000003</v>
      </c>
      <c r="Q6" s="298">
        <v>1.5136741898940764E-2</v>
      </c>
      <c r="R6" s="117"/>
    </row>
    <row r="7" spans="2:18" ht="15.75">
      <c r="B7" s="123" t="s">
        <v>99</v>
      </c>
      <c r="C7" s="299" t="s">
        <v>73</v>
      </c>
      <c r="D7" s="180">
        <v>193.97800000000001</v>
      </c>
      <c r="E7" s="175">
        <v>195.93430000000001</v>
      </c>
      <c r="F7" s="175">
        <v>198.0754</v>
      </c>
      <c r="G7" s="175">
        <v>200.815</v>
      </c>
      <c r="H7" s="175">
        <v>204.25020000000001</v>
      </c>
      <c r="I7" s="175">
        <v>207.43559999999999</v>
      </c>
      <c r="J7" s="175">
        <v>210.81469999999999</v>
      </c>
      <c r="K7" s="175">
        <v>211.56049999999999</v>
      </c>
      <c r="L7" s="175">
        <v>212.3811</v>
      </c>
      <c r="M7" s="175">
        <v>211.31610000000001</v>
      </c>
      <c r="N7" s="176">
        <v>213.45310000000001</v>
      </c>
      <c r="O7" s="176">
        <v>213.82929999999999</v>
      </c>
      <c r="P7" s="176">
        <v>216.16550000000001</v>
      </c>
      <c r="Q7" s="298">
        <v>0.11438152780212185</v>
      </c>
      <c r="R7" s="117"/>
    </row>
    <row r="8" spans="2:18" ht="15.75">
      <c r="B8" s="123" t="s">
        <v>99</v>
      </c>
      <c r="C8" s="297" t="s">
        <v>122</v>
      </c>
      <c r="D8" s="180">
        <v>5001.1890000000003</v>
      </c>
      <c r="E8" s="175">
        <v>5067.4713000000002</v>
      </c>
      <c r="F8" s="175">
        <v>5086.4690000000001</v>
      </c>
      <c r="G8" s="175">
        <v>5145.5889999999999</v>
      </c>
      <c r="H8" s="175">
        <v>5271.7957999999999</v>
      </c>
      <c r="I8" s="175">
        <v>5378.8707000000004</v>
      </c>
      <c r="J8" s="175">
        <v>5449.1864999999998</v>
      </c>
      <c r="K8" s="175">
        <v>5426.1018999999997</v>
      </c>
      <c r="L8" s="175">
        <v>5464.4045999999998</v>
      </c>
      <c r="M8" s="175">
        <v>5426.1184000000003</v>
      </c>
      <c r="N8" s="175">
        <v>5480.5263000000004</v>
      </c>
      <c r="O8" s="175">
        <v>5507.4180999999999</v>
      </c>
      <c r="P8" s="175">
        <v>5538.1819999999998</v>
      </c>
      <c r="Q8" s="298">
        <v>0.10737306668474234</v>
      </c>
      <c r="R8" s="117"/>
    </row>
    <row r="9" spans="2:18" ht="15.75">
      <c r="B9" s="123" t="s">
        <v>64</v>
      </c>
      <c r="C9" s="299" t="s">
        <v>73</v>
      </c>
      <c r="D9" s="180">
        <v>247.5745</v>
      </c>
      <c r="E9" s="175">
        <v>243.77160000000001</v>
      </c>
      <c r="F9" s="175">
        <v>235.21420000000001</v>
      </c>
      <c r="G9" s="175">
        <v>234.67609999999999</v>
      </c>
      <c r="H9" s="175">
        <v>245.6738</v>
      </c>
      <c r="I9" s="175">
        <v>240.72409999999999</v>
      </c>
      <c r="J9" s="175">
        <v>236.75700000000001</v>
      </c>
      <c r="K9" s="175">
        <v>248.0326</v>
      </c>
      <c r="L9" s="175">
        <v>232.0942</v>
      </c>
      <c r="M9" s="175">
        <v>227.1968</v>
      </c>
      <c r="N9" s="176">
        <v>225.43520000000001</v>
      </c>
      <c r="O9" s="176">
        <v>228.45519999999999</v>
      </c>
      <c r="P9" s="176">
        <v>228.5813</v>
      </c>
      <c r="Q9" s="298">
        <v>-7.67171093953537E-2</v>
      </c>
      <c r="R9" s="117"/>
    </row>
    <row r="10" spans="2:18" ht="15.75">
      <c r="B10" s="123" t="s">
        <v>64</v>
      </c>
      <c r="C10" s="297" t="s">
        <v>123</v>
      </c>
      <c r="D10" s="180">
        <v>1844.2</v>
      </c>
      <c r="E10" s="175">
        <v>1816.7097000000001</v>
      </c>
      <c r="F10" s="175">
        <v>1753.6451999999999</v>
      </c>
      <c r="G10" s="175">
        <v>1750.2666999999999</v>
      </c>
      <c r="H10" s="175">
        <v>1832.6451999999999</v>
      </c>
      <c r="I10" s="175">
        <v>1796.0667000000001</v>
      </c>
      <c r="J10" s="175">
        <v>1767.4194</v>
      </c>
      <c r="K10" s="175">
        <v>1851.7742000000001</v>
      </c>
      <c r="L10" s="175">
        <v>1732.1070999999999</v>
      </c>
      <c r="M10" s="175">
        <v>1695.4194</v>
      </c>
      <c r="N10" s="175">
        <v>1682.9</v>
      </c>
      <c r="O10" s="175">
        <v>1705.9032</v>
      </c>
      <c r="P10" s="175">
        <v>1706.8</v>
      </c>
      <c r="Q10" s="298">
        <v>-7.4503849907819109E-2</v>
      </c>
      <c r="R10" s="117"/>
    </row>
    <row r="11" spans="2:18" ht="15.75">
      <c r="B11" s="123" t="s">
        <v>56</v>
      </c>
      <c r="C11" s="297" t="s">
        <v>73</v>
      </c>
      <c r="D11" s="180">
        <v>274</v>
      </c>
      <c r="E11" s="175">
        <v>276.22579999999999</v>
      </c>
      <c r="F11" s="175">
        <v>277.61290000000002</v>
      </c>
      <c r="G11" s="175">
        <v>279.86669999999998</v>
      </c>
      <c r="H11" s="175">
        <v>281.32260000000002</v>
      </c>
      <c r="I11" s="175">
        <v>282</v>
      </c>
      <c r="J11" s="175">
        <v>282</v>
      </c>
      <c r="K11" s="175">
        <v>282</v>
      </c>
      <c r="L11" s="175">
        <v>282</v>
      </c>
      <c r="M11" s="175">
        <v>282</v>
      </c>
      <c r="N11" s="176">
        <v>284.2</v>
      </c>
      <c r="O11" s="176">
        <v>287</v>
      </c>
      <c r="P11" s="176">
        <v>287.7</v>
      </c>
      <c r="Q11" s="298">
        <v>5.0000000000000044E-2</v>
      </c>
      <c r="R11" s="117"/>
    </row>
    <row r="12" spans="2:18" ht="15.75">
      <c r="B12" s="123" t="s">
        <v>70</v>
      </c>
      <c r="C12" s="297" t="s">
        <v>73</v>
      </c>
      <c r="D12" s="180">
        <v>0</v>
      </c>
      <c r="E12" s="175">
        <v>0</v>
      </c>
      <c r="F12" s="175">
        <v>0</v>
      </c>
      <c r="G12" s="175">
        <v>0</v>
      </c>
      <c r="H12" s="175">
        <v>210.28</v>
      </c>
      <c r="I12" s="175">
        <v>211.44</v>
      </c>
      <c r="J12" s="175">
        <v>211.24449999999999</v>
      </c>
      <c r="K12" s="175">
        <v>209.95230000000001</v>
      </c>
      <c r="L12" s="175">
        <v>211.55500000000001</v>
      </c>
      <c r="M12" s="175">
        <v>212.87649999999999</v>
      </c>
      <c r="N12" s="176">
        <v>212.696</v>
      </c>
      <c r="O12" s="176">
        <v>212.07579999999999</v>
      </c>
      <c r="P12" s="176">
        <v>212.1567</v>
      </c>
      <c r="Q12" s="298" t="s">
        <v>149</v>
      </c>
      <c r="R12" s="117"/>
    </row>
    <row r="13" spans="2:18" ht="15.75">
      <c r="B13" s="123" t="s">
        <v>101</v>
      </c>
      <c r="C13" s="297" t="s">
        <v>73</v>
      </c>
      <c r="D13" s="180">
        <v>200.03630000000001</v>
      </c>
      <c r="E13" s="175">
        <v>200.78579999999999</v>
      </c>
      <c r="F13" s="175">
        <v>199.06100000000001</v>
      </c>
      <c r="G13" s="175">
        <v>197.697</v>
      </c>
      <c r="H13" s="175">
        <v>198.77420000000001</v>
      </c>
      <c r="I13" s="175">
        <v>199.768</v>
      </c>
      <c r="J13" s="175">
        <v>198.87649999999999</v>
      </c>
      <c r="K13" s="175">
        <v>200.14420000000001</v>
      </c>
      <c r="L13" s="175">
        <v>202.24610000000001</v>
      </c>
      <c r="M13" s="175">
        <v>202.05840000000001</v>
      </c>
      <c r="N13" s="176">
        <v>202.57599999999999</v>
      </c>
      <c r="O13" s="176">
        <v>201.85579999999999</v>
      </c>
      <c r="P13" s="176">
        <v>203.09200000000001</v>
      </c>
      <c r="Q13" s="298">
        <v>1.5275727455466903E-2</v>
      </c>
      <c r="R13" s="117"/>
    </row>
    <row r="14" spans="2:18" ht="15.75">
      <c r="B14" s="123" t="s">
        <v>67</v>
      </c>
      <c r="C14" s="297" t="s">
        <v>73</v>
      </c>
      <c r="D14" s="180">
        <v>170.327</v>
      </c>
      <c r="E14" s="175">
        <v>175.541</v>
      </c>
      <c r="F14" s="175">
        <v>178.4494</v>
      </c>
      <c r="G14" s="175">
        <v>168.95570000000001</v>
      </c>
      <c r="H14" s="175">
        <v>161.49350000000001</v>
      </c>
      <c r="I14" s="175">
        <v>156.9033</v>
      </c>
      <c r="J14" s="175">
        <v>156.08680000000001</v>
      </c>
      <c r="K14" s="175">
        <v>156.3116</v>
      </c>
      <c r="L14" s="175">
        <v>147.3929</v>
      </c>
      <c r="M14" s="175">
        <v>145.81710000000001</v>
      </c>
      <c r="N14" s="176">
        <v>149.32169999999999</v>
      </c>
      <c r="O14" s="176">
        <v>156.27520000000001</v>
      </c>
      <c r="P14" s="176">
        <v>167.2287</v>
      </c>
      <c r="Q14" s="300">
        <v>-1.8190304531870982E-2</v>
      </c>
      <c r="R14" s="117"/>
    </row>
    <row r="15" spans="2:18" ht="15.75">
      <c r="B15" s="123" t="s">
        <v>59</v>
      </c>
      <c r="C15" s="297" t="s">
        <v>73</v>
      </c>
      <c r="D15" s="180">
        <v>230</v>
      </c>
      <c r="E15" s="175">
        <v>230</v>
      </c>
      <c r="F15" s="175">
        <v>230</v>
      </c>
      <c r="G15" s="175">
        <v>230</v>
      </c>
      <c r="H15" s="175">
        <v>230</v>
      </c>
      <c r="I15" s="175">
        <v>230</v>
      </c>
      <c r="J15" s="175">
        <v>230</v>
      </c>
      <c r="K15" s="175">
        <v>230</v>
      </c>
      <c r="L15" s="175">
        <v>230</v>
      </c>
      <c r="M15" s="175">
        <v>230</v>
      </c>
      <c r="N15" s="176">
        <v>230</v>
      </c>
      <c r="O15" s="176">
        <v>230</v>
      </c>
      <c r="P15" s="176">
        <v>230</v>
      </c>
      <c r="Q15" s="300">
        <v>0</v>
      </c>
      <c r="R15" s="117"/>
    </row>
    <row r="16" spans="2:18" ht="15.75">
      <c r="B16" s="123" t="s">
        <v>94</v>
      </c>
      <c r="C16" s="297" t="s">
        <v>73</v>
      </c>
      <c r="D16" s="180">
        <v>193.9178</v>
      </c>
      <c r="E16" s="175">
        <v>192.71950000000001</v>
      </c>
      <c r="F16" s="175">
        <v>189.9117</v>
      </c>
      <c r="G16" s="175">
        <v>180.1044</v>
      </c>
      <c r="H16" s="175">
        <v>177.523</v>
      </c>
      <c r="I16" s="175">
        <v>179.51929999999999</v>
      </c>
      <c r="J16" s="175">
        <v>179.9229</v>
      </c>
      <c r="K16" s="175">
        <v>181.82830000000001</v>
      </c>
      <c r="L16" s="175">
        <v>181.4776</v>
      </c>
      <c r="M16" s="175">
        <v>182.0299</v>
      </c>
      <c r="N16" s="176">
        <v>182.67599999999999</v>
      </c>
      <c r="O16" s="176">
        <v>184.8373</v>
      </c>
      <c r="P16" s="176">
        <v>188.39750000000001</v>
      </c>
      <c r="Q16" s="300">
        <v>-2.8467216521639527E-2</v>
      </c>
      <c r="R16" s="117"/>
    </row>
    <row r="17" spans="2:18" ht="15.75">
      <c r="B17" s="123" t="s">
        <v>94</v>
      </c>
      <c r="C17" s="297" t="s">
        <v>124</v>
      </c>
      <c r="D17" s="180">
        <v>1431.6333</v>
      </c>
      <c r="E17" s="175">
        <v>1425.5483999999999</v>
      </c>
      <c r="F17" s="175">
        <v>1410</v>
      </c>
      <c r="G17" s="175">
        <v>1338.2333000000001</v>
      </c>
      <c r="H17" s="175">
        <v>1318.0645</v>
      </c>
      <c r="I17" s="175">
        <v>1333.6333</v>
      </c>
      <c r="J17" s="175">
        <v>1332.5483999999999</v>
      </c>
      <c r="K17" s="175">
        <v>1350.5483999999999</v>
      </c>
      <c r="L17" s="175">
        <v>1345.6786</v>
      </c>
      <c r="M17" s="175">
        <v>1350.8387</v>
      </c>
      <c r="N17" s="175">
        <v>1357.1</v>
      </c>
      <c r="O17" s="175">
        <v>1371.2257999999999</v>
      </c>
      <c r="P17" s="175">
        <v>1395.8667</v>
      </c>
      <c r="Q17" s="300">
        <v>-2.4983073528675237E-2</v>
      </c>
      <c r="R17" s="117"/>
    </row>
    <row r="18" spans="2:18" ht="15.75">
      <c r="B18" s="123" t="s">
        <v>69</v>
      </c>
      <c r="C18" s="297" t="s">
        <v>73</v>
      </c>
      <c r="D18" s="180">
        <v>208.5</v>
      </c>
      <c r="E18" s="175">
        <v>188.3468</v>
      </c>
      <c r="F18" s="175">
        <v>190.3629</v>
      </c>
      <c r="G18" s="175">
        <v>199.29169999999999</v>
      </c>
      <c r="H18" s="175">
        <v>213.7903</v>
      </c>
      <c r="I18" s="175">
        <v>222.16669999999999</v>
      </c>
      <c r="J18" s="175">
        <v>212.9435</v>
      </c>
      <c r="K18" s="175">
        <v>187.34100000000001</v>
      </c>
      <c r="L18" s="175">
        <v>170.08930000000001</v>
      </c>
      <c r="M18" s="175">
        <v>170.0403</v>
      </c>
      <c r="N18" s="176">
        <v>207.08330000000001</v>
      </c>
      <c r="O18" s="176">
        <v>217.5</v>
      </c>
      <c r="P18" s="176">
        <v>215.375</v>
      </c>
      <c r="Q18" s="300">
        <v>3.2973621103117523E-2</v>
      </c>
      <c r="R18" s="117"/>
    </row>
    <row r="19" spans="2:18" ht="15.75">
      <c r="B19" s="123" t="s">
        <v>102</v>
      </c>
      <c r="C19" s="297" t="s">
        <v>73</v>
      </c>
      <c r="D19" s="180">
        <v>251.0993</v>
      </c>
      <c r="E19" s="175">
        <v>251.9932</v>
      </c>
      <c r="F19" s="175">
        <v>250.88</v>
      </c>
      <c r="G19" s="175">
        <v>250.81469999999999</v>
      </c>
      <c r="H19" s="175">
        <v>247.27520000000001</v>
      </c>
      <c r="I19" s="175">
        <v>249.3373</v>
      </c>
      <c r="J19" s="175">
        <v>248.68899999999999</v>
      </c>
      <c r="K19" s="175">
        <v>248.75579999999999</v>
      </c>
      <c r="L19" s="175">
        <v>252.60820000000001</v>
      </c>
      <c r="M19" s="175">
        <v>252.25129999999999</v>
      </c>
      <c r="N19" s="176">
        <v>251.89</v>
      </c>
      <c r="O19" s="176">
        <v>251.89</v>
      </c>
      <c r="P19" s="176">
        <v>251.89</v>
      </c>
      <c r="Q19" s="300">
        <v>3.1489534220126014E-3</v>
      </c>
      <c r="R19" s="117"/>
    </row>
    <row r="20" spans="2:18" ht="15.75">
      <c r="B20" s="123" t="s">
        <v>66</v>
      </c>
      <c r="C20" s="299" t="s">
        <v>73</v>
      </c>
      <c r="D20" s="180">
        <v>155.87899999999999</v>
      </c>
      <c r="E20" s="175">
        <v>158.4248</v>
      </c>
      <c r="F20" s="175">
        <v>157.52969999999999</v>
      </c>
      <c r="G20" s="175">
        <v>153.36699999999999</v>
      </c>
      <c r="H20" s="175">
        <v>149.0958</v>
      </c>
      <c r="I20" s="175">
        <v>146.51900000000001</v>
      </c>
      <c r="J20" s="175">
        <v>153.52969999999999</v>
      </c>
      <c r="K20" s="175">
        <v>155.09520000000001</v>
      </c>
      <c r="L20" s="175">
        <v>150.91999999999999</v>
      </c>
      <c r="M20" s="175">
        <v>153.1968</v>
      </c>
      <c r="N20" s="176">
        <v>160.55969999999999</v>
      </c>
      <c r="O20" s="176">
        <v>157.2748</v>
      </c>
      <c r="P20" s="176">
        <v>149.36000000000001</v>
      </c>
      <c r="Q20" s="300">
        <v>-4.1820899543876799E-2</v>
      </c>
      <c r="R20" s="117"/>
    </row>
    <row r="21" spans="2:18" ht="15.75">
      <c r="B21" s="123" t="s">
        <v>68</v>
      </c>
      <c r="C21" s="299" t="s">
        <v>73</v>
      </c>
      <c r="D21" s="180">
        <v>148.47030000000001</v>
      </c>
      <c r="E21" s="175">
        <v>149.52590000000001</v>
      </c>
      <c r="F21" s="175">
        <v>151.88990000000001</v>
      </c>
      <c r="G21" s="175">
        <v>149.97909999999999</v>
      </c>
      <c r="H21" s="175">
        <v>149.96680000000001</v>
      </c>
      <c r="I21" s="175">
        <v>152.1986</v>
      </c>
      <c r="J21" s="175">
        <v>151.8176</v>
      </c>
      <c r="K21" s="175">
        <v>152.03620000000001</v>
      </c>
      <c r="L21" s="175">
        <v>152.72329999999999</v>
      </c>
      <c r="M21" s="175">
        <v>153.11789999999999</v>
      </c>
      <c r="N21" s="176">
        <v>152.51310000000001</v>
      </c>
      <c r="O21" s="176">
        <v>148.98779999999999</v>
      </c>
      <c r="P21" s="176">
        <v>153.45359999999999</v>
      </c>
      <c r="Q21" s="300">
        <v>3.3564288615298699E-2</v>
      </c>
      <c r="R21" s="117"/>
    </row>
    <row r="22" spans="2:18" ht="15.75">
      <c r="B22" s="123" t="s">
        <v>68</v>
      </c>
      <c r="C22" s="297" t="s">
        <v>125</v>
      </c>
      <c r="D22" s="180">
        <v>47860.629000000001</v>
      </c>
      <c r="E22" s="175">
        <v>48568.801899999999</v>
      </c>
      <c r="F22" s="175">
        <v>49053.763200000001</v>
      </c>
      <c r="G22" s="175">
        <v>48703.029300000002</v>
      </c>
      <c r="H22" s="175">
        <v>48555.505799999999</v>
      </c>
      <c r="I22" s="175">
        <v>49057.46</v>
      </c>
      <c r="J22" s="175">
        <v>49000.063199999997</v>
      </c>
      <c r="K22" s="175">
        <v>48649.479399999997</v>
      </c>
      <c r="L22" s="175">
        <v>48549.454299999998</v>
      </c>
      <c r="M22" s="175">
        <v>48399.902600000001</v>
      </c>
      <c r="N22" s="175">
        <v>48970.267699999997</v>
      </c>
      <c r="O22" s="175">
        <v>48380.688999999998</v>
      </c>
      <c r="P22" s="175">
        <v>49532.671300000002</v>
      </c>
      <c r="Q22" s="300">
        <v>3.493565243365282E-2</v>
      </c>
      <c r="R22" s="117"/>
    </row>
    <row r="23" spans="2:18" ht="15.75">
      <c r="B23" s="125" t="s">
        <v>103</v>
      </c>
      <c r="C23" s="297" t="s">
        <v>73</v>
      </c>
      <c r="D23" s="291">
        <v>222.5</v>
      </c>
      <c r="E23" s="292">
        <v>224.9194</v>
      </c>
      <c r="F23" s="292">
        <v>225</v>
      </c>
      <c r="G23" s="292">
        <v>225</v>
      </c>
      <c r="H23" s="292">
        <v>222.5</v>
      </c>
      <c r="I23" s="292">
        <v>222.5</v>
      </c>
      <c r="J23" s="292">
        <v>223.6694</v>
      </c>
      <c r="K23" s="292">
        <v>223.75</v>
      </c>
      <c r="L23" s="292">
        <v>225.17859999999999</v>
      </c>
      <c r="M23" s="292">
        <v>226.41130000000001</v>
      </c>
      <c r="N23" s="295">
        <v>225.29169999999999</v>
      </c>
      <c r="O23" s="295">
        <v>227.29839999999999</v>
      </c>
      <c r="P23" s="295">
        <v>225.25</v>
      </c>
      <c r="Q23" s="301">
        <v>1.2359550561797716E-2</v>
      </c>
      <c r="R23" s="117"/>
    </row>
    <row r="24" spans="2:18" ht="15.75">
      <c r="B24" s="123" t="s">
        <v>104</v>
      </c>
      <c r="C24" s="297" t="s">
        <v>73</v>
      </c>
      <c r="D24" s="302">
        <v>0</v>
      </c>
      <c r="E24" s="295">
        <v>0</v>
      </c>
      <c r="F24" s="295">
        <v>0</v>
      </c>
      <c r="G24" s="295">
        <v>0</v>
      </c>
      <c r="H24" s="295">
        <v>176</v>
      </c>
      <c r="I24" s="295">
        <v>176</v>
      </c>
      <c r="J24" s="295">
        <v>0</v>
      </c>
      <c r="K24" s="295">
        <v>0</v>
      </c>
      <c r="L24" s="295">
        <v>176</v>
      </c>
      <c r="M24" s="295">
        <v>176</v>
      </c>
      <c r="N24" s="295">
        <v>174</v>
      </c>
      <c r="O24" s="295">
        <v>174</v>
      </c>
      <c r="P24" s="295">
        <v>174</v>
      </c>
      <c r="Q24" s="301" t="s">
        <v>149</v>
      </c>
      <c r="R24" s="117"/>
    </row>
    <row r="25" spans="2:18" ht="15.75">
      <c r="B25" s="123" t="s">
        <v>60</v>
      </c>
      <c r="C25" s="297" t="s">
        <v>73</v>
      </c>
      <c r="D25" s="291">
        <v>224.91669999999999</v>
      </c>
      <c r="E25" s="292">
        <v>228.95320000000001</v>
      </c>
      <c r="F25" s="292">
        <v>227.51349999999999</v>
      </c>
      <c r="G25" s="292">
        <v>234.5547</v>
      </c>
      <c r="H25" s="292">
        <v>226.22550000000001</v>
      </c>
      <c r="I25" s="292">
        <v>224.7723</v>
      </c>
      <c r="J25" s="292">
        <v>228.8245</v>
      </c>
      <c r="K25" s="292">
        <v>226.36160000000001</v>
      </c>
      <c r="L25" s="292">
        <v>226.67930000000001</v>
      </c>
      <c r="M25" s="292">
        <v>230.49940000000001</v>
      </c>
      <c r="N25" s="295">
        <v>231.37530000000001</v>
      </c>
      <c r="O25" s="295">
        <v>241.989</v>
      </c>
      <c r="P25" s="295">
        <v>240.68700000000001</v>
      </c>
      <c r="Q25" s="301">
        <v>7.0116180790488203E-2</v>
      </c>
      <c r="R25" s="117"/>
    </row>
    <row r="26" spans="2:18" ht="15.75">
      <c r="B26" s="126" t="s">
        <v>105</v>
      </c>
      <c r="C26" s="303" t="s">
        <v>73</v>
      </c>
      <c r="D26" s="304">
        <v>137.61660000000001</v>
      </c>
      <c r="E26" s="177">
        <v>140.4948</v>
      </c>
      <c r="F26" s="177">
        <v>142.2346</v>
      </c>
      <c r="G26" s="177">
        <v>130.6848</v>
      </c>
      <c r="H26" s="177">
        <v>118.4721</v>
      </c>
      <c r="I26" s="177">
        <v>113.4218</v>
      </c>
      <c r="J26" s="177">
        <v>103.58240000000001</v>
      </c>
      <c r="K26" s="177">
        <v>110.81780000000001</v>
      </c>
      <c r="L26" s="177">
        <v>126.54300000000001</v>
      </c>
      <c r="M26" s="177">
        <v>132.03380000000001</v>
      </c>
      <c r="N26" s="178">
        <v>132.23259999999999</v>
      </c>
      <c r="O26" s="178">
        <v>127.9152</v>
      </c>
      <c r="P26" s="178">
        <v>127.85769999999999</v>
      </c>
      <c r="Q26" s="305">
        <v>-7.0913683378313497E-2</v>
      </c>
      <c r="R26" s="117"/>
    </row>
    <row r="27" spans="2:18" ht="15.75">
      <c r="B27" s="158" t="s">
        <v>105</v>
      </c>
      <c r="C27" s="297" t="s">
        <v>129</v>
      </c>
      <c r="D27" s="180">
        <v>592.16030000000001</v>
      </c>
      <c r="E27" s="175">
        <v>607.99059999999997</v>
      </c>
      <c r="F27" s="175">
        <v>609.70450000000005</v>
      </c>
      <c r="G27" s="175">
        <v>561.81730000000005</v>
      </c>
      <c r="H27" s="175">
        <v>509.75810000000001</v>
      </c>
      <c r="I27" s="175">
        <v>488.17230000000001</v>
      </c>
      <c r="J27" s="175">
        <v>444.39839999999998</v>
      </c>
      <c r="K27" s="175">
        <v>475.7081</v>
      </c>
      <c r="L27" s="175">
        <v>546.11</v>
      </c>
      <c r="M27" s="175">
        <v>567.69680000000005</v>
      </c>
      <c r="N27" s="175">
        <v>566.68470000000002</v>
      </c>
      <c r="O27" s="175">
        <v>549.42550000000006</v>
      </c>
      <c r="P27" s="175">
        <v>545.32370000000003</v>
      </c>
      <c r="Q27" s="300">
        <v>-7.9094461415261996E-2</v>
      </c>
      <c r="R27" s="117"/>
    </row>
    <row r="28" spans="2:18" ht="15.75">
      <c r="B28" s="123" t="s">
        <v>106</v>
      </c>
      <c r="C28" s="297" t="s">
        <v>73</v>
      </c>
      <c r="D28" s="180">
        <v>173.83330000000001</v>
      </c>
      <c r="E28" s="175">
        <v>165.3871</v>
      </c>
      <c r="F28" s="175">
        <v>169.74189999999999</v>
      </c>
      <c r="G28" s="175">
        <v>158.13329999999999</v>
      </c>
      <c r="H28" s="175">
        <v>145.83869999999999</v>
      </c>
      <c r="I28" s="175">
        <v>134.5</v>
      </c>
      <c r="J28" s="175">
        <v>130.1935</v>
      </c>
      <c r="K28" s="175">
        <v>146.54839999999999</v>
      </c>
      <c r="L28" s="175">
        <v>145</v>
      </c>
      <c r="M28" s="175">
        <v>144.0968</v>
      </c>
      <c r="N28" s="176">
        <v>136.86670000000001</v>
      </c>
      <c r="O28" s="176">
        <v>152.25810000000001</v>
      </c>
      <c r="P28" s="176">
        <v>157.76669999999999</v>
      </c>
      <c r="Q28" s="300">
        <v>-9.2425329324128502E-2</v>
      </c>
      <c r="R28" s="117"/>
    </row>
    <row r="29" spans="2:18" ht="15.75">
      <c r="B29" s="123" t="s">
        <v>87</v>
      </c>
      <c r="C29" s="299" t="s">
        <v>73</v>
      </c>
      <c r="D29" s="180">
        <v>159.58000000000001</v>
      </c>
      <c r="E29" s="175">
        <v>161.4933</v>
      </c>
      <c r="F29" s="175">
        <v>163.97389999999999</v>
      </c>
      <c r="G29" s="175">
        <v>157.32929999999999</v>
      </c>
      <c r="H29" s="175">
        <v>152.4239</v>
      </c>
      <c r="I29" s="175">
        <v>146.68129999999999</v>
      </c>
      <c r="J29" s="175">
        <v>144.04159999999999</v>
      </c>
      <c r="K29" s="175">
        <v>140.23419999999999</v>
      </c>
      <c r="L29" s="175">
        <v>139.60339999999999</v>
      </c>
      <c r="M29" s="175">
        <v>143.9563</v>
      </c>
      <c r="N29" s="176">
        <v>147.77930000000001</v>
      </c>
      <c r="O29" s="176">
        <v>152.202</v>
      </c>
      <c r="P29" s="176">
        <v>154.1053</v>
      </c>
      <c r="Q29" s="300">
        <v>-3.4306930693069337E-2</v>
      </c>
      <c r="R29" s="117"/>
    </row>
    <row r="30" spans="2:18" ht="15.75">
      <c r="B30" s="123" t="s">
        <v>87</v>
      </c>
      <c r="C30" s="297" t="s">
        <v>126</v>
      </c>
      <c r="D30" s="180">
        <v>743.8</v>
      </c>
      <c r="E30" s="175">
        <v>751.19349999999997</v>
      </c>
      <c r="F30" s="175">
        <v>761.38710000000003</v>
      </c>
      <c r="G30" s="175">
        <v>731.2</v>
      </c>
      <c r="H30" s="175">
        <v>711.12900000000002</v>
      </c>
      <c r="I30" s="175">
        <v>683.7</v>
      </c>
      <c r="J30" s="175">
        <v>670.16129999999998</v>
      </c>
      <c r="K30" s="175">
        <v>659.19349999999997</v>
      </c>
      <c r="L30" s="175">
        <v>662.96429999999998</v>
      </c>
      <c r="M30" s="175">
        <v>684.32259999999997</v>
      </c>
      <c r="N30" s="175">
        <v>703.23329999999999</v>
      </c>
      <c r="O30" s="175">
        <v>724.35479999999995</v>
      </c>
      <c r="P30" s="175">
        <v>728.53330000000005</v>
      </c>
      <c r="Q30" s="300">
        <v>-2.0525275611723459E-2</v>
      </c>
      <c r="R30" s="117"/>
    </row>
    <row r="31" spans="2:18" ht="15.75">
      <c r="B31" s="127" t="s">
        <v>107</v>
      </c>
      <c r="C31" s="297" t="s">
        <v>73</v>
      </c>
      <c r="D31" s="180">
        <v>210.58699999999999</v>
      </c>
      <c r="E31" s="175">
        <v>209.98419999999999</v>
      </c>
      <c r="F31" s="175">
        <v>208.15129999999999</v>
      </c>
      <c r="G31" s="175">
        <v>209.49</v>
      </c>
      <c r="H31" s="175">
        <v>210.51650000000001</v>
      </c>
      <c r="I31" s="175">
        <v>217.97499999999999</v>
      </c>
      <c r="J31" s="175">
        <v>216.65450000000001</v>
      </c>
      <c r="K31" s="175">
        <v>212.91130000000001</v>
      </c>
      <c r="L31" s="175">
        <v>213.1943</v>
      </c>
      <c r="M31" s="175">
        <v>208.24870000000001</v>
      </c>
      <c r="N31" s="176">
        <v>211.15969999999999</v>
      </c>
      <c r="O31" s="176">
        <v>206.94739999999999</v>
      </c>
      <c r="P31" s="176">
        <v>206.05170000000001</v>
      </c>
      <c r="Q31" s="300">
        <v>-2.1536467113354441E-2</v>
      </c>
      <c r="R31" s="117"/>
    </row>
    <row r="32" spans="2:18" ht="15.75">
      <c r="B32" s="127" t="s">
        <v>61</v>
      </c>
      <c r="C32" s="297" t="s">
        <v>73</v>
      </c>
      <c r="D32" s="180">
        <v>156.881</v>
      </c>
      <c r="E32" s="175">
        <v>160.47</v>
      </c>
      <c r="F32" s="175">
        <v>160.99709999999999</v>
      </c>
      <c r="G32" s="175">
        <v>160.928</v>
      </c>
      <c r="H32" s="175">
        <v>162.72130000000001</v>
      </c>
      <c r="I32" s="175">
        <v>162.33269999999999</v>
      </c>
      <c r="J32" s="175">
        <v>161.47839999999999</v>
      </c>
      <c r="K32" s="175">
        <v>165.9819</v>
      </c>
      <c r="L32" s="175">
        <v>172.53540000000001</v>
      </c>
      <c r="M32" s="175">
        <v>181.6935</v>
      </c>
      <c r="N32" s="176">
        <v>184.22200000000001</v>
      </c>
      <c r="O32" s="176">
        <v>173.14259999999999</v>
      </c>
      <c r="P32" s="176">
        <v>176.249</v>
      </c>
      <c r="Q32" s="300">
        <v>0.12345663273436558</v>
      </c>
      <c r="R32" s="117"/>
    </row>
    <row r="33" spans="2:18" ht="15.75">
      <c r="B33" s="127" t="s">
        <v>76</v>
      </c>
      <c r="C33" s="297" t="s">
        <v>73</v>
      </c>
      <c r="D33" s="180">
        <v>270.8313</v>
      </c>
      <c r="E33" s="175">
        <v>270.04809999999998</v>
      </c>
      <c r="F33" s="175">
        <v>271.28550000000001</v>
      </c>
      <c r="G33" s="175">
        <v>270.8023</v>
      </c>
      <c r="H33" s="175">
        <v>269.98099999999999</v>
      </c>
      <c r="I33" s="175">
        <v>271.81</v>
      </c>
      <c r="J33" s="175">
        <v>273.2371</v>
      </c>
      <c r="K33" s="175">
        <v>297.95609999999999</v>
      </c>
      <c r="L33" s="175">
        <v>298.73860000000002</v>
      </c>
      <c r="M33" s="175">
        <v>299.11579999999998</v>
      </c>
      <c r="N33" s="176">
        <v>299.67599999999999</v>
      </c>
      <c r="O33" s="176">
        <v>300.34710000000001</v>
      </c>
      <c r="P33" s="176">
        <v>300.0797</v>
      </c>
      <c r="Q33" s="300">
        <v>0.10799490310019566</v>
      </c>
      <c r="R33" s="117"/>
    </row>
    <row r="34" spans="2:18" ht="15.75">
      <c r="B34" s="127" t="s">
        <v>92</v>
      </c>
      <c r="C34" s="299" t="s">
        <v>73</v>
      </c>
      <c r="D34" s="180">
        <v>228.67519999999999</v>
      </c>
      <c r="E34" s="175">
        <v>232.16800000000001</v>
      </c>
      <c r="F34" s="175">
        <v>250.32749999999999</v>
      </c>
      <c r="G34" s="175">
        <v>262.38749999999999</v>
      </c>
      <c r="H34" s="175">
        <v>236.15379999999999</v>
      </c>
      <c r="I34" s="175">
        <v>236.5137</v>
      </c>
      <c r="J34" s="175">
        <v>236.53370000000001</v>
      </c>
      <c r="K34" s="175">
        <v>254.04329999999999</v>
      </c>
      <c r="L34" s="175">
        <v>243.1129</v>
      </c>
      <c r="M34" s="175">
        <v>241.39109999999999</v>
      </c>
      <c r="N34" s="176">
        <v>235.50239999999999</v>
      </c>
      <c r="O34" s="176">
        <v>224.82820000000001</v>
      </c>
      <c r="P34" s="176">
        <v>238.928</v>
      </c>
      <c r="Q34" s="300">
        <v>4.4835644617343684E-2</v>
      </c>
      <c r="R34" s="117"/>
    </row>
    <row r="35" spans="2:18" ht="15.75">
      <c r="B35" s="127" t="s">
        <v>92</v>
      </c>
      <c r="C35" s="297" t="s">
        <v>127</v>
      </c>
      <c r="D35" s="180">
        <v>2350.4666999999999</v>
      </c>
      <c r="E35" s="175">
        <v>2397.2903000000001</v>
      </c>
      <c r="F35" s="175">
        <v>2617.8710000000001</v>
      </c>
      <c r="G35" s="175">
        <v>2745.6667000000002</v>
      </c>
      <c r="H35" s="175">
        <v>2450.5160999999998</v>
      </c>
      <c r="I35" s="175">
        <v>2435.7667000000001</v>
      </c>
      <c r="J35" s="175">
        <v>2432.0645</v>
      </c>
      <c r="K35" s="175">
        <v>2607.1613000000002</v>
      </c>
      <c r="L35" s="175">
        <v>2548.8213999999998</v>
      </c>
      <c r="M35" s="175">
        <v>2536.6774</v>
      </c>
      <c r="N35" s="175">
        <v>2467.7332999999999</v>
      </c>
      <c r="O35" s="175">
        <v>2412.4194000000002</v>
      </c>
      <c r="P35" s="175">
        <v>2539.9333000000001</v>
      </c>
      <c r="Q35" s="300">
        <v>8.0608076685366514E-2</v>
      </c>
      <c r="R35" s="117"/>
    </row>
    <row r="36" spans="2:18" ht="15.75">
      <c r="B36" s="124" t="s">
        <v>108</v>
      </c>
      <c r="C36" s="299" t="s">
        <v>73</v>
      </c>
      <c r="D36" s="180">
        <v>172.06290000000001</v>
      </c>
      <c r="E36" s="175">
        <v>170.99930000000001</v>
      </c>
      <c r="F36" s="175">
        <v>169.2928</v>
      </c>
      <c r="G36" s="175">
        <v>169.8278</v>
      </c>
      <c r="H36" s="175">
        <v>172.0359</v>
      </c>
      <c r="I36" s="175">
        <v>172.17420000000001</v>
      </c>
      <c r="J36" s="175">
        <v>169.10589999999999</v>
      </c>
      <c r="K36" s="175">
        <v>170.94159999999999</v>
      </c>
      <c r="L36" s="175">
        <v>173.69820000000001</v>
      </c>
      <c r="M36" s="175">
        <v>176.74279999999999</v>
      </c>
      <c r="N36" s="176">
        <v>176.03210000000001</v>
      </c>
      <c r="O36" s="176">
        <v>170.79429999999999</v>
      </c>
      <c r="P36" s="176">
        <v>166.2705</v>
      </c>
      <c r="Q36" s="300">
        <v>-3.3664433181121667E-2</v>
      </c>
      <c r="R36" s="117"/>
    </row>
    <row r="37" spans="2:18" ht="16.5" thickBot="1">
      <c r="B37" s="124" t="s">
        <v>108</v>
      </c>
      <c r="C37" s="306" t="s">
        <v>128</v>
      </c>
      <c r="D37" s="307">
        <v>151.06899999999999</v>
      </c>
      <c r="E37" s="308">
        <v>151.72</v>
      </c>
      <c r="F37" s="308">
        <v>151.72</v>
      </c>
      <c r="G37" s="308">
        <v>151.72</v>
      </c>
      <c r="H37" s="308">
        <v>151.72</v>
      </c>
      <c r="I37" s="308">
        <v>151.72</v>
      </c>
      <c r="J37" s="308">
        <v>151.72</v>
      </c>
      <c r="K37" s="308">
        <v>151.72</v>
      </c>
      <c r="L37" s="308">
        <v>151.72</v>
      </c>
      <c r="M37" s="308">
        <v>151.72</v>
      </c>
      <c r="N37" s="308">
        <v>151.72</v>
      </c>
      <c r="O37" s="308">
        <v>148.65870000000001</v>
      </c>
      <c r="P37" s="308">
        <v>148.07</v>
      </c>
      <c r="Q37" s="309">
        <v>-1.9851855774513649E-2</v>
      </c>
      <c r="R37" s="117"/>
    </row>
    <row r="38" spans="2:18" ht="16.5" thickBot="1">
      <c r="B38" s="128" t="s">
        <v>96</v>
      </c>
      <c r="C38" s="310" t="s">
        <v>73</v>
      </c>
      <c r="D38" s="311">
        <v>191.46209999999999</v>
      </c>
      <c r="E38" s="312">
        <v>189.86969999999999</v>
      </c>
      <c r="F38" s="312">
        <v>190.94159999999999</v>
      </c>
      <c r="G38" s="312">
        <v>188.77709999999999</v>
      </c>
      <c r="H38" s="312">
        <v>186.7544</v>
      </c>
      <c r="I38" s="312">
        <v>185.76949999999999</v>
      </c>
      <c r="J38" s="312">
        <v>182.70189999999999</v>
      </c>
      <c r="K38" s="313">
        <v>182.61250000000001</v>
      </c>
      <c r="L38" s="313">
        <v>183.02090000000001</v>
      </c>
      <c r="M38" s="313">
        <v>184.3426</v>
      </c>
      <c r="N38" s="313">
        <v>188.27889999999999</v>
      </c>
      <c r="O38" s="313">
        <v>189.2199</v>
      </c>
      <c r="P38" s="313">
        <v>190.1412</v>
      </c>
      <c r="Q38" s="314">
        <v>-6.8990155231766215E-3</v>
      </c>
      <c r="R38" s="117"/>
    </row>
    <row r="39" spans="2:18">
      <c r="R39" s="117"/>
    </row>
    <row r="40" spans="2:18">
      <c r="R40" s="117"/>
    </row>
    <row r="41" spans="2:18">
      <c r="R41" s="118"/>
    </row>
    <row r="42" spans="2:18">
      <c r="R42" s="114"/>
    </row>
  </sheetData>
  <mergeCells count="3">
    <mergeCell ref="D1:P1"/>
    <mergeCell ref="D2:G2"/>
    <mergeCell ref="H2:P2"/>
  </mergeCells>
  <phoneticPr fontId="8" type="noConversion"/>
  <conditionalFormatting sqref="P3">
    <cfRule type="expression" dxfId="12" priority="13">
      <formula>(YEAR(P3)=2016)</formula>
    </cfRule>
  </conditionalFormatting>
  <conditionalFormatting sqref="F3">
    <cfRule type="expression" dxfId="11" priority="12">
      <formula>(YEAR(F3)=2016)</formula>
    </cfRule>
  </conditionalFormatting>
  <conditionalFormatting sqref="I3">
    <cfRule type="expression" dxfId="10" priority="11">
      <formula>(YEAR(I3)=2016)</formula>
    </cfRule>
  </conditionalFormatting>
  <conditionalFormatting sqref="N3">
    <cfRule type="expression" dxfId="9" priority="1">
      <formula>(YEAR(N3)=2016)</formula>
    </cfRule>
  </conditionalFormatting>
  <conditionalFormatting sqref="O3">
    <cfRule type="expression" dxfId="8" priority="10">
      <formula>(YEAR(O3)=2016)</formula>
    </cfRule>
  </conditionalFormatting>
  <conditionalFormatting sqref="D3">
    <cfRule type="expression" dxfId="7" priority="9">
      <formula>(YEAR(D3)=2016)</formula>
    </cfRule>
  </conditionalFormatting>
  <conditionalFormatting sqref="E3">
    <cfRule type="expression" dxfId="6" priority="8">
      <formula>(YEAR(E3)=2016)</formula>
    </cfRule>
  </conditionalFormatting>
  <conditionalFormatting sqref="G3">
    <cfRule type="expression" dxfId="5" priority="7">
      <formula>(YEAR(G3)=2016)</formula>
    </cfRule>
  </conditionalFormatting>
  <conditionalFormatting sqref="H3">
    <cfRule type="expression" dxfId="4" priority="6">
      <formula>(YEAR(H3)=2016)</formula>
    </cfRule>
  </conditionalFormatting>
  <conditionalFormatting sqref="J3">
    <cfRule type="expression" dxfId="3" priority="5">
      <formula>(YEAR(J3)=2016)</formula>
    </cfRule>
  </conditionalFormatting>
  <conditionalFormatting sqref="K3">
    <cfRule type="expression" dxfId="2" priority="4">
      <formula>(YEAR(K3)=2016)</formula>
    </cfRule>
  </conditionalFormatting>
  <conditionalFormatting sqref="L3">
    <cfRule type="expression" dxfId="1" priority="3">
      <formula>(YEAR(L3)=2016)</formula>
    </cfRule>
  </conditionalFormatting>
  <conditionalFormatting sqref="M3">
    <cfRule type="expression" dxfId="0" priority="2">
      <formula>(YEAR(M3)=2016)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ceny skupu</vt:lpstr>
      <vt:lpstr>miesięczne ceny skupu</vt:lpstr>
      <vt:lpstr>ceny sprzedaży</vt:lpstr>
      <vt:lpstr>miesięczne ceny sprzedaży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Buczek Krystyna</cp:lastModifiedBy>
  <cp:lastPrinted>2016-07-22T10:24:18Z</cp:lastPrinted>
  <dcterms:created xsi:type="dcterms:W3CDTF">2002-10-17T06:30:42Z</dcterms:created>
  <dcterms:modified xsi:type="dcterms:W3CDTF">2019-08-22T11:05:14Z</dcterms:modified>
</cp:coreProperties>
</file>