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Grupy\DZ_old\__FEnIKS 2021-2027_\_nabór_9_instalacje\SEKRETARIAT\2. Uchwały\Lista projektów pozytywne + negatywne po etapie 2\"/>
    </mc:Choice>
  </mc:AlternateContent>
  <xr:revisionPtr revIDLastSave="0" documentId="13_ncr:1_{514DF837-7870-4F35-8081-CCD3A74FE5A3}" xr6:coauthVersionLast="47" xr6:coauthVersionMax="47" xr10:uidLastSave="{00000000-0000-0000-0000-000000000000}"/>
  <bookViews>
    <workbookView xWindow="5004" yWindow="156" windowWidth="20076" windowHeight="8964" xr2:uid="{00000000-000D-0000-FFFF-FFFF00000000}"/>
  </bookViews>
  <sheets>
    <sheet name="Lista ocenionych projektów" sheetId="1" r:id="rId1"/>
  </sheets>
  <definedNames>
    <definedName name="_xlnm.Print_Area" localSheetId="0">'Lista ocenionych projektów'!$A$1:$M$14</definedName>
    <definedName name="_xlnm.Print_Titles" localSheetId="0">'Lista ocenionych projektów'!$6:$6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G12" i="1"/>
  <c r="F12" i="1"/>
</calcChain>
</file>

<file path=xl/sharedStrings.xml><?xml version="1.0" encoding="utf-8"?>
<sst xmlns="http://schemas.openxmlformats.org/spreadsheetml/2006/main" count="35" uniqueCount="30">
  <si>
    <t>L.p.</t>
  </si>
  <si>
    <t>Nazwa wnioskodawcy</t>
  </si>
  <si>
    <t>Tytuł projektu</t>
  </si>
  <si>
    <t>Koszt całkowity</t>
  </si>
  <si>
    <t>Liczba punktów</t>
  </si>
  <si>
    <t>Wnioskowane dofinansowanie</t>
  </si>
  <si>
    <t>Województwo</t>
  </si>
  <si>
    <t>Nr projektu WOD2021</t>
  </si>
  <si>
    <t>Załacznik nr 1</t>
  </si>
  <si>
    <t>RAZEM</t>
  </si>
  <si>
    <t>Wynik ETAP 1 oceny</t>
  </si>
  <si>
    <t>[poz/neg]</t>
  </si>
  <si>
    <t>Wynik ETAP 2 oceny [neg/poz]</t>
  </si>
  <si>
    <t>pozytywny</t>
  </si>
  <si>
    <t>Projekty ocenione pozytywnie po ETAPIE 2 oceny</t>
  </si>
  <si>
    <t>Przyznane dofinansowanie</t>
  </si>
  <si>
    <t>FENX.01.04-IW.01-0016/26</t>
  </si>
  <si>
    <t>FENX.01.04-IW.01-0003/26</t>
  </si>
  <si>
    <t>FENX.01.04-IW.01-0006/26</t>
  </si>
  <si>
    <t>Zakład Gospodarki Wodno-Kanalizacyjnej w Tomaszowie Mazowieckim Sp. z o. o.</t>
  </si>
  <si>
    <t>ZUOK Inwestycje Sp. z o.o.</t>
  </si>
  <si>
    <t>Zakład Komunalny Spółka z ograniczoną odpowiedzialnością</t>
  </si>
  <si>
    <t>Łódzkie</t>
  </si>
  <si>
    <t>Pomorskie</t>
  </si>
  <si>
    <t>Opolskie</t>
  </si>
  <si>
    <t>Budowa zintegrowanego systemu gospodarki odpadami - elementu GOZ-Kompostownia</t>
  </si>
  <si>
    <t>Budowa kompostowni wraz z infrastrukturą towarzyszącą - instalacja biologicznego przetwarzania bioodpadów w ZUOK Inwestycje Sp. z o.o.</t>
  </si>
  <si>
    <t>Budowa kompostowni bioodpadów oraz instalacji do przetwarzania odpadów budowlanych jako elementu Centrum Zielonej Transformacji w Opolu</t>
  </si>
  <si>
    <t>Instalacje do przetwarzania odpadów komunalnych zgodnie z hierarchią sposobów postępowania z odpadami</t>
  </si>
  <si>
    <t>Lista projektów wybranych do dofinansowania - nabór nr FENX.01.04-IW.01-001/25 w ramach działania FENX.01.04.  FEnIKS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</si>
</sst>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1"/>
      <color theme="1"/>
      <name val="Open Sans Light"/>
      <family val="2"/>
    </font>
    <font>
      <b/>
      <sz val="11"/>
      <color theme="1"/>
      <name val="Open Sans Light"/>
      <family val="2"/>
    </font>
    <font>
      <b/>
      <sz val="9.5"/>
      <color theme="1"/>
      <name val="Open Sans Light"/>
      <family val="2"/>
    </font>
    <font>
      <b/>
      <sz val="9.5"/>
      <name val="Open Sans Light"/>
      <family val="2"/>
    </font>
    <font>
      <sz val="9.5"/>
      <color theme="1"/>
      <name val="Open Sans Light"/>
      <family val="2"/>
    </font>
    <font>
      <sz val="9.5"/>
      <color theme="1"/>
      <name val="Open sans lig"/>
      <charset val="238"/>
    </font>
    <font>
      <b/>
      <sz val="9.5"/>
      <color theme="1"/>
      <name val="Open sans lig"/>
      <charset val="238"/>
    </font>
    <font>
      <sz val="9.5"/>
      <color theme="1"/>
      <name val="Open Sans"/>
      <family val="2"/>
    </font>
    <font>
      <sz val="10"/>
      <color rgb="FF000000"/>
      <name val="Open Sans"/>
      <family val="2"/>
    </font>
    <font>
      <sz val="10"/>
      <color theme="1"/>
      <name val="Open Sans"/>
      <family val="2"/>
    </font>
    <font>
      <sz val="10"/>
      <name val="Open Sans"/>
      <family val="2"/>
    </font>
    <font>
      <b/>
      <sz val="11"/>
      <color theme="1"/>
      <name val="Open Sans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518160</xdr:colOff>
      <xdr:row>0</xdr:row>
      <xdr:rowOff>173354</xdr:rowOff>
    </xdr:from>
    <xdr:to>
      <xdr:col>12</xdr:col>
      <xdr:colOff>158115</xdr:colOff>
      <xdr:row>1</xdr:row>
      <xdr:rowOff>1317625</xdr:rowOff>
    </xdr:to>
    <xdr:pic>
      <xdr:nvPicPr>
        <xdr:cNvPr id="7" name="Obraz 6" descr="Logo naboru oraz FENIKS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660" y="173354"/>
          <a:ext cx="15245080" cy="1350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view="pageBreakPreview" topLeftCell="C9" zoomScaleNormal="100" zoomScaleSheetLayoutView="100" workbookViewId="0">
      <selection activeCell="E10" sqref="E10"/>
    </sheetView>
  </sheetViews>
  <sheetFormatPr defaultColWidth="8.88671875" defaultRowHeight="15.6"/>
  <cols>
    <col min="1" max="1" width="4.88671875" style="1" customWidth="1"/>
    <col min="2" max="2" width="25.6640625" style="1" customWidth="1"/>
    <col min="3" max="3" width="33.5546875" style="1" customWidth="1"/>
    <col min="4" max="4" width="17.6640625" style="1" customWidth="1"/>
    <col min="5" max="5" width="47.6640625" style="1" customWidth="1"/>
    <col min="6" max="6" width="19.109375" style="1" customWidth="1"/>
    <col min="7" max="7" width="17.6640625" style="1" customWidth="1"/>
    <col min="8" max="8" width="20.33203125" style="1" customWidth="1"/>
    <col min="9" max="9" width="14.6640625" style="1" customWidth="1"/>
    <col min="10" max="10" width="12" style="1" customWidth="1"/>
    <col min="11" max="11" width="17.109375" style="1" customWidth="1"/>
    <col min="12" max="16384" width="8.88671875" style="1"/>
  </cols>
  <sheetData>
    <row r="1" spans="1:11">
      <c r="K1" s="1" t="s">
        <v>8</v>
      </c>
    </row>
    <row r="2" spans="1:11" ht="111.75" customHeight="1"/>
    <row r="3" spans="1:11" ht="15.6" customHeight="1">
      <c r="A3" s="19" t="s">
        <v>29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35.25" customHeight="1">
      <c r="A5" s="20" t="s">
        <v>28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34.200000000000003" customHeight="1">
      <c r="A6" s="24" t="s">
        <v>0</v>
      </c>
      <c r="B6" s="24" t="s">
        <v>7</v>
      </c>
      <c r="C6" s="24" t="s">
        <v>1</v>
      </c>
      <c r="D6" s="24" t="s">
        <v>6</v>
      </c>
      <c r="E6" s="24" t="s">
        <v>2</v>
      </c>
      <c r="F6" s="24" t="s">
        <v>3</v>
      </c>
      <c r="G6" s="24" t="s">
        <v>5</v>
      </c>
      <c r="H6" s="26" t="s">
        <v>15</v>
      </c>
      <c r="I6" s="23" t="s">
        <v>10</v>
      </c>
      <c r="J6" s="23"/>
      <c r="K6" s="22" t="s">
        <v>12</v>
      </c>
    </row>
    <row r="7" spans="1:11" ht="27" customHeight="1">
      <c r="A7" s="25"/>
      <c r="B7" s="25"/>
      <c r="C7" s="25"/>
      <c r="D7" s="25"/>
      <c r="E7" s="25"/>
      <c r="F7" s="25"/>
      <c r="G7" s="25"/>
      <c r="H7" s="27"/>
      <c r="I7" s="2" t="s">
        <v>11</v>
      </c>
      <c r="J7" s="3" t="s">
        <v>4</v>
      </c>
      <c r="K7" s="22"/>
    </row>
    <row r="8" spans="1:11" ht="25.95" customHeight="1">
      <c r="A8" s="22" t="s">
        <v>14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100.5" customHeight="1">
      <c r="A9" s="10">
        <v>1</v>
      </c>
      <c r="B9" s="12" t="s">
        <v>16</v>
      </c>
      <c r="C9" s="18" t="s">
        <v>19</v>
      </c>
      <c r="D9" s="11" t="s">
        <v>22</v>
      </c>
      <c r="E9" s="11" t="s">
        <v>25</v>
      </c>
      <c r="F9" s="13">
        <v>39002352.590000004</v>
      </c>
      <c r="G9" s="13">
        <v>27286644.75</v>
      </c>
      <c r="H9" s="13">
        <v>27286644.75</v>
      </c>
      <c r="I9" s="14" t="s">
        <v>13</v>
      </c>
      <c r="J9" s="11">
        <v>106</v>
      </c>
      <c r="K9" s="14" t="s">
        <v>13</v>
      </c>
    </row>
    <row r="10" spans="1:11" ht="73.5" customHeight="1">
      <c r="A10" s="10">
        <v>2</v>
      </c>
      <c r="B10" s="12" t="s">
        <v>17</v>
      </c>
      <c r="C10" s="18" t="s">
        <v>20</v>
      </c>
      <c r="D10" s="11" t="s">
        <v>23</v>
      </c>
      <c r="E10" s="11" t="s">
        <v>26</v>
      </c>
      <c r="F10" s="15">
        <v>39479864.25</v>
      </c>
      <c r="G10" s="13">
        <v>27282833.030000001</v>
      </c>
      <c r="H10" s="13">
        <v>27282833.030000001</v>
      </c>
      <c r="I10" s="14" t="s">
        <v>13</v>
      </c>
      <c r="J10" s="11">
        <v>102</v>
      </c>
      <c r="K10" s="14" t="s">
        <v>13</v>
      </c>
    </row>
    <row r="11" spans="1:11" ht="81" customHeight="1">
      <c r="A11" s="9">
        <v>3</v>
      </c>
      <c r="B11" s="17" t="s">
        <v>18</v>
      </c>
      <c r="C11" s="18" t="s">
        <v>21</v>
      </c>
      <c r="D11" s="11" t="s">
        <v>24</v>
      </c>
      <c r="E11" s="11" t="s">
        <v>27</v>
      </c>
      <c r="F11" s="15">
        <v>98614268.459999993</v>
      </c>
      <c r="G11" s="13">
        <v>60649469.450000003</v>
      </c>
      <c r="H11" s="13">
        <v>60649469.450000003</v>
      </c>
      <c r="I11" s="16" t="s">
        <v>13</v>
      </c>
      <c r="J11" s="11">
        <v>100</v>
      </c>
      <c r="K11" s="16" t="s">
        <v>13</v>
      </c>
    </row>
    <row r="12" spans="1:11">
      <c r="A12" s="4"/>
      <c r="B12" s="5"/>
      <c r="C12" s="5"/>
      <c r="D12" s="5"/>
      <c r="E12" s="6" t="s">
        <v>9</v>
      </c>
      <c r="F12" s="7">
        <f>SUM(F9:F11)</f>
        <v>177096485.30000001</v>
      </c>
      <c r="G12" s="7">
        <f>SUM(G9:G11)</f>
        <v>115218947.23</v>
      </c>
      <c r="H12" s="7">
        <f>SUM(H9:H11)</f>
        <v>115218947.23</v>
      </c>
      <c r="I12" s="8"/>
      <c r="J12" s="8"/>
      <c r="K12" s="8"/>
    </row>
  </sheetData>
  <mergeCells count="13">
    <mergeCell ref="A3:K4"/>
    <mergeCell ref="A5:K5"/>
    <mergeCell ref="A8:K8"/>
    <mergeCell ref="I6:J6"/>
    <mergeCell ref="K6:K7"/>
    <mergeCell ref="A6:A7"/>
    <mergeCell ref="B6:B7"/>
    <mergeCell ref="C6:C7"/>
    <mergeCell ref="D6:D7"/>
    <mergeCell ref="E6:E7"/>
    <mergeCell ref="F6:F7"/>
    <mergeCell ref="G6:G7"/>
    <mergeCell ref="H6:H7"/>
  </mergeCells>
  <pageMargins left="0.43307086614173229" right="3.937007874015748E-2" top="0.55118110236220474" bottom="0.55118110236220474" header="0.31496062992125984" footer="0.31496062992125984"/>
  <pageSetup paperSize="8" scale="80" orientation="landscape" r:id="rId1"/>
  <headerFooter>
    <oddHeader>&amp;R&amp;9Załącznik nr 3 do Regulaminu pracy KOP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Lista ocenionych projektów</vt:lpstr>
      <vt:lpstr>'Lista ocenionych projektów'!Obszar_wydruku</vt:lpstr>
      <vt:lpstr>'Lista ocenionych projektów'!Tytuły_wydruku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ocenionych projektów</dc:title>
  <dc:creator>NFOŚiGW</dc:creator>
  <cp:lastModifiedBy>Garlej Sylwia</cp:lastModifiedBy>
  <cp:lastPrinted>2026-04-08T04:59:16Z</cp:lastPrinted>
  <dcterms:created xsi:type="dcterms:W3CDTF">2015-10-21T07:58:59Z</dcterms:created>
  <dcterms:modified xsi:type="dcterms:W3CDTF">2026-08-31T09:02:12Z</dcterms:modified>
</cp:coreProperties>
</file>