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kkuriata\Desktop\"/>
    </mc:Choice>
  </mc:AlternateContent>
  <xr:revisionPtr revIDLastSave="0" documentId="13_ncr:1_{56048D06-69CB-42A3-ADE6-4331A7375280}" xr6:coauthVersionLast="47" xr6:coauthVersionMax="47" xr10:uidLastSave="{00000000-0000-0000-0000-000000000000}"/>
  <workbookProtection workbookAlgorithmName="SHA-512" workbookHashValue="RR6DthtWpin04Slvmlo4BlrhZCXZzHgYqpBO4fSxzhjCWSfOEzmAEce568MOnSDsb/X3gfHY2BYP7w72ZTTMQA==" workbookSaltValue="ejKwiO0QpcT+Xk3wcV5H4g==" workbookSpinCount="100000" lockStructure="1"/>
  <bookViews>
    <workbookView xWindow="-110" yWindow="-110" windowWidth="38620" windowHeight="21100" xr2:uid="{00000000-000D-0000-FFFF-FFFF00000000}"/>
  </bookViews>
  <sheets>
    <sheet name="Arkusz1" sheetId="1" r:id="rId1"/>
    <sheet name="Arkusz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" l="1"/>
  <c r="G5" i="1"/>
  <c r="G4" i="1"/>
  <c r="G3" i="1"/>
  <c r="G2" i="1"/>
  <c r="F6" i="1"/>
  <c r="F5" i="1"/>
  <c r="F4" i="1"/>
  <c r="F3" i="1"/>
  <c r="F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Krzysztof Kuriata</author>
  </authors>
  <commentList>
    <comment ref="E8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Krzysztof Kuriata: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sz val="9"/>
            <color indexed="10"/>
            <rFont val="Tahoma"/>
            <family val="2"/>
            <charset val="238"/>
          </rPr>
          <t xml:space="preserve">Dane proszę przesłać do końca dnia 11 kwietnia na adres </t>
        </r>
        <r>
          <rPr>
            <b/>
            <sz val="9"/>
            <color indexed="10"/>
            <rFont val="Tahoma"/>
            <family val="2"/>
            <charset val="238"/>
          </rPr>
          <t>kalkulacjaUA@uw.olsztyn.pl</t>
        </r>
      </text>
    </comment>
  </commentList>
</comments>
</file>

<file path=xl/sharedStrings.xml><?xml version="1.0" encoding="utf-8"?>
<sst xmlns="http://schemas.openxmlformats.org/spreadsheetml/2006/main" count="208" uniqueCount="165">
  <si>
    <t>3.</t>
  </si>
  <si>
    <t>Zapewnienie transportu do miejsc zakwaterowania, o którym mowa w pkt 1, między nimi lub do ośrodków prowadzonych przez Szefa Urzędu do Spraw Cudzoziemców na podstawie przepisów ustawy z dnia 13 czerwca 2003 r. o udzielaniu cudzoziemcom ochrony na terytorium RP lub miejsc, w których obywatelom ukrainy udzielana jest opieka medyczna</t>
  </si>
  <si>
    <t>4.</t>
  </si>
  <si>
    <t>5.</t>
  </si>
  <si>
    <t>6.</t>
  </si>
  <si>
    <t>Finansowanie przejazdów środkami transportu publicznego oraz specjalistycznego transportu przeznaczonego dla osób z niepełnosprawnością w szczególności do miejsc lub pomiędzy miejscami, o których mowa w pkt 1-3</t>
  </si>
  <si>
    <t>Wypłatę świadczeń pieniężnych na podstawie art. 13 ustawy z dnia 12 marca 2022 r o pomocy obywatelom Ukrainy w związku z konfliktem zbrojnym na terytorium tego państwa (wstępnie 40 zł za osobę dziennie)</t>
  </si>
  <si>
    <t>Zapewnienie środków czystości i higieny osobistej oraz innych produktów</t>
  </si>
  <si>
    <t>lp</t>
  </si>
  <si>
    <t>zapotrzebowanie na środki na miesiąc kwiecień</t>
  </si>
  <si>
    <t>zapotrzebowanie na środki na miesiąc maj</t>
  </si>
  <si>
    <t>DANE PROSZĘ PODAWAĆ W TYSIĄCACH ZŁ</t>
  </si>
  <si>
    <t>powiat</t>
  </si>
  <si>
    <t>gmina</t>
  </si>
  <si>
    <t>ostródzki</t>
  </si>
  <si>
    <t>Ostróda</t>
  </si>
  <si>
    <t>Województwo</t>
  </si>
  <si>
    <t>Powiat</t>
  </si>
  <si>
    <t>Siedziba</t>
  </si>
  <si>
    <t>warmińsko-mazurskie</t>
  </si>
  <si>
    <t>Olsztyn</t>
  </si>
  <si>
    <t>Elbląg</t>
  </si>
  <si>
    <t>bartoszycki</t>
  </si>
  <si>
    <t>Bartoszyce</t>
  </si>
  <si>
    <t>braniewski</t>
  </si>
  <si>
    <t>Braniewo</t>
  </si>
  <si>
    <t>działdowski</t>
  </si>
  <si>
    <t>Działdowo</t>
  </si>
  <si>
    <t>elbląski</t>
  </si>
  <si>
    <t>ełcki</t>
  </si>
  <si>
    <t>Ełk</t>
  </si>
  <si>
    <t>giżycki</t>
  </si>
  <si>
    <t>Giżycko</t>
  </si>
  <si>
    <t>gołdapski</t>
  </si>
  <si>
    <t>Gołdap</t>
  </si>
  <si>
    <t>iławski</t>
  </si>
  <si>
    <t>Iława</t>
  </si>
  <si>
    <t>kętrzyński</t>
  </si>
  <si>
    <t>Kętrzyn</t>
  </si>
  <si>
    <t>lidzbarski</t>
  </si>
  <si>
    <t>Lidzbark Warmiński</t>
  </si>
  <si>
    <t>mrągowski</t>
  </si>
  <si>
    <t>Mrągowo</t>
  </si>
  <si>
    <t>nidzicki</t>
  </si>
  <si>
    <t>Nidzica</t>
  </si>
  <si>
    <t>nowomiejski</t>
  </si>
  <si>
    <t>Nowe Miasto</t>
  </si>
  <si>
    <t>olecki</t>
  </si>
  <si>
    <t>Olecko</t>
  </si>
  <si>
    <t>olsztyński</t>
  </si>
  <si>
    <t>piski</t>
  </si>
  <si>
    <t>Pisz</t>
  </si>
  <si>
    <t>szczycieński</t>
  </si>
  <si>
    <t>Szczytno</t>
  </si>
  <si>
    <t>węgorzewski</t>
  </si>
  <si>
    <t>Węgorzewo</t>
  </si>
  <si>
    <t>Górowo Iławeckie</t>
  </si>
  <si>
    <t>gmina Bartoszyce</t>
  </si>
  <si>
    <t>gmina Bisztynek</t>
  </si>
  <si>
    <t>gmina Górowo Iławeckie</t>
  </si>
  <si>
    <t>gmina Sępopol</t>
  </si>
  <si>
    <t>gmina Braniewo</t>
  </si>
  <si>
    <t>gmina Frombork</t>
  </si>
  <si>
    <t>gmina Lelkowo</t>
  </si>
  <si>
    <t>gmina Pieniężno</t>
  </si>
  <si>
    <t>gmina Płoskinia</t>
  </si>
  <si>
    <t>gmina Wilczęta</t>
  </si>
  <si>
    <t>gmina Działdowo</t>
  </si>
  <si>
    <t>gmina Iłowo-Osada</t>
  </si>
  <si>
    <t>gmina Lidzbark</t>
  </si>
  <si>
    <t>gmina Płośnica</t>
  </si>
  <si>
    <t>gmina Rybno</t>
  </si>
  <si>
    <t>gmina Elbląg</t>
  </si>
  <si>
    <t>gmina Godkowo</t>
  </si>
  <si>
    <t>gmina Gronowo Elbląskie</t>
  </si>
  <si>
    <t>gmina Markusy</t>
  </si>
  <si>
    <t>gmina Milejewo</t>
  </si>
  <si>
    <t>gmina Młynary</t>
  </si>
  <si>
    <t>gmina Pasłęk</t>
  </si>
  <si>
    <t>gmina Rychliki</t>
  </si>
  <si>
    <t>gmina Tolkmicko</t>
  </si>
  <si>
    <t>gmina Ełk</t>
  </si>
  <si>
    <t>gmina Kalinowo</t>
  </si>
  <si>
    <t>gmina Prostki</t>
  </si>
  <si>
    <t>gmina Stare Juchy</t>
  </si>
  <si>
    <t>gmina Giżycko</t>
  </si>
  <si>
    <t>gmina Kruklanki</t>
  </si>
  <si>
    <t>gmina Miłki</t>
  </si>
  <si>
    <t>gmina Ryn</t>
  </si>
  <si>
    <t>gmina Wydminy</t>
  </si>
  <si>
    <t>Lubawa</t>
  </si>
  <si>
    <t>gmina Iława</t>
  </si>
  <si>
    <t>gmina Kisielice</t>
  </si>
  <si>
    <t>gmina Lubawa</t>
  </si>
  <si>
    <t>gmina Susz</t>
  </si>
  <si>
    <t>gmina Zalewo</t>
  </si>
  <si>
    <t>gmina Barciany</t>
  </si>
  <si>
    <t>gmina Kętrzyn</t>
  </si>
  <si>
    <t>gmina Korsze</t>
  </si>
  <si>
    <t>gmina Reszel</t>
  </si>
  <si>
    <t>gmina Srokowo</t>
  </si>
  <si>
    <t>gmina Kiwity</t>
  </si>
  <si>
    <t>gmina Lidzbark Warmiński</t>
  </si>
  <si>
    <t>gmina Lubomino</t>
  </si>
  <si>
    <t>gmina Orneta</t>
  </si>
  <si>
    <t>gmina Mikołajki</t>
  </si>
  <si>
    <t>gmina Mrągowo</t>
  </si>
  <si>
    <t>gmina Piecki</t>
  </si>
  <si>
    <t>gmina Sorkwity</t>
  </si>
  <si>
    <t>gmina Janowiec Kościelny</t>
  </si>
  <si>
    <t>gmina Janowo</t>
  </si>
  <si>
    <t>gmina Kozłowo</t>
  </si>
  <si>
    <t>gmina Nidzica</t>
  </si>
  <si>
    <t>Nowe Miasto Lubawskie</t>
  </si>
  <si>
    <t>gmina Biskupiec</t>
  </si>
  <si>
    <t>gmina Grodziczno</t>
  </si>
  <si>
    <t>gmina Kurzętnik</t>
  </si>
  <si>
    <t>gmina Nowe Miasto Lubawskie</t>
  </si>
  <si>
    <t>gmina Kowale Oleckie</t>
  </si>
  <si>
    <t>gmina Olecko</t>
  </si>
  <si>
    <t>gmina Świętajno</t>
  </si>
  <si>
    <t>gmina Wieliczki</t>
  </si>
  <si>
    <t>gmina Barczewo</t>
  </si>
  <si>
    <t>gmina Dobre Miasto</t>
  </si>
  <si>
    <t>gmina Dywity</t>
  </si>
  <si>
    <t>gmina Gietrzwałd</t>
  </si>
  <si>
    <t>gmina Jeziorany</t>
  </si>
  <si>
    <t>gmina Jonkowo</t>
  </si>
  <si>
    <t>gmina Kolno</t>
  </si>
  <si>
    <t>gmina Olsztynek</t>
  </si>
  <si>
    <t>gmina Purda</t>
  </si>
  <si>
    <t>gmina Stawiguda</t>
  </si>
  <si>
    <t>gmina Świątki</t>
  </si>
  <si>
    <t>gmina Dąbrówno</t>
  </si>
  <si>
    <t>gmina Grunwald</t>
  </si>
  <si>
    <t>gmina Łukta</t>
  </si>
  <si>
    <t>gmina Małdyty</t>
  </si>
  <si>
    <t>gmina Miłakowo</t>
  </si>
  <si>
    <t>gmina Miłomłyn</t>
  </si>
  <si>
    <t>gmina Morąg</t>
  </si>
  <si>
    <t>gmina Ostróda</t>
  </si>
  <si>
    <t>gmina Biała Piska</t>
  </si>
  <si>
    <t>gmina Orzysz</t>
  </si>
  <si>
    <t>gmina Pisz</t>
  </si>
  <si>
    <t>gmina Ruciane-Nida</t>
  </si>
  <si>
    <t>gmina Dźwierzuty</t>
  </si>
  <si>
    <t>gmina Jedwabno</t>
  </si>
  <si>
    <t>gmina Pasym</t>
  </si>
  <si>
    <t>gmina Rozogi</t>
  </si>
  <si>
    <t>gmina Szczytno</t>
  </si>
  <si>
    <t>gmina Wielbark</t>
  </si>
  <si>
    <t>gmina Banie Mazurskie</t>
  </si>
  <si>
    <t>gmina Dubeninki</t>
  </si>
  <si>
    <t>gmina Gołdap</t>
  </si>
  <si>
    <t>gmina Budry</t>
  </si>
  <si>
    <t>gmina Pozezdrze</t>
  </si>
  <si>
    <t>gmina Węgorzewo</t>
  </si>
  <si>
    <t>dane starostwa</t>
  </si>
  <si>
    <t>zapotrzebowanie na środki na miesiąc czerwiec</t>
  </si>
  <si>
    <t>zapotrzebowanie na środki na miesiąc lipiec</t>
  </si>
  <si>
    <t>Zakwaterowanie, Zapewnienie całodziennego wyżywienia zbiorowego</t>
  </si>
  <si>
    <t>1. 2.</t>
  </si>
  <si>
    <t>7)*</t>
  </si>
  <si>
    <r>
      <t xml:space="preserve">Zapewnienie dożywiania dzieci w szkołach i przedszkolach </t>
    </r>
    <r>
      <rPr>
        <sz val="11"/>
        <color rgb="FFFF0000"/>
        <rFont val="Calibri"/>
        <family val="2"/>
        <charset val="238"/>
        <scheme val="minor"/>
      </rPr>
      <t>PRZED PRZYZNANIEM DZIECKU nr PESEL</t>
    </r>
  </si>
  <si>
    <t>Stan konta na dzień wypełnienia tabeli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</si>
</sst>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indexed="10"/>
      <name val="Tahoma"/>
      <family val="2"/>
      <charset val="238"/>
    </font>
    <font>
      <b/>
      <sz val="9"/>
      <color indexed="10"/>
      <name val="Tahoma"/>
      <family val="2"/>
      <charset val="238"/>
    </font>
    <font>
      <sz val="11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0" fillId="0" borderId="1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top"/>
    </xf>
    <xf numFmtId="0" fontId="0" fillId="0" borderId="0" xfId="0" applyProtection="1"/>
    <xf numFmtId="0" fontId="0" fillId="0" borderId="0" xfId="0" applyFill="1" applyBorder="1" applyAlignment="1" applyProtection="1">
      <alignment horizontal="right" vertical="top" wrapText="1"/>
    </xf>
    <xf numFmtId="0" fontId="0" fillId="4" borderId="0" xfId="0" applyFill="1" applyProtection="1">
      <protection locked="0"/>
    </xf>
    <xf numFmtId="0" fontId="5" fillId="0" borderId="0" xfId="0" applyFont="1"/>
    <xf numFmtId="49" fontId="0" fillId="0" borderId="0" xfId="0" applyNumberFormat="1"/>
    <xf numFmtId="0" fontId="1" fillId="0" borderId="3" xfId="1" applyFill="1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</xf>
    <xf numFmtId="3" fontId="2" fillId="4" borderId="1" xfId="2" applyNumberFormat="1" applyFill="1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top"/>
    </xf>
    <xf numFmtId="0" fontId="0" fillId="5" borderId="1" xfId="0" applyFill="1" applyBorder="1" applyAlignment="1" applyProtection="1">
      <alignment horizontal="left" vertical="top" wrapText="1"/>
    </xf>
    <xf numFmtId="3" fontId="2" fillId="5" borderId="1" xfId="2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5" borderId="1" xfId="0" applyFill="1" applyBorder="1" applyAlignment="1" applyProtection="1">
      <alignment horizontal="center" vertical="center"/>
      <protection locked="0"/>
    </xf>
  </cellXfs>
  <cellStyles count="3">
    <cellStyle name="Neutralny" xfId="2" builtinId="28"/>
    <cellStyle name="Normalny" xfId="0" builtinId="0"/>
    <cellStyle name="Zły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0"/>
  <sheetViews>
    <sheetView tabSelected="1" zoomScale="140" zoomScaleNormal="140" workbookViewId="0">
      <selection activeCell="C4" sqref="C4"/>
    </sheetView>
  </sheetViews>
  <sheetFormatPr defaultColWidth="8.7265625" defaultRowHeight="14.5" x14ac:dyDescent="0.35"/>
  <cols>
    <col min="1" max="1" width="6" style="4" customWidth="1"/>
    <col min="2" max="2" width="63" style="4" customWidth="1"/>
    <col min="3" max="3" width="18.26953125" style="4" customWidth="1"/>
    <col min="4" max="4" width="18.7265625" style="4" customWidth="1"/>
    <col min="5" max="5" width="17" style="4" customWidth="1"/>
    <col min="6" max="6" width="9" style="4" hidden="1" customWidth="1"/>
    <col min="7" max="7" width="12.81640625" style="4" hidden="1" customWidth="1"/>
    <col min="8" max="8" width="14.6328125" style="4" bestFit="1" customWidth="1"/>
    <col min="9" max="9" width="14.7265625" style="4" customWidth="1"/>
    <col min="10" max="16384" width="8.7265625" style="4"/>
  </cols>
  <sheetData>
    <row r="1" spans="1:9" s="2" customFormat="1" ht="44.25" customHeight="1" x14ac:dyDescent="0.35">
      <c r="A1" s="1" t="s">
        <v>8</v>
      </c>
      <c r="B1" s="1" t="s">
        <v>11</v>
      </c>
      <c r="C1" s="11" t="s">
        <v>9</v>
      </c>
      <c r="D1" s="11" t="s">
        <v>10</v>
      </c>
      <c r="E1" s="11" t="s">
        <v>158</v>
      </c>
      <c r="F1" s="2" t="s">
        <v>12</v>
      </c>
      <c r="G1" s="2" t="s">
        <v>13</v>
      </c>
      <c r="H1" s="11" t="s">
        <v>159</v>
      </c>
      <c r="I1" s="2" t="s">
        <v>164</v>
      </c>
    </row>
    <row r="2" spans="1:9" ht="21" customHeight="1" x14ac:dyDescent="0.35">
      <c r="A2" s="3" t="s">
        <v>161</v>
      </c>
      <c r="B2" s="9" t="s">
        <v>160</v>
      </c>
      <c r="C2" s="12">
        <v>0</v>
      </c>
      <c r="D2" s="12">
        <v>0</v>
      </c>
      <c r="E2" s="12">
        <v>0</v>
      </c>
      <c r="F2" s="16" t="str">
        <f>C8</f>
        <v>bartoszycki</v>
      </c>
      <c r="G2" s="16" t="str">
        <f>C9</f>
        <v>dane starostwa</v>
      </c>
      <c r="H2" s="12">
        <v>0</v>
      </c>
      <c r="I2" s="12">
        <v>0</v>
      </c>
    </row>
    <row r="3" spans="1:9" ht="72.5" x14ac:dyDescent="0.35">
      <c r="A3" s="3" t="s">
        <v>0</v>
      </c>
      <c r="B3" s="10" t="s">
        <v>1</v>
      </c>
      <c r="C3" s="12">
        <v>0</v>
      </c>
      <c r="D3" s="12">
        <v>0</v>
      </c>
      <c r="E3" s="12">
        <v>0</v>
      </c>
      <c r="F3" s="16" t="str">
        <f>C8</f>
        <v>bartoszycki</v>
      </c>
      <c r="G3" s="16" t="str">
        <f>C9</f>
        <v>dane starostwa</v>
      </c>
      <c r="H3" s="12">
        <v>0</v>
      </c>
      <c r="I3" s="12">
        <v>0</v>
      </c>
    </row>
    <row r="4" spans="1:9" ht="58" x14ac:dyDescent="0.35">
      <c r="A4" s="3" t="s">
        <v>2</v>
      </c>
      <c r="B4" s="10" t="s">
        <v>5</v>
      </c>
      <c r="C4" s="12">
        <v>0</v>
      </c>
      <c r="D4" s="12">
        <v>0</v>
      </c>
      <c r="E4" s="12">
        <v>0</v>
      </c>
      <c r="F4" s="16" t="str">
        <f>C8</f>
        <v>bartoszycki</v>
      </c>
      <c r="G4" s="16" t="str">
        <f>C9</f>
        <v>dane starostwa</v>
      </c>
      <c r="H4" s="12">
        <v>0</v>
      </c>
      <c r="I4" s="12">
        <v>0</v>
      </c>
    </row>
    <row r="5" spans="1:9" x14ac:dyDescent="0.35">
      <c r="A5" s="3" t="s">
        <v>3</v>
      </c>
      <c r="B5" s="10" t="s">
        <v>7</v>
      </c>
      <c r="C5" s="12">
        <v>0</v>
      </c>
      <c r="D5" s="12">
        <v>0</v>
      </c>
      <c r="E5" s="12">
        <v>0</v>
      </c>
      <c r="F5" s="16" t="str">
        <f>C8</f>
        <v>bartoszycki</v>
      </c>
      <c r="G5" s="16" t="str">
        <f>C9</f>
        <v>dane starostwa</v>
      </c>
      <c r="H5" s="12">
        <v>0</v>
      </c>
      <c r="I5" s="12">
        <v>0</v>
      </c>
    </row>
    <row r="6" spans="1:9" ht="43.5" x14ac:dyDescent="0.35">
      <c r="A6" s="3" t="s">
        <v>4</v>
      </c>
      <c r="B6" s="10" t="s">
        <v>6</v>
      </c>
      <c r="C6" s="12">
        <v>0</v>
      </c>
      <c r="D6" s="12">
        <v>0</v>
      </c>
      <c r="E6" s="12">
        <v>0</v>
      </c>
      <c r="F6" s="16" t="str">
        <f>C8</f>
        <v>bartoszycki</v>
      </c>
      <c r="G6" s="16" t="str">
        <f>C9</f>
        <v>dane starostwa</v>
      </c>
      <c r="H6" s="12">
        <v>0</v>
      </c>
      <c r="I6" s="12">
        <v>0</v>
      </c>
    </row>
    <row r="7" spans="1:9" ht="29" x14ac:dyDescent="0.35">
      <c r="A7" s="13" t="s">
        <v>162</v>
      </c>
      <c r="B7" s="14" t="s">
        <v>163</v>
      </c>
      <c r="C7" s="15">
        <v>0</v>
      </c>
      <c r="D7" s="15">
        <v>0</v>
      </c>
      <c r="E7" s="15">
        <v>0</v>
      </c>
      <c r="F7" s="17"/>
      <c r="G7" s="17"/>
      <c r="H7" s="15">
        <v>0</v>
      </c>
      <c r="I7" s="15">
        <v>0</v>
      </c>
    </row>
    <row r="8" spans="1:9" x14ac:dyDescent="0.35">
      <c r="B8" s="5" t="s">
        <v>12</v>
      </c>
      <c r="C8" s="6" t="s">
        <v>22</v>
      </c>
    </row>
    <row r="9" spans="1:9" x14ac:dyDescent="0.35">
      <c r="B9" s="5" t="s">
        <v>13</v>
      </c>
      <c r="C9" s="6" t="s">
        <v>157</v>
      </c>
    </row>
    <row r="10" spans="1:9" x14ac:dyDescent="0.35">
      <c r="B10" s="5"/>
    </row>
  </sheetData>
  <sheetProtection algorithmName="SHA-512" hashValue="ZcJHazal9j4IbD8vIymcbl/mCZZcGdVs+9LsR95MKa6rmTnL/N+CQHA5MVos74aLrJ5q/of/Y+dt2OE6jCoJRQ==" saltValue="tQBdvarRTk/jruQ5FgoSew==" spinCount="100000" sheet="1" objects="1" scenarios="1"/>
  <dataValidations count="1">
    <dataValidation type="whole" operator="greaterThanOrEqual" allowBlank="1" showInputMessage="1" showErrorMessage="1" errorTitle="Dane tylko w TYSIĄCACH ZŁOTYCH" error="Dane tylko w TYSIĄCACH ZŁOTYCH" promptTitle="Dane tylko w TYSIĄCACH ZŁOTYCH" prompt="Dane tylko w TYSIĄCACH ZŁOTYCH" sqref="C2:E7 H2:H7" xr:uid="{00000000-0002-0000-0000-000000000000}">
      <formula1>0</formula1>
    </dataValidation>
  </dataValidations>
  <printOptions horizontalCentered="1"/>
  <pageMargins left="0.25" right="0.25" top="0.75" bottom="0.75" header="0.3" footer="0.3"/>
  <pageSetup paperSize="9" scale="63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1000000}">
          <x14:formula1>
            <xm:f>Arkusz2!$F$1:$F$117</xm:f>
          </x14:formula1>
          <xm:sqref>C9</xm:sqref>
        </x14:dataValidation>
        <x14:dataValidation type="list" allowBlank="1" showInputMessage="1" showErrorMessage="1" xr:uid="{00000000-0002-0000-0000-000002000000}">
          <x14:formula1>
            <xm:f>Arkusz2!$B$2:$B$22</xm:f>
          </x14:formula1>
          <xm:sqref>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7"/>
  <sheetViews>
    <sheetView topLeftCell="A62" workbookViewId="0">
      <selection activeCell="F2" sqref="F2"/>
    </sheetView>
  </sheetViews>
  <sheetFormatPr defaultRowHeight="14.5" x14ac:dyDescent="0.35"/>
  <cols>
    <col min="1" max="1" width="19.7265625" bestFit="1" customWidth="1"/>
    <col min="2" max="2" width="11.81640625" bestFit="1" customWidth="1"/>
    <col min="3" max="3" width="17.54296875" bestFit="1" customWidth="1"/>
  </cols>
  <sheetData>
    <row r="1" spans="1:6" x14ac:dyDescent="0.35">
      <c r="A1" s="7" t="s">
        <v>16</v>
      </c>
      <c r="B1" s="7" t="s">
        <v>17</v>
      </c>
      <c r="C1" s="7" t="s">
        <v>18</v>
      </c>
      <c r="F1" s="7" t="s">
        <v>157</v>
      </c>
    </row>
    <row r="2" spans="1:6" x14ac:dyDescent="0.35">
      <c r="A2" t="s">
        <v>19</v>
      </c>
      <c r="B2" t="s">
        <v>20</v>
      </c>
      <c r="C2" t="s">
        <v>20</v>
      </c>
      <c r="F2" s="8" t="s">
        <v>23</v>
      </c>
    </row>
    <row r="3" spans="1:6" x14ac:dyDescent="0.35">
      <c r="A3" t="s">
        <v>19</v>
      </c>
      <c r="B3" t="s">
        <v>21</v>
      </c>
      <c r="C3" t="s">
        <v>21</v>
      </c>
      <c r="F3" s="8" t="s">
        <v>56</v>
      </c>
    </row>
    <row r="4" spans="1:6" x14ac:dyDescent="0.35">
      <c r="A4" t="s">
        <v>19</v>
      </c>
      <c r="B4" t="s">
        <v>22</v>
      </c>
      <c r="C4" t="s">
        <v>23</v>
      </c>
      <c r="F4" s="8" t="s">
        <v>57</v>
      </c>
    </row>
    <row r="5" spans="1:6" x14ac:dyDescent="0.35">
      <c r="A5" t="s">
        <v>19</v>
      </c>
      <c r="B5" t="s">
        <v>24</v>
      </c>
      <c r="C5" t="s">
        <v>25</v>
      </c>
      <c r="F5" s="8" t="s">
        <v>58</v>
      </c>
    </row>
    <row r="6" spans="1:6" x14ac:dyDescent="0.35">
      <c r="A6" t="s">
        <v>19</v>
      </c>
      <c r="B6" t="s">
        <v>26</v>
      </c>
      <c r="C6" t="s">
        <v>27</v>
      </c>
      <c r="F6" s="8" t="s">
        <v>59</v>
      </c>
    </row>
    <row r="7" spans="1:6" x14ac:dyDescent="0.35">
      <c r="A7" t="s">
        <v>19</v>
      </c>
      <c r="B7" t="s">
        <v>28</v>
      </c>
      <c r="C7" t="s">
        <v>21</v>
      </c>
      <c r="F7" s="8" t="s">
        <v>60</v>
      </c>
    </row>
    <row r="8" spans="1:6" x14ac:dyDescent="0.35">
      <c r="A8" t="s">
        <v>19</v>
      </c>
      <c r="B8" t="s">
        <v>29</v>
      </c>
      <c r="C8" t="s">
        <v>30</v>
      </c>
      <c r="F8" s="8" t="s">
        <v>25</v>
      </c>
    </row>
    <row r="9" spans="1:6" x14ac:dyDescent="0.35">
      <c r="A9" t="s">
        <v>19</v>
      </c>
      <c r="B9" t="s">
        <v>31</v>
      </c>
      <c r="C9" t="s">
        <v>32</v>
      </c>
      <c r="F9" s="8" t="s">
        <v>61</v>
      </c>
    </row>
    <row r="10" spans="1:6" x14ac:dyDescent="0.35">
      <c r="A10" t="s">
        <v>19</v>
      </c>
      <c r="B10" t="s">
        <v>33</v>
      </c>
      <c r="C10" t="s">
        <v>34</v>
      </c>
      <c r="F10" s="8" t="s">
        <v>62</v>
      </c>
    </row>
    <row r="11" spans="1:6" x14ac:dyDescent="0.35">
      <c r="A11" t="s">
        <v>19</v>
      </c>
      <c r="B11" t="s">
        <v>35</v>
      </c>
      <c r="C11" t="s">
        <v>36</v>
      </c>
      <c r="F11" s="8" t="s">
        <v>63</v>
      </c>
    </row>
    <row r="12" spans="1:6" x14ac:dyDescent="0.35">
      <c r="A12" t="s">
        <v>19</v>
      </c>
      <c r="B12" t="s">
        <v>37</v>
      </c>
      <c r="C12" t="s">
        <v>38</v>
      </c>
      <c r="F12" s="8" t="s">
        <v>64</v>
      </c>
    </row>
    <row r="13" spans="1:6" x14ac:dyDescent="0.35">
      <c r="A13" t="s">
        <v>19</v>
      </c>
      <c r="B13" t="s">
        <v>39</v>
      </c>
      <c r="C13" t="s">
        <v>40</v>
      </c>
      <c r="F13" s="8" t="s">
        <v>65</v>
      </c>
    </row>
    <row r="14" spans="1:6" x14ac:dyDescent="0.35">
      <c r="A14" t="s">
        <v>19</v>
      </c>
      <c r="B14" t="s">
        <v>41</v>
      </c>
      <c r="C14" t="s">
        <v>42</v>
      </c>
      <c r="F14" s="8" t="s">
        <v>66</v>
      </c>
    </row>
    <row r="15" spans="1:6" x14ac:dyDescent="0.35">
      <c r="A15" t="s">
        <v>19</v>
      </c>
      <c r="B15" t="s">
        <v>43</v>
      </c>
      <c r="C15" t="s">
        <v>44</v>
      </c>
      <c r="F15" s="8" t="s">
        <v>27</v>
      </c>
    </row>
    <row r="16" spans="1:6" x14ac:dyDescent="0.35">
      <c r="A16" t="s">
        <v>19</v>
      </c>
      <c r="B16" t="s">
        <v>45</v>
      </c>
      <c r="C16" t="s">
        <v>46</v>
      </c>
      <c r="F16" s="8" t="s">
        <v>67</v>
      </c>
    </row>
    <row r="17" spans="1:6" x14ac:dyDescent="0.35">
      <c r="A17" t="s">
        <v>19</v>
      </c>
      <c r="B17" t="s">
        <v>47</v>
      </c>
      <c r="C17" t="s">
        <v>48</v>
      </c>
      <c r="F17" s="8" t="s">
        <v>68</v>
      </c>
    </row>
    <row r="18" spans="1:6" x14ac:dyDescent="0.35">
      <c r="A18" t="s">
        <v>19</v>
      </c>
      <c r="B18" t="s">
        <v>49</v>
      </c>
      <c r="C18" t="s">
        <v>20</v>
      </c>
      <c r="F18" s="8" t="s">
        <v>69</v>
      </c>
    </row>
    <row r="19" spans="1:6" x14ac:dyDescent="0.35">
      <c r="A19" t="s">
        <v>19</v>
      </c>
      <c r="B19" t="s">
        <v>14</v>
      </c>
      <c r="C19" t="s">
        <v>15</v>
      </c>
      <c r="F19" s="8" t="s">
        <v>70</v>
      </c>
    </row>
    <row r="20" spans="1:6" x14ac:dyDescent="0.35">
      <c r="A20" t="s">
        <v>19</v>
      </c>
      <c r="B20" t="s">
        <v>50</v>
      </c>
      <c r="C20" t="s">
        <v>51</v>
      </c>
      <c r="F20" s="8" t="s">
        <v>71</v>
      </c>
    </row>
    <row r="21" spans="1:6" x14ac:dyDescent="0.35">
      <c r="A21" t="s">
        <v>19</v>
      </c>
      <c r="B21" t="s">
        <v>52</v>
      </c>
      <c r="C21" t="s">
        <v>53</v>
      </c>
      <c r="F21" s="8" t="s">
        <v>72</v>
      </c>
    </row>
    <row r="22" spans="1:6" x14ac:dyDescent="0.35">
      <c r="A22" t="s">
        <v>19</v>
      </c>
      <c r="B22" t="s">
        <v>54</v>
      </c>
      <c r="C22" t="s">
        <v>55</v>
      </c>
      <c r="F22" s="8" t="s">
        <v>73</v>
      </c>
    </row>
    <row r="23" spans="1:6" x14ac:dyDescent="0.35">
      <c r="F23" s="8" t="s">
        <v>74</v>
      </c>
    </row>
    <row r="24" spans="1:6" x14ac:dyDescent="0.35">
      <c r="F24" s="8" t="s">
        <v>75</v>
      </c>
    </row>
    <row r="25" spans="1:6" x14ac:dyDescent="0.35">
      <c r="F25" s="8" t="s">
        <v>76</v>
      </c>
    </row>
    <row r="26" spans="1:6" x14ac:dyDescent="0.35">
      <c r="F26" s="8" t="s">
        <v>77</v>
      </c>
    </row>
    <row r="27" spans="1:6" x14ac:dyDescent="0.35">
      <c r="F27" s="8" t="s">
        <v>78</v>
      </c>
    </row>
    <row r="28" spans="1:6" x14ac:dyDescent="0.35">
      <c r="F28" s="8" t="s">
        <v>79</v>
      </c>
    </row>
    <row r="29" spans="1:6" x14ac:dyDescent="0.35">
      <c r="F29" s="8" t="s">
        <v>80</v>
      </c>
    </row>
    <row r="30" spans="1:6" x14ac:dyDescent="0.35">
      <c r="F30" s="8" t="s">
        <v>30</v>
      </c>
    </row>
    <row r="31" spans="1:6" x14ac:dyDescent="0.35">
      <c r="F31" s="8" t="s">
        <v>81</v>
      </c>
    </row>
    <row r="32" spans="1:6" x14ac:dyDescent="0.35">
      <c r="F32" s="8" t="s">
        <v>82</v>
      </c>
    </row>
    <row r="33" spans="6:6" x14ac:dyDescent="0.35">
      <c r="F33" s="8" t="s">
        <v>83</v>
      </c>
    </row>
    <row r="34" spans="6:6" x14ac:dyDescent="0.35">
      <c r="F34" s="8" t="s">
        <v>84</v>
      </c>
    </row>
    <row r="35" spans="6:6" x14ac:dyDescent="0.35">
      <c r="F35" s="8" t="s">
        <v>32</v>
      </c>
    </row>
    <row r="36" spans="6:6" x14ac:dyDescent="0.35">
      <c r="F36" s="8" t="s">
        <v>85</v>
      </c>
    </row>
    <row r="37" spans="6:6" x14ac:dyDescent="0.35">
      <c r="F37" s="8" t="s">
        <v>86</v>
      </c>
    </row>
    <row r="38" spans="6:6" x14ac:dyDescent="0.35">
      <c r="F38" s="8" t="s">
        <v>87</v>
      </c>
    </row>
    <row r="39" spans="6:6" x14ac:dyDescent="0.35">
      <c r="F39" s="8" t="s">
        <v>88</v>
      </c>
    </row>
    <row r="40" spans="6:6" x14ac:dyDescent="0.35">
      <c r="F40" s="8" t="s">
        <v>89</v>
      </c>
    </row>
    <row r="41" spans="6:6" x14ac:dyDescent="0.35">
      <c r="F41" s="8" t="s">
        <v>36</v>
      </c>
    </row>
    <row r="42" spans="6:6" x14ac:dyDescent="0.35">
      <c r="F42" s="8" t="s">
        <v>90</v>
      </c>
    </row>
    <row r="43" spans="6:6" x14ac:dyDescent="0.35">
      <c r="F43" s="8" t="s">
        <v>91</v>
      </c>
    </row>
    <row r="44" spans="6:6" x14ac:dyDescent="0.35">
      <c r="F44" s="8" t="s">
        <v>92</v>
      </c>
    </row>
    <row r="45" spans="6:6" x14ac:dyDescent="0.35">
      <c r="F45" s="8" t="s">
        <v>93</v>
      </c>
    </row>
    <row r="46" spans="6:6" x14ac:dyDescent="0.35">
      <c r="F46" s="8" t="s">
        <v>94</v>
      </c>
    </row>
    <row r="47" spans="6:6" x14ac:dyDescent="0.35">
      <c r="F47" s="8" t="s">
        <v>95</v>
      </c>
    </row>
    <row r="48" spans="6:6" x14ac:dyDescent="0.35">
      <c r="F48" s="8" t="s">
        <v>38</v>
      </c>
    </row>
    <row r="49" spans="6:6" x14ac:dyDescent="0.35">
      <c r="F49" s="8" t="s">
        <v>96</v>
      </c>
    </row>
    <row r="50" spans="6:6" x14ac:dyDescent="0.35">
      <c r="F50" s="8" t="s">
        <v>97</v>
      </c>
    </row>
    <row r="51" spans="6:6" x14ac:dyDescent="0.35">
      <c r="F51" s="8" t="s">
        <v>98</v>
      </c>
    </row>
    <row r="52" spans="6:6" x14ac:dyDescent="0.35">
      <c r="F52" s="8" t="s">
        <v>99</v>
      </c>
    </row>
    <row r="53" spans="6:6" x14ac:dyDescent="0.35">
      <c r="F53" s="8" t="s">
        <v>100</v>
      </c>
    </row>
    <row r="54" spans="6:6" x14ac:dyDescent="0.35">
      <c r="F54" s="8" t="s">
        <v>40</v>
      </c>
    </row>
    <row r="55" spans="6:6" x14ac:dyDescent="0.35">
      <c r="F55" s="8" t="s">
        <v>101</v>
      </c>
    </row>
    <row r="56" spans="6:6" x14ac:dyDescent="0.35">
      <c r="F56" s="8" t="s">
        <v>102</v>
      </c>
    </row>
    <row r="57" spans="6:6" x14ac:dyDescent="0.35">
      <c r="F57" s="8" t="s">
        <v>103</v>
      </c>
    </row>
    <row r="58" spans="6:6" x14ac:dyDescent="0.35">
      <c r="F58" s="8" t="s">
        <v>104</v>
      </c>
    </row>
    <row r="59" spans="6:6" x14ac:dyDescent="0.35">
      <c r="F59" s="8" t="s">
        <v>42</v>
      </c>
    </row>
    <row r="60" spans="6:6" x14ac:dyDescent="0.35">
      <c r="F60" s="8" t="s">
        <v>105</v>
      </c>
    </row>
    <row r="61" spans="6:6" x14ac:dyDescent="0.35">
      <c r="F61" s="8" t="s">
        <v>106</v>
      </c>
    </row>
    <row r="62" spans="6:6" x14ac:dyDescent="0.35">
      <c r="F62" s="8" t="s">
        <v>107</v>
      </c>
    </row>
    <row r="63" spans="6:6" x14ac:dyDescent="0.35">
      <c r="F63" s="8" t="s">
        <v>108</v>
      </c>
    </row>
    <row r="64" spans="6:6" x14ac:dyDescent="0.35">
      <c r="F64" s="8" t="s">
        <v>109</v>
      </c>
    </row>
    <row r="65" spans="6:6" x14ac:dyDescent="0.35">
      <c r="F65" s="8" t="s">
        <v>110</v>
      </c>
    </row>
    <row r="66" spans="6:6" x14ac:dyDescent="0.35">
      <c r="F66" s="8" t="s">
        <v>111</v>
      </c>
    </row>
    <row r="67" spans="6:6" x14ac:dyDescent="0.35">
      <c r="F67" s="8" t="s">
        <v>112</v>
      </c>
    </row>
    <row r="68" spans="6:6" x14ac:dyDescent="0.35">
      <c r="F68" s="8" t="s">
        <v>113</v>
      </c>
    </row>
    <row r="69" spans="6:6" x14ac:dyDescent="0.35">
      <c r="F69" s="8" t="s">
        <v>114</v>
      </c>
    </row>
    <row r="70" spans="6:6" x14ac:dyDescent="0.35">
      <c r="F70" s="8" t="s">
        <v>115</v>
      </c>
    </row>
    <row r="71" spans="6:6" x14ac:dyDescent="0.35">
      <c r="F71" s="8" t="s">
        <v>116</v>
      </c>
    </row>
    <row r="72" spans="6:6" x14ac:dyDescent="0.35">
      <c r="F72" s="8" t="s">
        <v>117</v>
      </c>
    </row>
    <row r="73" spans="6:6" x14ac:dyDescent="0.35">
      <c r="F73" s="8" t="s">
        <v>118</v>
      </c>
    </row>
    <row r="74" spans="6:6" x14ac:dyDescent="0.35">
      <c r="F74" s="8" t="s">
        <v>119</v>
      </c>
    </row>
    <row r="75" spans="6:6" x14ac:dyDescent="0.35">
      <c r="F75" s="8" t="s">
        <v>120</v>
      </c>
    </row>
    <row r="76" spans="6:6" x14ac:dyDescent="0.35">
      <c r="F76" s="8" t="s">
        <v>121</v>
      </c>
    </row>
    <row r="77" spans="6:6" x14ac:dyDescent="0.35">
      <c r="F77" s="8" t="s">
        <v>122</v>
      </c>
    </row>
    <row r="78" spans="6:6" x14ac:dyDescent="0.35">
      <c r="F78" s="8" t="s">
        <v>114</v>
      </c>
    </row>
    <row r="79" spans="6:6" x14ac:dyDescent="0.35">
      <c r="F79" s="8" t="s">
        <v>123</v>
      </c>
    </row>
    <row r="80" spans="6:6" x14ac:dyDescent="0.35">
      <c r="F80" s="8" t="s">
        <v>124</v>
      </c>
    </row>
    <row r="81" spans="6:6" x14ac:dyDescent="0.35">
      <c r="F81" s="8" t="s">
        <v>125</v>
      </c>
    </row>
    <row r="82" spans="6:6" x14ac:dyDescent="0.35">
      <c r="F82" s="8" t="s">
        <v>126</v>
      </c>
    </row>
    <row r="83" spans="6:6" x14ac:dyDescent="0.35">
      <c r="F83" s="8" t="s">
        <v>127</v>
      </c>
    </row>
    <row r="84" spans="6:6" x14ac:dyDescent="0.35">
      <c r="F84" s="8" t="s">
        <v>128</v>
      </c>
    </row>
    <row r="85" spans="6:6" x14ac:dyDescent="0.35">
      <c r="F85" s="8" t="s">
        <v>129</v>
      </c>
    </row>
    <row r="86" spans="6:6" x14ac:dyDescent="0.35">
      <c r="F86" s="8" t="s">
        <v>130</v>
      </c>
    </row>
    <row r="87" spans="6:6" x14ac:dyDescent="0.35">
      <c r="F87" s="8" t="s">
        <v>131</v>
      </c>
    </row>
    <row r="88" spans="6:6" x14ac:dyDescent="0.35">
      <c r="F88" s="8" t="s">
        <v>132</v>
      </c>
    </row>
    <row r="89" spans="6:6" x14ac:dyDescent="0.35">
      <c r="F89" s="8" t="s">
        <v>15</v>
      </c>
    </row>
    <row r="90" spans="6:6" x14ac:dyDescent="0.35">
      <c r="F90" s="8" t="s">
        <v>133</v>
      </c>
    </row>
    <row r="91" spans="6:6" x14ac:dyDescent="0.35">
      <c r="F91" s="8" t="s">
        <v>134</v>
      </c>
    </row>
    <row r="92" spans="6:6" x14ac:dyDescent="0.35">
      <c r="F92" s="8" t="s">
        <v>135</v>
      </c>
    </row>
    <row r="93" spans="6:6" x14ac:dyDescent="0.35">
      <c r="F93" s="8" t="s">
        <v>136</v>
      </c>
    </row>
    <row r="94" spans="6:6" x14ac:dyDescent="0.35">
      <c r="F94" s="8" t="s">
        <v>137</v>
      </c>
    </row>
    <row r="95" spans="6:6" x14ac:dyDescent="0.35">
      <c r="F95" s="8" t="s">
        <v>138</v>
      </c>
    </row>
    <row r="96" spans="6:6" x14ac:dyDescent="0.35">
      <c r="F96" s="8" t="s">
        <v>139</v>
      </c>
    </row>
    <row r="97" spans="6:6" x14ac:dyDescent="0.35">
      <c r="F97" s="8" t="s">
        <v>140</v>
      </c>
    </row>
    <row r="98" spans="6:6" x14ac:dyDescent="0.35">
      <c r="F98" s="8" t="s">
        <v>141</v>
      </c>
    </row>
    <row r="99" spans="6:6" x14ac:dyDescent="0.35">
      <c r="F99" s="8" t="s">
        <v>142</v>
      </c>
    </row>
    <row r="100" spans="6:6" x14ac:dyDescent="0.35">
      <c r="F100" s="8" t="s">
        <v>143</v>
      </c>
    </row>
    <row r="101" spans="6:6" x14ac:dyDescent="0.35">
      <c r="F101" s="8" t="s">
        <v>144</v>
      </c>
    </row>
    <row r="102" spans="6:6" x14ac:dyDescent="0.35">
      <c r="F102" s="8" t="s">
        <v>53</v>
      </c>
    </row>
    <row r="103" spans="6:6" x14ac:dyDescent="0.35">
      <c r="F103" s="8" t="s">
        <v>145</v>
      </c>
    </row>
    <row r="104" spans="6:6" x14ac:dyDescent="0.35">
      <c r="F104" s="8" t="s">
        <v>146</v>
      </c>
    </row>
    <row r="105" spans="6:6" x14ac:dyDescent="0.35">
      <c r="F105" s="8" t="s">
        <v>147</v>
      </c>
    </row>
    <row r="106" spans="6:6" x14ac:dyDescent="0.35">
      <c r="F106" s="8" t="s">
        <v>148</v>
      </c>
    </row>
    <row r="107" spans="6:6" x14ac:dyDescent="0.35">
      <c r="F107" s="8" t="s">
        <v>149</v>
      </c>
    </row>
    <row r="108" spans="6:6" x14ac:dyDescent="0.35">
      <c r="F108" s="8" t="s">
        <v>120</v>
      </c>
    </row>
    <row r="109" spans="6:6" x14ac:dyDescent="0.35">
      <c r="F109" s="8" t="s">
        <v>150</v>
      </c>
    </row>
    <row r="110" spans="6:6" x14ac:dyDescent="0.35">
      <c r="F110" s="8" t="s">
        <v>151</v>
      </c>
    </row>
    <row r="111" spans="6:6" x14ac:dyDescent="0.35">
      <c r="F111" s="8" t="s">
        <v>152</v>
      </c>
    </row>
    <row r="112" spans="6:6" x14ac:dyDescent="0.35">
      <c r="F112" s="8" t="s">
        <v>153</v>
      </c>
    </row>
    <row r="113" spans="6:6" x14ac:dyDescent="0.35">
      <c r="F113" s="8" t="s">
        <v>154</v>
      </c>
    </row>
    <row r="114" spans="6:6" x14ac:dyDescent="0.35">
      <c r="F114" s="8" t="s">
        <v>155</v>
      </c>
    </row>
    <row r="115" spans="6:6" x14ac:dyDescent="0.35">
      <c r="F115" s="8" t="s">
        <v>156</v>
      </c>
    </row>
    <row r="116" spans="6:6" x14ac:dyDescent="0.35">
      <c r="F116" s="8" t="s">
        <v>21</v>
      </c>
    </row>
    <row r="117" spans="6:6" x14ac:dyDescent="0.35">
      <c r="F117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MSWiA</dc:creator>
  <cp:lastModifiedBy>Krzysztof Kuriata</cp:lastModifiedBy>
  <cp:lastPrinted>2022-03-15T08:11:05Z</cp:lastPrinted>
  <dcterms:created xsi:type="dcterms:W3CDTF">2022-03-14T16:08:51Z</dcterms:created>
  <dcterms:modified xsi:type="dcterms:W3CDTF">2022-04-07T08:31:55Z</dcterms:modified>
</cp:coreProperties>
</file>