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04_2020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9" i="1" l="1"/>
  <c r="G18" i="1" l="1"/>
  <c r="G31" i="1"/>
  <c r="G28" i="1"/>
  <c r="G27" i="1"/>
  <c r="G20" i="1"/>
  <c r="G17" i="1"/>
  <c r="D12" i="1"/>
  <c r="D13" i="1"/>
  <c r="D14" i="1"/>
  <c r="D15" i="1"/>
  <c r="D16" i="1" l="1"/>
  <c r="D17" i="1"/>
  <c r="D20" i="1" l="1"/>
  <c r="D11" i="1" l="1"/>
  <c r="J19" i="1" l="1"/>
  <c r="J20" i="1"/>
  <c r="J32" i="1" l="1"/>
  <c r="J21" i="1" l="1"/>
  <c r="J29" i="1" l="1"/>
  <c r="J24" i="1" l="1"/>
  <c r="J27" i="1"/>
</calcChain>
</file>

<file path=xl/sharedStrings.xml><?xml version="1.0" encoding="utf-8"?>
<sst xmlns="http://schemas.openxmlformats.org/spreadsheetml/2006/main" count="62" uniqueCount="39">
  <si>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</si>
  <si>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</si>
  <si>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</si>
  <si>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</si>
  <si>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</si>
  <si>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</si>
  <si>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</si>
  <si>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</si>
  <si>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</si>
  <si>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</si>
  <si>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</si>
  <si>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</si>
  <si>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</si>
  <si>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</si>
  <si>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</si>
  <si>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</si>
  <si>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</si>
  <si>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</si>
  <si>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</si>
  <si>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</si>
  <si>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</si>
  <si>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</si>
  <si>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</si>
  <si>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</si>
  <si>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</si>
  <si>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</si>
  <si>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</si>
  <si>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</si>
  <si>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</si>
  <si>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</si>
  <si>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</si>
  <si>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</si>
  <si>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</si>
  <si>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</si>
  <si>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</si>
  <si>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4 tydzień</t>
  </si>
  <si>
    <t>20-26.01.2020r. cena w zł/kg (szt*)</t>
  </si>
  <si>
    <t>13-19.01.2020r. cena w zł/kg (szt*)</t>
  </si>
  <si>
    <t>20 - 26.01.2020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</si>
</sst>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E18" sqref="E18"/>
    </sheetView>
  </sheetViews>
  <sheetFormatPr defaultRowHeight="12.75" x14ac:dyDescent="0.2"/>
  <cols>
    <col min="1" max="1" width="46.5703125" customWidth="1"/>
    <col min="2" max="2" width="16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</row>
    <row r="2" spans="1:15" ht="26.25" x14ac:dyDescent="0.2">
      <c r="A2" s="2" t="s">
        <v>35</v>
      </c>
      <c r="B2" s="51" t="s">
        <v>1</v>
      </c>
      <c r="C2" s="51"/>
      <c r="D2" s="51"/>
      <c r="E2" s="51"/>
      <c r="F2" s="51"/>
      <c r="G2" s="51"/>
      <c r="H2" s="51"/>
      <c r="I2" s="51"/>
      <c r="J2" s="51"/>
    </row>
    <row r="3" spans="1:15" ht="26.25" x14ac:dyDescent="0.4">
      <c r="A3" s="3" t="s">
        <v>38</v>
      </c>
      <c r="B3" s="52" t="s">
        <v>2</v>
      </c>
      <c r="C3" s="52"/>
      <c r="D3" s="52"/>
      <c r="E3" s="52"/>
      <c r="F3" s="52"/>
      <c r="G3" s="52"/>
      <c r="H3" s="52"/>
      <c r="I3" s="52"/>
      <c r="J3" s="52"/>
    </row>
    <row r="4" spans="1:15" ht="33" x14ac:dyDescent="0.2">
      <c r="A4" s="4"/>
      <c r="B4" s="53" t="s">
        <v>28</v>
      </c>
      <c r="C4" s="53"/>
      <c r="D4" s="53"/>
      <c r="E4" s="53"/>
      <c r="F4" s="53"/>
      <c r="G4" s="53"/>
      <c r="H4" s="53"/>
      <c r="I4" s="53"/>
      <c r="J4" s="53"/>
    </row>
    <row r="5" spans="1:15" ht="33" x14ac:dyDescent="0.2">
      <c r="A5" s="4"/>
      <c r="B5" s="54" t="s">
        <v>27</v>
      </c>
      <c r="C5" s="53"/>
      <c r="D5" s="53"/>
      <c r="E5" s="53"/>
      <c r="F5" s="53"/>
      <c r="G5" s="53"/>
      <c r="H5" s="53"/>
      <c r="I5" s="53"/>
      <c r="J5" s="53"/>
    </row>
    <row r="6" spans="1:15" ht="12" customHeight="1" thickBot="1" x14ac:dyDescent="0.25">
      <c r="A6" s="5"/>
      <c r="B6" s="48"/>
      <c r="C6" s="49"/>
      <c r="D6" s="49"/>
      <c r="E6" s="49"/>
      <c r="F6" s="49"/>
      <c r="G6" s="49"/>
      <c r="H6" s="49"/>
      <c r="I6" s="49"/>
      <c r="J6" s="49"/>
    </row>
    <row r="7" spans="1:15" ht="32.25" customHeight="1" thickBot="1" x14ac:dyDescent="0.3">
      <c r="A7" s="46" t="s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40" t="s">
        <v>5</v>
      </c>
      <c r="C9" s="41"/>
      <c r="D9" s="42"/>
      <c r="E9" s="37" t="s">
        <v>6</v>
      </c>
      <c r="F9" s="38"/>
      <c r="G9" s="39"/>
      <c r="H9" s="37" t="s">
        <v>7</v>
      </c>
      <c r="I9" s="38"/>
      <c r="J9" s="39"/>
      <c r="L9" t="s">
        <v>33</v>
      </c>
    </row>
    <row r="10" spans="1:15" ht="36" x14ac:dyDescent="0.2">
      <c r="A10" s="10"/>
      <c r="B10" s="14" t="s">
        <v>36</v>
      </c>
      <c r="C10" s="31" t="s">
        <v>37</v>
      </c>
      <c r="D10" s="34" t="s">
        <v>17</v>
      </c>
      <c r="E10" s="14" t="s">
        <v>36</v>
      </c>
      <c r="F10" s="14" t="s">
        <v>37</v>
      </c>
      <c r="G10" s="13" t="s">
        <v>17</v>
      </c>
      <c r="H10" s="14" t="s">
        <v>36</v>
      </c>
      <c r="I10" s="14" t="s">
        <v>37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1.8000000000000003</v>
      </c>
      <c r="C11" s="32">
        <v>1.3571428571428572</v>
      </c>
      <c r="D11" s="17">
        <f t="shared" ref="D11:D19" si="0">((B11-C11)/C11)*100</f>
        <v>32.631578947368432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1.5</v>
      </c>
      <c r="C12" s="32">
        <v>1.2</v>
      </c>
      <c r="D12" s="17">
        <f t="shared" si="0"/>
        <v>25.000000000000007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1.4499999999999997</v>
      </c>
      <c r="C13" s="32">
        <v>1.2</v>
      </c>
      <c r="D13" s="17">
        <f t="shared" si="0"/>
        <v>20.833333333333314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1.5</v>
      </c>
      <c r="C14" s="32">
        <v>1.2</v>
      </c>
      <c r="D14" s="17">
        <f t="shared" si="0"/>
        <v>25.000000000000007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3.5</v>
      </c>
      <c r="C15" s="32">
        <v>3.2</v>
      </c>
      <c r="D15" s="17">
        <f t="shared" si="0"/>
        <v>9.3749999999999947</v>
      </c>
      <c r="E15" s="16"/>
      <c r="F15" s="16"/>
      <c r="G15" s="20"/>
      <c r="H15" s="19"/>
      <c r="I15" s="19"/>
      <c r="J15" s="18"/>
      <c r="K15" s="6"/>
      <c r="L15" s="15"/>
    </row>
    <row r="16" spans="1:15" ht="18" customHeight="1" x14ac:dyDescent="0.25">
      <c r="A16" s="11" t="s">
        <v>12</v>
      </c>
      <c r="B16" s="16">
        <v>1.5999999999999999</v>
      </c>
      <c r="C16" s="32">
        <v>1.25</v>
      </c>
      <c r="D16" s="17">
        <f t="shared" si="0"/>
        <v>27.999999999999993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2</v>
      </c>
      <c r="C17" s="32">
        <v>2</v>
      </c>
      <c r="D17" s="17">
        <f t="shared" si="0"/>
        <v>0</v>
      </c>
      <c r="E17" s="16">
        <v>2.75</v>
      </c>
      <c r="F17" s="16">
        <v>2.75</v>
      </c>
      <c r="G17" s="17">
        <f t="shared" ref="G17:G31" si="1">((E17-F17)/F17)*100</f>
        <v>0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>
        <v>1.75</v>
      </c>
      <c r="F18" s="16">
        <v>1.75</v>
      </c>
      <c r="G18" s="20">
        <f t="shared" si="1"/>
        <v>0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1.3</v>
      </c>
      <c r="C19" s="32">
        <v>1.3499999999999999</v>
      </c>
      <c r="D19" s="17">
        <f t="shared" si="0"/>
        <v>-3.7037037037036908</v>
      </c>
      <c r="E19" s="36">
        <v>1.75</v>
      </c>
      <c r="F19" s="16">
        <v>1.75</v>
      </c>
      <c r="G19" s="20">
        <v>0</v>
      </c>
      <c r="H19" s="16">
        <v>1.2681637007046629</v>
      </c>
      <c r="I19" s="16">
        <v>1.1998138574575097</v>
      </c>
      <c r="J19" s="17">
        <f>((H19-I19)/I19)*100</f>
        <v>5.6967039363915468</v>
      </c>
      <c r="L19" s="15"/>
      <c r="O19" s="7"/>
    </row>
    <row r="20" spans="1:15" ht="18" customHeight="1" x14ac:dyDescent="0.25">
      <c r="A20" s="11" t="s">
        <v>14</v>
      </c>
      <c r="B20" s="16">
        <v>0.84999999999999987</v>
      </c>
      <c r="C20" s="33">
        <v>0.84999999999999987</v>
      </c>
      <c r="D20" s="17">
        <f>((B20-C20)/C20)*100</f>
        <v>0</v>
      </c>
      <c r="E20" s="36">
        <v>1.25</v>
      </c>
      <c r="F20" s="16">
        <v>1.25</v>
      </c>
      <c r="G20" s="20">
        <f t="shared" si="1"/>
        <v>0</v>
      </c>
      <c r="H20" s="19">
        <v>1.1612578819068664</v>
      </c>
      <c r="I20" s="19">
        <v>1.0860587465127398</v>
      </c>
      <c r="J20" s="17">
        <f t="shared" ref="J20:J32" si="2">((H20-I20)/I20)*100</f>
        <v>6.9240393888070848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 t="s">
        <v>31</v>
      </c>
      <c r="F21" s="24">
        <v>4.25</v>
      </c>
      <c r="G21" s="20" t="s">
        <v>31</v>
      </c>
      <c r="H21" s="19">
        <v>2.163181234592209</v>
      </c>
      <c r="I21" s="19">
        <v>2.1406768877733628</v>
      </c>
      <c r="J21" s="17">
        <f t="shared" si="2"/>
        <v>1.0512724712160642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>
        <v>4.25</v>
      </c>
      <c r="F22" s="16" t="s">
        <v>31</v>
      </c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1.9975436773269164</v>
      </c>
      <c r="I24" s="19">
        <v>2.0594513408572195</v>
      </c>
      <c r="J24" s="17">
        <f t="shared" si="2"/>
        <v>-3.0060270083649967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25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24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>
        <v>0.75</v>
      </c>
      <c r="F27" s="24">
        <v>0.75</v>
      </c>
      <c r="G27" s="20">
        <f t="shared" si="1"/>
        <v>0</v>
      </c>
      <c r="H27" s="19">
        <v>0.88</v>
      </c>
      <c r="I27" s="19">
        <v>0.88</v>
      </c>
      <c r="J27" s="17">
        <f t="shared" si="2"/>
        <v>0</v>
      </c>
    </row>
    <row r="28" spans="1:15" ht="18" customHeight="1" x14ac:dyDescent="0.25">
      <c r="A28" s="11" t="s">
        <v>24</v>
      </c>
      <c r="B28" s="23"/>
      <c r="C28" s="23"/>
      <c r="D28" s="22"/>
      <c r="E28" s="24">
        <v>3.25</v>
      </c>
      <c r="F28" s="24">
        <v>3.25</v>
      </c>
      <c r="G28" s="20">
        <f t="shared" si="1"/>
        <v>0</v>
      </c>
      <c r="H28" s="24" t="s">
        <v>31</v>
      </c>
      <c r="I28" s="24" t="s">
        <v>31</v>
      </c>
      <c r="J28" s="17" t="s">
        <v>31</v>
      </c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9">
        <v>0.79999999999999993</v>
      </c>
      <c r="I29" s="19">
        <v>0.6</v>
      </c>
      <c r="J29" s="17">
        <f t="shared" si="2"/>
        <v>33.333333333333329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25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1.65</v>
      </c>
      <c r="F31" s="24">
        <v>1.65</v>
      </c>
      <c r="G31" s="20">
        <f t="shared" si="1"/>
        <v>0</v>
      </c>
      <c r="H31" s="29"/>
      <c r="I31" s="2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5.3167719944766185</v>
      </c>
      <c r="I32" s="28">
        <v>5.2503775663295995</v>
      </c>
      <c r="J32" s="27">
        <f t="shared" si="2"/>
        <v>1.264564830019141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25:J26 J30:J31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5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6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7:J18 J25:J26 J30:J31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1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2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1:D31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1:D31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3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3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8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8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8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8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2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7 J29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2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9:J24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9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20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Pachnicki Adam</cp:lastModifiedBy>
  <cp:lastPrinted>2017-07-04T10:07:26Z</cp:lastPrinted>
  <dcterms:created xsi:type="dcterms:W3CDTF">2017-01-19T11:38:45Z</dcterms:created>
  <dcterms:modified xsi:type="dcterms:W3CDTF">2020-01-30T12:01:16Z</dcterms:modified>
</cp:coreProperties>
</file>