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9B7C6482-CB65-4E80-8B23-37F3BF4F1B30}" xr6:coauthVersionLast="36" xr6:coauthVersionMax="36" xr10:uidLastSave="{00000000-0000-0000-0000-000000000000}"/>
  <bookViews>
    <workbookView xWindow="0" yWindow="0" windowWidth="17256" windowHeight="5748" tabRatio="500" xr2:uid="{00000000-000D-0000-FFFF-FFFF00000000}"/>
  </bookViews>
  <sheets>
    <sheet name="kurs inseminacyjny" sheetId="1" r:id="rId1"/>
  </sheets>
  <calcPr calcId="19102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<sst xmlns="http://schemas.openxmlformats.org/spreadsheetml/2006/main" count="79" uniqueCount="38">
  <si>
    <t>Projekt Zespołu Szkół Centrum Kształcenia Rolniczego im. Jadwigi Dziubińskiej w Zduńskiej Dąbrowie,  „Nauczanie rolnicze XXI wieku-młodzi na start”
współfinansowany przez Unię Europejską ze środków Europejskiego Funduszu Społecznego w ramach Regionalnego Programu Operacyjnego Województwa Łódzkiego na lata 2014-2020</t>
  </si>
  <si>
    <t>HARMONOGRAM REALIZACJI SZKOLENIA PN. „Kurs inseminacyjny”</t>
  </si>
  <si>
    <t>Lp.</t>
  </si>
  <si>
    <t>Dokładny termin (dzień/miesiąc/  rok)</t>
  </si>
  <si>
    <t>dzień     tygodnia</t>
  </si>
  <si>
    <t>Miejsce organizacji (nazwa instytucji/ organizacji, adres)</t>
  </si>
  <si>
    <t xml:space="preserve">Godziny zajęć  (od    do) </t>
  </si>
  <si>
    <t>Liczba godzin szkolenia</t>
  </si>
  <si>
    <t>Zakres tematyczny szkolenia</t>
  </si>
  <si>
    <t xml:space="preserve">Liczba osób uczestnicząca w szkoleniu </t>
  </si>
  <si>
    <t>Imię i nazwisko wykładowcy</t>
  </si>
  <si>
    <t>Inne istotne uwagi dotyczące organizowanej formy wsparcia</t>
  </si>
  <si>
    <t>środa</t>
  </si>
  <si>
    <t>Zduńska Dąbrowa 64, 
99-440 Zduny</t>
  </si>
  <si>
    <t>14.30-17.30</t>
  </si>
  <si>
    <r>
      <rPr>
        <sz val="12"/>
        <color rgb="FF000000"/>
        <rFont val="Calibri"/>
        <family val="2"/>
        <charset val="1"/>
      </rPr>
      <t xml:space="preserve">Historia, cel i znaczenie inseminacji. </t>
    </r>
    <r>
      <rPr>
        <sz val="12"/>
        <rFont val="Calibri"/>
        <family val="2"/>
        <charset val="1"/>
      </rPr>
      <t>BHP przy wykonywaniu zabiegu inseminacji krowy i lochy.
Postępowanie z ciekłym azotem.</t>
    </r>
  </si>
  <si>
    <t>Bajena Magdalena</t>
  </si>
  <si>
    <t>Zajęcia teoretyczne</t>
  </si>
  <si>
    <t>czwartek</t>
  </si>
  <si>
    <t>17.40 - 20.15 (20 minut przerwy)</t>
  </si>
  <si>
    <t>Budowa anatomiczna i fizjologia układu rozrodczego samicy i samca-bydło.</t>
  </si>
  <si>
    <t>Olczak Tomasz</t>
  </si>
  <si>
    <t>Budowa anatomiczna i fizjologia układu rozrodczego samicy i samca- trzoda chlewna. Metody sterowania rozrodem.</t>
  </si>
  <si>
    <t>Przygotowanie nasienia do zabiegu unasieniania
- budowa kontenera
- Omówienie technik unasieniania
- sprzęt do inseminacji.                          Regulacje prawne dotyczące organizacji hodowli i rozrodu zwierząt gospodarskich.</t>
  </si>
  <si>
    <t>niedziela</t>
  </si>
  <si>
    <t>11.15-18.50 (2x20 minut przerwy)</t>
  </si>
  <si>
    <t>Ćwiczenia unasieniania z wykorzystaniem fantomu.</t>
  </si>
  <si>
    <t>Zajęcia praktyczne</t>
  </si>
  <si>
    <t>17.40-19.10</t>
  </si>
  <si>
    <t xml:space="preserve"> Typy użytkowe i rasy bydła. Ocena wartości użytkowej bydła.</t>
  </si>
  <si>
    <t>Typy użytkowe i rasy świń. Krzyżowanie towarowe trzody chlewnej.</t>
  </si>
  <si>
    <t>17.00 – 20.20 (20 minut przerwy)</t>
  </si>
  <si>
    <t>Interpretacja informacji zawartych w dokumentach hodowlanych.
Dokumentacja unasieniania bydła i trzody chlewnej - uzupełnianie zaświadczeń unasieniania.</t>
  </si>
  <si>
    <t>11.15-18.05 (2x20 min przerwy)</t>
  </si>
  <si>
    <r>
      <rPr>
        <sz val="12"/>
        <color rgb="FF000000"/>
        <rFont val="Calibri"/>
        <family val="2"/>
        <charset val="1"/>
      </rPr>
      <t xml:space="preserve">Zajęcia praktyczne z zakresu unasieniania z wykorzystaniem preparatów zwierząt-trzoda chlewna. </t>
    </r>
    <r>
      <rPr>
        <sz val="12"/>
        <color rgb="FF000000"/>
        <rFont val="Calibri"/>
        <family val="2"/>
      </rPr>
      <t>Ćwiczenia unasieniania z wykorzystaniem fantomu.</t>
    </r>
  </si>
  <si>
    <t>Choroby odzwierzęce.                   Selekcja i dobór zwierząt do kojarzeń.</t>
  </si>
  <si>
    <t>Zajęcia praktyczne z zakresu unasieniania z wykorzystaniem preparatów zwierząt-bydło.</t>
  </si>
  <si>
    <t>* Terminy zajęć  będą podlegały bieżącej aktualizacji.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</si>
</sst>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5]General"/>
    <numFmt numFmtId="165" formatCode="#,##0.00\ [$zł-415];[Red]\-#,##0.00\ [$zł-415]"/>
    <numFmt numFmtId="166" formatCode="d/mm/yyyy"/>
    <numFmt numFmtId="167" formatCode="[$-415]yyyy\-mm\-dd"/>
  </numFmts>
  <fonts count="17" x14ac:knownFonts="1"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sz val="10"/>
      <name val="Arial CE"/>
    </font>
    <font>
      <sz val="10"/>
      <color rgb="FF000000"/>
      <name val="Arial CE"/>
    </font>
    <font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2"/>
      <name val="Calibri"/>
      <family val="2"/>
      <charset val="1"/>
    </font>
    <font>
      <i/>
      <sz val="11"/>
      <color rgb="FF000000"/>
      <name val="Calibri"/>
      <family val="2"/>
    </font>
    <font>
      <b/>
      <sz val="14"/>
      <name val="Calibri"/>
      <family val="2"/>
    </font>
    <font>
      <b/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4"/>
      <color rgb="FFFF0000"/>
      <name val="Calibri"/>
      <family val="2"/>
    </font>
    <font>
      <b/>
      <sz val="10"/>
      <color rgb="FFFF0000"/>
      <name val="Arial CE"/>
    </font>
  </fonts>
  <fills count="3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232627"/>
      </left>
      <right style="thin">
        <color rgb="FF232627"/>
      </right>
      <top style="thin">
        <color rgb="FF232627"/>
      </top>
      <bottom style="thin">
        <color rgb="FF23262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1" fillId="0" borderId="0">
      <alignment horizontal="center" textRotation="90"/>
    </xf>
    <xf numFmtId="0" fontId="2" fillId="0" borderId="0"/>
    <xf numFmtId="164" fontId="3" fillId="0" borderId="0"/>
    <xf numFmtId="0" fontId="4" fillId="0" borderId="0"/>
    <xf numFmtId="0" fontId="5" fillId="0" borderId="0"/>
    <xf numFmtId="165" fontId="5" fillId="0" borderId="0"/>
  </cellStyleXfs>
  <cellXfs count="41">
    <xf numFmtId="0" fontId="0" fillId="0" borderId="0" xfId="0"/>
    <xf numFmtId="0" fontId="8" fillId="0" borderId="0" xfId="2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2"/>
    <xf numFmtId="0" fontId="6" fillId="0" borderId="0" xfId="2" applyFont="1"/>
    <xf numFmtId="0" fontId="9" fillId="2" borderId="1" xfId="2" applyFont="1" applyFill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166" fontId="6" fillId="0" borderId="1" xfId="2" applyNumberFormat="1" applyFont="1" applyBorder="1" applyAlignment="1">
      <alignment horizontal="center" vertical="center" wrapText="1"/>
    </xf>
    <xf numFmtId="167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2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0" fillId="0" borderId="0" xfId="2" applyFont="1" applyAlignment="1">
      <alignment vertical="center"/>
    </xf>
    <xf numFmtId="166" fontId="6" fillId="0" borderId="0" xfId="2" applyNumberFormat="1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6" fillId="2" borderId="3" xfId="2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6" fillId="0" borderId="5" xfId="2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12" fillId="0" borderId="6" xfId="2" applyFont="1" applyBorder="1" applyAlignment="1">
      <alignment wrapText="1"/>
    </xf>
    <xf numFmtId="0" fontId="6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center"/>
    </xf>
    <xf numFmtId="166" fontId="6" fillId="0" borderId="0" xfId="2" applyNumberFormat="1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12" fillId="0" borderId="0" xfId="2" applyFont="1" applyBorder="1" applyAlignment="1">
      <alignment wrapText="1"/>
    </xf>
    <xf numFmtId="0" fontId="14" fillId="0" borderId="0" xfId="2" applyFont="1"/>
    <xf numFmtId="0" fontId="15" fillId="0" borderId="0" xfId="2" applyFont="1"/>
    <xf numFmtId="0" fontId="11" fillId="0" borderId="0" xfId="2" applyFont="1"/>
    <xf numFmtId="0" fontId="16" fillId="0" borderId="0" xfId="2" applyFont="1"/>
  </cellXfs>
  <cellStyles count="7">
    <cellStyle name="Heading 1" xfId="1" xr:uid="{00000000-0005-0000-0000-000006000000}"/>
    <cellStyle name="Normalny" xfId="0" builtinId="0"/>
    <cellStyle name="Normalny 2" xfId="2" xr:uid="{00000000-0005-0000-0000-000007000000}"/>
    <cellStyle name="Normalny 2 2" xfId="3" xr:uid="{00000000-0005-0000-0000-000008000000}"/>
    <cellStyle name="Normalny 3" xfId="4" xr:uid="{00000000-0005-0000-0000-000009000000}"/>
    <cellStyle name="Result 1" xfId="5" xr:uid="{00000000-0005-0000-0000-00000A000000}"/>
    <cellStyle name="Result2" xfId="6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3262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672840</xdr:colOff>
      <xdr:row>0</xdr:row>
      <xdr:rowOff>252720</xdr:rowOff>
    </xdr:from>
    <xdr:to>
      <xdr:col>7</xdr:col>
      <xdr:colOff>345600</xdr:colOff>
      <xdr:row>0</xdr:row>
      <xdr:rowOff>912960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4000" y="252720"/>
          <a:ext cx="5771160" cy="660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3"/>
  <sheetViews>
    <sheetView tabSelected="1" topLeftCell="A11" zoomScale="70" zoomScaleNormal="70" zoomScalePageLayoutView="25" workbookViewId="0">
      <selection activeCell="B18" sqref="B18"/>
    </sheetView>
  </sheetViews>
  <sheetFormatPr defaultColWidth="9.109375" defaultRowHeight="15.6" x14ac:dyDescent="0.3"/>
  <cols>
    <col min="1" max="1" width="4.109375" style="3" customWidth="1"/>
    <col min="2" max="2" width="16.44140625" style="3" customWidth="1"/>
    <col min="3" max="3" width="11.5546875" style="3" customWidth="1"/>
    <col min="4" max="4" width="26" style="3" customWidth="1"/>
    <col min="5" max="5" width="13.5546875" style="3" customWidth="1"/>
    <col min="6" max="6" width="10.6640625" style="3" customWidth="1"/>
    <col min="7" max="7" width="36.33203125" style="4" customWidth="1"/>
    <col min="8" max="8" width="14.109375" style="3" customWidth="1"/>
    <col min="9" max="9" width="16.44140625" style="3" customWidth="1"/>
    <col min="10" max="10" width="21" style="3" customWidth="1"/>
    <col min="11" max="246" width="9.109375" style="3"/>
    <col min="247" max="247" width="4.109375" style="3" customWidth="1"/>
    <col min="248" max="257" width="9.109375" style="3"/>
  </cols>
  <sheetData>
    <row r="1" spans="1:15" ht="86.4" customHeight="1" x14ac:dyDescent="0.3"/>
    <row r="2" spans="1:15" ht="63.75" customHeight="1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5" ht="28.5" customHeight="1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</row>
    <row r="4" spans="1:15" s="6" customFormat="1" ht="62.4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</row>
    <row r="5" spans="1:15" s="6" customFormat="1" ht="71.099999999999994" customHeight="1" x14ac:dyDescent="0.3">
      <c r="A5" s="7">
        <v>1</v>
      </c>
      <c r="B5" s="8">
        <v>44573</v>
      </c>
      <c r="C5" s="9" t="s">
        <v>12</v>
      </c>
      <c r="D5" s="10" t="s">
        <v>13</v>
      </c>
      <c r="E5" s="10" t="s">
        <v>14</v>
      </c>
      <c r="F5" s="11">
        <v>3</v>
      </c>
      <c r="G5" s="12" t="s">
        <v>15</v>
      </c>
      <c r="H5" s="10">
        <v>24</v>
      </c>
      <c r="I5" s="10" t="s">
        <v>16</v>
      </c>
      <c r="J5" s="10" t="s">
        <v>17</v>
      </c>
      <c r="O5" s="12"/>
    </row>
    <row r="6" spans="1:15" s="6" customFormat="1" ht="50.1" customHeight="1" x14ac:dyDescent="0.3">
      <c r="A6" s="7">
        <v>3</v>
      </c>
      <c r="B6" s="8">
        <v>44574</v>
      </c>
      <c r="C6" s="9" t="s">
        <v>18</v>
      </c>
      <c r="D6" s="10" t="s">
        <v>13</v>
      </c>
      <c r="E6" s="13" t="s">
        <v>19</v>
      </c>
      <c r="F6" s="11">
        <v>3</v>
      </c>
      <c r="G6" s="14" t="s">
        <v>20</v>
      </c>
      <c r="H6" s="10">
        <v>24</v>
      </c>
      <c r="I6" s="10" t="s">
        <v>21</v>
      </c>
      <c r="J6" s="10" t="s">
        <v>17</v>
      </c>
      <c r="O6" s="15"/>
    </row>
    <row r="7" spans="1:15" s="6" customFormat="1" ht="74.25" customHeight="1" x14ac:dyDescent="0.3">
      <c r="A7" s="7">
        <v>2</v>
      </c>
      <c r="B7" s="16">
        <v>44580</v>
      </c>
      <c r="C7" s="10" t="s">
        <v>12</v>
      </c>
      <c r="D7" s="10" t="s">
        <v>13</v>
      </c>
      <c r="E7" s="13" t="s">
        <v>14</v>
      </c>
      <c r="F7" s="11">
        <v>3</v>
      </c>
      <c r="G7" s="17" t="s">
        <v>22</v>
      </c>
      <c r="H7" s="10">
        <v>24</v>
      </c>
      <c r="I7" s="10" t="s">
        <v>16</v>
      </c>
      <c r="J7" s="18" t="s">
        <v>17</v>
      </c>
    </row>
    <row r="8" spans="1:15" s="6" customFormat="1" ht="135" customHeight="1" x14ac:dyDescent="0.3">
      <c r="A8" s="7">
        <v>5</v>
      </c>
      <c r="B8" s="8">
        <v>44581</v>
      </c>
      <c r="C8" s="10" t="s">
        <v>18</v>
      </c>
      <c r="D8" s="10" t="s">
        <v>13</v>
      </c>
      <c r="E8" s="13" t="s">
        <v>19</v>
      </c>
      <c r="F8" s="11">
        <v>3</v>
      </c>
      <c r="G8" s="19" t="s">
        <v>23</v>
      </c>
      <c r="H8" s="10">
        <v>24</v>
      </c>
      <c r="I8" s="10" t="s">
        <v>21</v>
      </c>
      <c r="J8" s="10" t="s">
        <v>17</v>
      </c>
    </row>
    <row r="9" spans="1:15" s="6" customFormat="1" ht="46.8" x14ac:dyDescent="0.3">
      <c r="A9" s="7">
        <v>9</v>
      </c>
      <c r="B9" s="8">
        <v>44584</v>
      </c>
      <c r="C9" s="10" t="s">
        <v>24</v>
      </c>
      <c r="D9" s="10" t="s">
        <v>13</v>
      </c>
      <c r="E9" s="13" t="s">
        <v>25</v>
      </c>
      <c r="F9" s="11">
        <v>9</v>
      </c>
      <c r="G9" s="14" t="s">
        <v>26</v>
      </c>
      <c r="H9" s="10">
        <v>24</v>
      </c>
      <c r="I9" s="10" t="s">
        <v>21</v>
      </c>
      <c r="J9" s="10" t="s">
        <v>27</v>
      </c>
    </row>
    <row r="10" spans="1:15" s="6" customFormat="1" ht="31.2" x14ac:dyDescent="0.3">
      <c r="A10" s="7">
        <v>6</v>
      </c>
      <c r="B10" s="8">
        <v>44588</v>
      </c>
      <c r="C10" s="10" t="s">
        <v>18</v>
      </c>
      <c r="D10" s="10" t="s">
        <v>13</v>
      </c>
      <c r="E10" s="10" t="s">
        <v>28</v>
      </c>
      <c r="F10" s="11">
        <v>2</v>
      </c>
      <c r="G10" s="20" t="s">
        <v>29</v>
      </c>
      <c r="H10" s="10">
        <v>24</v>
      </c>
      <c r="I10" s="10" t="s">
        <v>21</v>
      </c>
      <c r="J10" s="10" t="s">
        <v>17</v>
      </c>
    </row>
    <row r="11" spans="1:15" s="6" customFormat="1" ht="31.2" x14ac:dyDescent="0.3">
      <c r="A11" s="7">
        <v>4</v>
      </c>
      <c r="B11" s="8">
        <v>44594</v>
      </c>
      <c r="C11" s="10" t="s">
        <v>12</v>
      </c>
      <c r="D11" s="10" t="s">
        <v>13</v>
      </c>
      <c r="E11" s="13" t="s">
        <v>14</v>
      </c>
      <c r="F11" s="11">
        <v>3</v>
      </c>
      <c r="G11" s="21" t="s">
        <v>30</v>
      </c>
      <c r="H11" s="10">
        <v>24</v>
      </c>
      <c r="I11" s="10" t="s">
        <v>16</v>
      </c>
      <c r="J11" s="18" t="s">
        <v>17</v>
      </c>
    </row>
    <row r="12" spans="1:15" s="6" customFormat="1" ht="89.25" customHeight="1" x14ac:dyDescent="0.3">
      <c r="A12" s="7">
        <v>8</v>
      </c>
      <c r="B12" s="8">
        <v>44595</v>
      </c>
      <c r="C12" s="10" t="s">
        <v>18</v>
      </c>
      <c r="D12" s="10" t="s">
        <v>13</v>
      </c>
      <c r="E12" s="13" t="s">
        <v>31</v>
      </c>
      <c r="F12" s="11">
        <v>4</v>
      </c>
      <c r="G12" s="22" t="s">
        <v>32</v>
      </c>
      <c r="H12" s="10">
        <v>24</v>
      </c>
      <c r="I12" s="10" t="s">
        <v>21</v>
      </c>
      <c r="J12" s="18" t="s">
        <v>27</v>
      </c>
      <c r="L12" s="23"/>
    </row>
    <row r="13" spans="1:15" s="6" customFormat="1" ht="78" x14ac:dyDescent="0.3">
      <c r="A13" s="7">
        <v>11</v>
      </c>
      <c r="B13" s="8">
        <v>44567</v>
      </c>
      <c r="C13" s="10" t="s">
        <v>24</v>
      </c>
      <c r="D13" s="10" t="s">
        <v>13</v>
      </c>
      <c r="E13" s="13" t="s">
        <v>33</v>
      </c>
      <c r="F13" s="24">
        <v>8</v>
      </c>
      <c r="G13" s="25" t="s">
        <v>34</v>
      </c>
      <c r="H13" s="26">
        <v>24</v>
      </c>
      <c r="I13" s="10" t="s">
        <v>21</v>
      </c>
      <c r="J13" s="18" t="s">
        <v>27</v>
      </c>
    </row>
    <row r="14" spans="1:15" s="6" customFormat="1" ht="74.099999999999994" customHeight="1" x14ac:dyDescent="0.3">
      <c r="A14" s="7">
        <v>7</v>
      </c>
      <c r="B14" s="8">
        <v>44570</v>
      </c>
      <c r="C14" s="10" t="s">
        <v>12</v>
      </c>
      <c r="D14" s="10" t="s">
        <v>13</v>
      </c>
      <c r="E14" s="13" t="s">
        <v>14</v>
      </c>
      <c r="F14" s="24">
        <v>3</v>
      </c>
      <c r="G14" s="27" t="s">
        <v>35</v>
      </c>
      <c r="H14" s="26">
        <v>24</v>
      </c>
      <c r="I14" s="10" t="s">
        <v>16</v>
      </c>
      <c r="J14" s="7" t="s">
        <v>17</v>
      </c>
    </row>
    <row r="15" spans="1:15" s="6" customFormat="1" ht="46.8" x14ac:dyDescent="0.3">
      <c r="A15" s="7">
        <v>10</v>
      </c>
      <c r="B15" s="8">
        <v>44602</v>
      </c>
      <c r="C15" s="10" t="s">
        <v>18</v>
      </c>
      <c r="D15" s="10" t="s">
        <v>13</v>
      </c>
      <c r="E15" s="13" t="s">
        <v>31</v>
      </c>
      <c r="F15" s="28">
        <v>4</v>
      </c>
      <c r="G15" s="29" t="s">
        <v>36</v>
      </c>
      <c r="H15" s="10">
        <v>24</v>
      </c>
      <c r="I15" s="10" t="s">
        <v>21</v>
      </c>
      <c r="J15" s="10" t="s">
        <v>27</v>
      </c>
      <c r="M15" s="30"/>
    </row>
    <row r="16" spans="1:15" s="6" customFormat="1" x14ac:dyDescent="0.3">
      <c r="A16" s="31"/>
      <c r="B16" s="32"/>
      <c r="C16" s="33"/>
      <c r="D16" s="33"/>
      <c r="E16" s="34"/>
      <c r="F16" s="35">
        <f>SUM(F5:F15)</f>
        <v>45</v>
      </c>
      <c r="G16" s="36"/>
      <c r="H16" s="33"/>
      <c r="I16" s="33"/>
      <c r="J16" s="33"/>
      <c r="M16" s="30"/>
    </row>
    <row r="18" spans="1:10" ht="18" x14ac:dyDescent="0.35">
      <c r="A18" s="37"/>
      <c r="B18" s="38" t="s">
        <v>37</v>
      </c>
      <c r="C18" s="39"/>
      <c r="D18" s="39"/>
      <c r="E18" s="39"/>
      <c r="F18" s="39"/>
      <c r="H18" s="39"/>
      <c r="I18" s="39"/>
      <c r="J18" s="39"/>
    </row>
    <row r="19" spans="1:10" ht="14.4" x14ac:dyDescent="0.3">
      <c r="A19" s="37"/>
      <c r="B19" s="37"/>
      <c r="C19" s="37"/>
      <c r="D19" s="37"/>
      <c r="E19" s="37"/>
      <c r="F19" s="37"/>
      <c r="G19"/>
      <c r="H19" s="37"/>
      <c r="I19" s="37"/>
      <c r="J19" s="37"/>
    </row>
    <row r="23" spans="1:10" x14ac:dyDescent="0.3">
      <c r="B23" s="40"/>
    </row>
  </sheetData>
  <mergeCells count="2">
    <mergeCell ref="A2:J2"/>
    <mergeCell ref="A3:J3"/>
  </mergeCells>
  <pageMargins left="0.7" right="0.7" top="0.75" bottom="0.75" header="0.511811023622047" footer="0.511811023622047"/>
  <pageSetup paperSize="9" scale="4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inseminacyjny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Sibilska</dc:creator>
  <dc:description/>
  <cp:lastModifiedBy>DELL</cp:lastModifiedBy>
  <cp:revision>10</cp:revision>
  <cp:lastPrinted>2016-11-02T17:36:57Z</cp:lastPrinted>
  <dcterms:created xsi:type="dcterms:W3CDTF">2012-01-31T13:54:13Z</dcterms:created>
  <dcterms:modified xsi:type="dcterms:W3CDTF">2022-01-07T15:26:20Z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