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4" i="1" l="1"/>
  <c r="D20" i="1" l="1"/>
  <c r="D19" i="1"/>
  <c r="G15" i="1"/>
  <c r="G27" i="1" l="1"/>
  <c r="J27" i="1"/>
  <c r="J29" i="1" l="1"/>
  <c r="J32" i="1"/>
  <c r="J24" i="1"/>
  <c r="J23" i="1"/>
  <c r="J22" i="1"/>
  <c r="J21" i="1"/>
  <c r="J20" i="1"/>
  <c r="J19" i="1"/>
  <c r="G24" i="1" l="1"/>
  <c r="G28" i="1" l="1"/>
  <c r="G32" i="1" l="1"/>
  <c r="G23" i="1" l="1"/>
  <c r="G25" i="1" l="1"/>
  <c r="G21" i="1" l="1"/>
  <c r="G20" i="1" l="1"/>
  <c r="G19" i="1"/>
  <c r="G22" i="1" l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<sst xmlns="http://schemas.openxmlformats.org/spreadsheetml/2006/main" count="163" uniqueCount="39">
  <si>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</si>
  <si>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</si>
  <si>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</si>
  <si>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</si>
  <si>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</si>
  <si>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</si>
  <si>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</si>
  <si>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</si>
  <si>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</si>
  <si>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</si>
  <si>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</si>
  <si>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</si>
  <si>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</si>
  <si>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</si>
  <si>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</si>
  <si>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</si>
  <si>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</si>
  <si>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</si>
  <si>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</si>
  <si>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</si>
  <si>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</si>
  <si>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</si>
  <si>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</si>
  <si>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</si>
  <si>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</si>
  <si>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</si>
  <si>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</si>
  <si>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</si>
  <si>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</si>
  <si>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</si>
  <si>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</si>
  <si>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</si>
  <si>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</si>
  <si>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</si>
  <si>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</si>
  <si>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11.10 - 17.10.2021r. cena w zł/kg (szt*)</t>
  </si>
  <si>
    <t>42 tydzień</t>
  </si>
  <si>
    <t>18.10. - 24.10.2021 r</t>
  </si>
  <si>
    <t>18.10 - 24.10.2021r.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</si>
</sst>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7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7" xfId="6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M21" sqref="M21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 t="s">
        <v>30</v>
      </c>
      <c r="C11" s="26" t="s">
        <v>30</v>
      </c>
      <c r="D11" s="16" t="s">
        <v>30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 t="s">
        <v>30</v>
      </c>
      <c r="C12" s="26" t="s">
        <v>30</v>
      </c>
      <c r="D12" s="16" t="s">
        <v>30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>
        <v>0.8</v>
      </c>
      <c r="C14" s="26">
        <v>0.8</v>
      </c>
      <c r="D14" s="16">
        <f t="shared" ref="D14:D20" si="0">((B14-C14)/C14)*100</f>
        <v>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2</v>
      </c>
      <c r="C15" s="26">
        <v>2</v>
      </c>
      <c r="D15" s="16" t="s">
        <v>30</v>
      </c>
      <c r="E15" s="15">
        <v>1.25</v>
      </c>
      <c r="F15" s="26">
        <v>1.25</v>
      </c>
      <c r="G15" s="19">
        <f t="shared" ref="G15" si="1">((E15-F15)/F15)*100</f>
        <v>0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 t="s">
        <v>30</v>
      </c>
      <c r="C16" s="26">
        <v>0.9</v>
      </c>
      <c r="D16" s="16" t="s">
        <v>30</v>
      </c>
      <c r="E16" s="15" t="s">
        <v>30</v>
      </c>
      <c r="F16" s="26">
        <v>0.95</v>
      </c>
      <c r="G16" s="16" t="s">
        <v>30</v>
      </c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2</v>
      </c>
      <c r="C17" s="26">
        <v>2</v>
      </c>
      <c r="D17" s="16" t="s">
        <v>30</v>
      </c>
      <c r="E17" s="15">
        <v>2</v>
      </c>
      <c r="F17" s="26" t="s">
        <v>30</v>
      </c>
      <c r="G17" s="16" t="s">
        <v>30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1.08</v>
      </c>
      <c r="C19" s="26">
        <v>1.1000000000000001</v>
      </c>
      <c r="D19" s="19">
        <f t="shared" si="0"/>
        <v>-1.8181818181818195</v>
      </c>
      <c r="E19" s="15">
        <v>1</v>
      </c>
      <c r="F19" s="26">
        <v>1</v>
      </c>
      <c r="G19" s="19">
        <f t="shared" ref="G19:G21" si="2">((E19-F19)/F19)*100</f>
        <v>0</v>
      </c>
      <c r="H19" s="15">
        <v>1.0130307436571531</v>
      </c>
      <c r="I19" s="18">
        <v>1.0253205827131846</v>
      </c>
      <c r="J19" s="31">
        <f t="shared" ref="J19:J24" si="3">((H19-I19)/I19)*100</f>
        <v>-1.1986337993440441</v>
      </c>
      <c r="L19" s="14"/>
      <c r="O19" s="7"/>
    </row>
    <row r="20" spans="1:15" ht="18" customHeight="1" x14ac:dyDescent="0.25">
      <c r="A20" s="11" t="s">
        <v>13</v>
      </c>
      <c r="B20" s="15">
        <v>0.85</v>
      </c>
      <c r="C20" s="27">
        <v>0.85</v>
      </c>
      <c r="D20" s="31">
        <f t="shared" si="0"/>
        <v>0</v>
      </c>
      <c r="E20" s="15">
        <v>1</v>
      </c>
      <c r="F20" s="26">
        <v>1</v>
      </c>
      <c r="G20" s="19">
        <f t="shared" si="2"/>
        <v>0</v>
      </c>
      <c r="H20" s="18">
        <v>0.92475989133772973</v>
      </c>
      <c r="I20" s="18">
        <v>0.92477015774485039</v>
      </c>
      <c r="J20" s="31">
        <f t="shared" si="3"/>
        <v>-1.1101577007726156E-3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26">
        <v>3</v>
      </c>
      <c r="F21" s="26">
        <v>3</v>
      </c>
      <c r="G21" s="19">
        <f t="shared" si="2"/>
        <v>0</v>
      </c>
      <c r="H21" s="18">
        <v>3.0594207533537281</v>
      </c>
      <c r="I21" s="18">
        <v>3.0406661460609365</v>
      </c>
      <c r="J21" s="31">
        <f t="shared" si="3"/>
        <v>0.6167927155398959</v>
      </c>
      <c r="L21" s="14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26">
        <v>6</v>
      </c>
      <c r="F22" s="26">
        <v>4.1500000000000004</v>
      </c>
      <c r="G22" s="19">
        <f t="shared" ref="G22:G27" si="4">((E22-F22)/F22)*100</f>
        <v>44.578313253012034</v>
      </c>
      <c r="H22" s="15">
        <v>4.4858048433825548</v>
      </c>
      <c r="I22" s="15">
        <v>3.5476148820756719</v>
      </c>
      <c r="J22" s="31">
        <f t="shared" si="3"/>
        <v>26.44565412235383</v>
      </c>
      <c r="L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26">
        <v>6.5</v>
      </c>
      <c r="F23" s="26">
        <v>3</v>
      </c>
      <c r="G23" s="19">
        <f t="shared" si="4"/>
        <v>116.66666666666667</v>
      </c>
      <c r="H23" s="15">
        <v>6.8076923076923084</v>
      </c>
      <c r="I23" s="15">
        <v>6.1677419354838703</v>
      </c>
      <c r="J23" s="31">
        <f t="shared" si="3"/>
        <v>10.37576440296108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3</v>
      </c>
      <c r="F24" s="26">
        <v>3</v>
      </c>
      <c r="G24" s="19">
        <f t="shared" si="4"/>
        <v>0</v>
      </c>
      <c r="H24" s="18">
        <v>2.1252470388036611</v>
      </c>
      <c r="I24" s="18">
        <v>2.1253978488000054</v>
      </c>
      <c r="J24" s="16">
        <f t="shared" si="3"/>
        <v>-7.0956125428216334E-3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2.5</v>
      </c>
      <c r="F25" s="26">
        <v>2.5</v>
      </c>
      <c r="G25" s="19">
        <f t="shared" si="4"/>
        <v>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0.85</v>
      </c>
      <c r="F27" s="26">
        <v>0.75</v>
      </c>
      <c r="G27" s="19">
        <f t="shared" si="4"/>
        <v>13.33333333333333</v>
      </c>
      <c r="H27" s="18">
        <v>1.02</v>
      </c>
      <c r="I27" s="18">
        <v>1.0382406415734518</v>
      </c>
      <c r="J27" s="31">
        <f t="shared" ref="J27:J29" si="5">((H27-I27)/I27)*100</f>
        <v>-1.7568799412251936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3.25</v>
      </c>
      <c r="F28" s="26">
        <v>3.5</v>
      </c>
      <c r="G28" s="19">
        <f t="shared" ref="G28" si="6">((E28-F28)/F28)*100</f>
        <v>-7.1428571428571423</v>
      </c>
      <c r="H28" s="22" t="s">
        <v>30</v>
      </c>
      <c r="I28" s="15">
        <v>3.3</v>
      </c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0.65</v>
      </c>
      <c r="F29" s="26" t="s">
        <v>30</v>
      </c>
      <c r="G29" s="19" t="s">
        <v>30</v>
      </c>
      <c r="H29" s="15">
        <v>0.55901820187534479</v>
      </c>
      <c r="I29" s="18">
        <v>0.55901820187534479</v>
      </c>
      <c r="J29" s="31">
        <f t="shared" si="5"/>
        <v>0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>
        <v>0.63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7">
        <v>6.75</v>
      </c>
      <c r="F32" s="37">
        <v>6.75</v>
      </c>
      <c r="G32" s="33">
        <f t="shared" ref="G32" si="7">((E32-F32)/F32)*100</f>
        <v>0</v>
      </c>
      <c r="H32" s="30">
        <v>5.3243296097484949</v>
      </c>
      <c r="I32" s="24">
        <v>5.2693910340778798</v>
      </c>
      <c r="J32" s="23">
        <f t="shared" ref="J32" si="8">((H32-I32)/I32)*100</f>
        <v>1.042598192377824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29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0: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0: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0: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2021-10-26T11:52:38Z</dcterms:modified>
</cp:coreProperties>
</file>