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50_2023\"/>
    </mc:Choice>
  </mc:AlternateContent>
  <bookViews>
    <workbookView xWindow="-110" yWindow="-110" windowWidth="19430" windowHeight="1043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<sst xmlns="http://schemas.openxmlformats.org/spreadsheetml/2006/main" count="1149" uniqueCount="276">
  <si>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</si>
  <si>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</si>
  <si>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</si>
  <si>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</si>
  <si>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</si>
  <si>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</si>
  <si>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</si>
  <si>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</si>
  <si>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</si>
  <si>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</si>
  <si>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</si>
  <si>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</si>
  <si>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</si>
  <si>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</si>
  <si>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</si>
  <si>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</si>
  <si>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</si>
  <si>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</si>
  <si>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</si>
  <si>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</si>
  <si>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</si>
  <si>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</si>
  <si>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</si>
  <si>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</si>
  <si>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</si>
  <si>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</si>
  <si>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</si>
  <si>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</si>
  <si>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</si>
  <si>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</si>
  <si>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</si>
  <si>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</si>
  <si>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</si>
  <si>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</si>
  <si>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</si>
  <si>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</si>
  <si>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</si>
  <si>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</si>
  <si>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</si>
  <si>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</si>
  <si>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</si>
  <si>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</si>
  <si>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</si>
  <si>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</si>
  <si>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</si>
  <si>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</si>
  <si>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</si>
  <si>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</si>
  <si>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</si>
  <si>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</si>
  <si>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</si>
  <si>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</si>
  <si>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</si>
  <si>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</si>
  <si>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</si>
  <si>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</si>
  <si>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</si>
  <si>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</si>
  <si>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</si>
  <si>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</si>
  <si>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</si>
  <si>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</si>
  <si>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</si>
  <si>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</si>
  <si>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</si>
  <si>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</si>
  <si>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</si>
  <si>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</si>
  <si>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</si>
  <si>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</si>
  <si>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</si>
  <si>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</si>
  <si>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</si>
  <si>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</si>
  <si>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</si>
  <si>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</si>
  <si>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</si>
  <si>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</si>
  <si>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</si>
  <si>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</si>
  <si>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</si>
  <si>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</si>
  <si>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</si>
  <si>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</si>
  <si>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</si>
  <si>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</si>
  <si>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</si>
  <si>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</si>
  <si>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</si>
  <si>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</si>
  <si>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</si>
  <si>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</si>
  <si>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</si>
  <si>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</si>
  <si>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</si>
  <si>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</si>
  <si>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</si>
  <si>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</si>
  <si>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</si>
  <si>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</si>
  <si>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</si>
  <si>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</si>
  <si>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</si>
  <si>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</si>
  <si>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</si>
  <si>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</si>
  <si>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</si>
  <si>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</si>
  <si>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</si>
  <si>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</si>
  <si>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</si>
  <si>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</si>
  <si>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</si>
  <si>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</si>
  <si>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</si>
  <si>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</si>
  <si>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</si>
  <si>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</si>
  <si>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</si>
  <si>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</si>
  <si>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</si>
  <si>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</si>
  <si>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</si>
  <si>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</si>
  <si>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</si>
  <si>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</si>
  <si>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</si>
  <si>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</si>
  <si>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</si>
  <si>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</si>
  <si>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</si>
  <si>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</si>
  <si>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</si>
  <si>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</si>
  <si>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</si>
  <si>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</si>
  <si>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</si>
  <si>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</si>
  <si>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</si>
  <si>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</si>
  <si>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</si>
  <si>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</si>
  <si>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</si>
  <si>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</si>
  <si>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</si>
  <si>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</si>
  <si>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</si>
  <si>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</si>
  <si>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</si>
  <si>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</si>
  <si>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</si>
  <si>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</si>
  <si>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</si>
  <si>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</si>
  <si>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</si>
  <si>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</si>
  <si>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</si>
  <si>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</si>
  <si>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</si>
  <si>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</si>
  <si>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</si>
  <si>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</si>
  <si>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</si>
  <si>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</si>
  <si>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</si>
  <si>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</si>
  <si>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</si>
  <si>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</si>
  <si>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</si>
  <si>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</si>
  <si>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</si>
  <si>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</si>
  <si>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</si>
  <si>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</si>
  <si>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</si>
  <si>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</si>
  <si>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</si>
  <si>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</si>
  <si>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</si>
  <si>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</si>
  <si>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</si>
  <si>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</si>
  <si>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</si>
  <si>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</si>
  <si>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</si>
  <si>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</si>
  <si>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</si>
  <si>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</si>
  <si>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</si>
  <si>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</si>
  <si>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</si>
  <si>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</si>
  <si>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</si>
  <si>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</si>
  <si>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</si>
  <si>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</si>
  <si>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</si>
  <si>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</si>
  <si>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</si>
  <si>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</si>
  <si>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</si>
  <si>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</si>
  <si>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</si>
  <si>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</si>
  <si>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</si>
  <si>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</si>
  <si>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</si>
  <si>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</si>
  <si>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</si>
  <si>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</si>
  <si>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</si>
  <si>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</si>
  <si>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</si>
  <si>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</si>
  <si>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</si>
  <si>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</si>
  <si>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</si>
  <si>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</si>
  <si>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</si>
  <si>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</si>
  <si>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</si>
  <si>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</si>
  <si>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</si>
  <si>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</si>
  <si>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</si>
  <si>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</si>
  <si>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</si>
  <si>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</si>
  <si>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</si>
  <si>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</si>
  <si>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</si>
  <si>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</si>
  <si>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</si>
  <si>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</si>
  <si>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</si>
  <si>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</si>
  <si>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</si>
  <si>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</si>
  <si>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</si>
  <si>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</si>
  <si>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</si>
  <si>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</si>
  <si>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</si>
  <si>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</si>
  <si>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</si>
  <si>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</si>
  <si>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</si>
  <si>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</si>
  <si>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</si>
  <si>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</si>
  <si>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</si>
  <si>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</si>
  <si>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>IX 2023</t>
  </si>
  <si>
    <t>sierpnień</t>
  </si>
  <si>
    <t>X 2023</t>
  </si>
  <si>
    <t>nld</t>
  </si>
  <si>
    <t>-</t>
  </si>
  <si>
    <t>2023-12-10</t>
  </si>
  <si>
    <t>10.12.2023</t>
  </si>
  <si>
    <t>XI 2023</t>
  </si>
  <si>
    <t>NR 50/2023</t>
  </si>
  <si>
    <t>21 grudnia 2023r.</t>
  </si>
  <si>
    <t>11-17 grudnia 2023r.</t>
  </si>
  <si>
    <t>Tydzień 50( 11-17.12.2023)</t>
  </si>
  <si>
    <t>1911.2023</t>
  </si>
  <si>
    <t>zmiana roczna</t>
  </si>
  <si>
    <t xml:space="preserve">Porównanie aktualnych cen skupu i sprzedaży drobiu z zakładów drobiarskich (11-17.12.2023r) z cenami </t>
  </si>
  <si>
    <t>I-X 2022r</t>
  </si>
  <si>
    <t>I-X 2023r</t>
  </si>
  <si>
    <t>Chiny</t>
  </si>
  <si>
    <t>Polski eksport, import mięsa drobiowgo i podrobów (0207) i drobiu żywego (0105) za I-X 2023r</t>
  </si>
  <si>
    <t>11-17.12.2023</t>
  </si>
  <si>
    <t>17.12.2023</t>
  </si>
  <si>
    <t>2023-12-17</t>
  </si>
  <si>
    <t>2023-12-11 - 2023-12-17</t>
  </si>
  <si>
    <t>OKRES:  2017 -XI.2023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</si>
</sst>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34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3" xfId="0" applyFont="1" applyBorder="1"/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3" xfId="0" applyNumberFormat="1" applyFont="1" applyFill="1" applyBorder="1" applyAlignment="1">
      <alignment horizontal="right"/>
    </xf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6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3" fontId="55" fillId="0" borderId="8" xfId="0" applyNumberFormat="1" applyFont="1" applyFill="1" applyBorder="1" applyAlignment="1">
      <alignment horizontal="right"/>
    </xf>
    <xf numFmtId="164" fontId="56" fillId="0" borderId="20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43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57" xfId="0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/>
    </xf>
    <xf numFmtId="3" fontId="55" fillId="0" borderId="22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74" fillId="8" borderId="14" xfId="0" applyNumberFormat="1" applyFont="1" applyFill="1" applyBorder="1" applyAlignment="1">
      <alignment horizontal="right"/>
    </xf>
    <xf numFmtId="3" fontId="75" fillId="0" borderId="11" xfId="0" applyNumberFormat="1" applyFont="1" applyFill="1" applyBorder="1" applyAlignment="1">
      <alignment horizontal="right"/>
    </xf>
    <xf numFmtId="164" fontId="76" fillId="0" borderId="47" xfId="0" applyNumberFormat="1" applyFont="1" applyFill="1" applyBorder="1" applyAlignment="1">
      <alignment horizontal="right"/>
    </xf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1" fillId="0" borderId="0" xfId="8" applyFont="1"/>
    <xf numFmtId="3" fontId="82" fillId="8" borderId="14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164" fontId="83" fillId="0" borderId="47" xfId="0" applyNumberFormat="1" applyFont="1" applyFill="1" applyBorder="1" applyAlignment="1">
      <alignment horizontal="right"/>
    </xf>
    <xf numFmtId="2" fontId="7" fillId="0" borderId="63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65" fillId="0" borderId="43" xfId="0" applyFont="1" applyBorder="1" applyAlignment="1">
      <alignment horizontal="centerContinuous" vertical="top"/>
    </xf>
    <xf numFmtId="0" fontId="65" fillId="0" borderId="39" xfId="0" applyFont="1" applyBorder="1" applyAlignment="1">
      <alignment horizontal="centerContinuous"/>
    </xf>
    <xf numFmtId="0" fontId="65" fillId="0" borderId="53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19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4" xfId="0" applyFont="1" applyBorder="1" applyAlignment="1">
      <alignment horizontal="centerContinuous"/>
    </xf>
    <xf numFmtId="0" fontId="53" fillId="0" borderId="55" xfId="0" applyFont="1" applyBorder="1" applyAlignment="1">
      <alignment vertical="top"/>
    </xf>
    <xf numFmtId="0" fontId="65" fillId="0" borderId="58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33" xfId="0" applyFont="1" applyBorder="1" applyAlignment="1">
      <alignment horizontal="centerContinuous" vertical="center"/>
    </xf>
    <xf numFmtId="0" fontId="65" fillId="0" borderId="34" xfId="0" applyFont="1" applyBorder="1" applyAlignment="1">
      <alignment horizontal="centerContinuous" vertical="center"/>
    </xf>
    <xf numFmtId="0" fontId="65" fillId="0" borderId="16" xfId="0" applyFont="1" applyBorder="1" applyAlignment="1">
      <alignment horizontal="centerContinuous" vertical="center"/>
    </xf>
    <xf numFmtId="0" fontId="65" fillId="0" borderId="25" xfId="0" applyFont="1" applyBorder="1" applyAlignment="1">
      <alignment horizontal="centerContinuous" vertical="center"/>
    </xf>
    <xf numFmtId="49" fontId="65" fillId="0" borderId="33" xfId="0" applyNumberFormat="1" applyFont="1" applyBorder="1" applyAlignment="1">
      <alignment horizontal="centerContinuous" vertical="center"/>
    </xf>
    <xf numFmtId="49" fontId="65" fillId="0" borderId="17" xfId="0" applyNumberFormat="1" applyFont="1" applyBorder="1" applyAlignment="1">
      <alignment horizontal="centerContinuous" vertical="center"/>
    </xf>
    <xf numFmtId="0" fontId="65" fillId="0" borderId="18" xfId="0" applyFont="1" applyBorder="1" applyAlignment="1">
      <alignment horizontal="centerContinuous" vertical="center"/>
    </xf>
    <xf numFmtId="0" fontId="32" fillId="0" borderId="41" xfId="0" applyFont="1" applyBorder="1"/>
    <xf numFmtId="0" fontId="32" fillId="0" borderId="42" xfId="0" applyFont="1" applyBorder="1"/>
    <xf numFmtId="3" fontId="82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3" fillId="0" borderId="20" xfId="0" applyNumberFormat="1" applyFont="1" applyFill="1" applyBorder="1" applyAlignment="1">
      <alignment horizontal="right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164" fontId="83" fillId="0" borderId="9" xfId="0" applyNumberFormat="1" applyFont="1" applyFill="1" applyBorder="1" applyAlignment="1">
      <alignment horizontal="right"/>
    </xf>
    <xf numFmtId="0" fontId="32" fillId="0" borderId="44" xfId="0" applyFont="1" applyBorder="1" applyAlignment="1">
      <alignment wrapText="1"/>
    </xf>
    <xf numFmtId="0" fontId="75" fillId="0" borderId="39" xfId="0" applyFont="1" applyBorder="1"/>
    <xf numFmtId="0" fontId="75" fillId="0" borderId="53" xfId="0" applyFont="1" applyBorder="1"/>
    <xf numFmtId="0" fontId="84" fillId="0" borderId="43" xfId="0" applyFont="1" applyBorder="1" applyAlignment="1">
      <alignment horizontal="center" vertical="center"/>
    </xf>
    <xf numFmtId="0" fontId="84" fillId="0" borderId="43" xfId="0" applyFont="1" applyBorder="1" applyAlignment="1">
      <alignment horizontal="centerContinuous"/>
    </xf>
    <xf numFmtId="0" fontId="84" fillId="0" borderId="39" xfId="0" applyFont="1" applyBorder="1" applyAlignment="1">
      <alignment horizontal="centerContinuous"/>
    </xf>
    <xf numFmtId="0" fontId="84" fillId="0" borderId="53" xfId="0" applyFont="1" applyBorder="1" applyAlignment="1">
      <alignment horizontal="centerContinuous"/>
    </xf>
    <xf numFmtId="0" fontId="84" fillId="0" borderId="3" xfId="0" applyFont="1" applyBorder="1" applyAlignment="1">
      <alignment horizontal="centerContinuous"/>
    </xf>
    <xf numFmtId="0" fontId="84" fillId="0" borderId="19" xfId="0" applyFont="1" applyBorder="1" applyAlignment="1">
      <alignment horizontal="centerContinuous"/>
    </xf>
    <xf numFmtId="0" fontId="84" fillId="0" borderId="2" xfId="0" applyFont="1" applyBorder="1" applyAlignment="1">
      <alignment horizontal="centerContinuous"/>
    </xf>
    <xf numFmtId="0" fontId="84" fillId="0" borderId="54" xfId="0" applyFont="1" applyBorder="1" applyAlignment="1">
      <alignment horizontal="centerContinuous"/>
    </xf>
    <xf numFmtId="0" fontId="84" fillId="0" borderId="57" xfId="0" applyFont="1" applyBorder="1" applyAlignment="1">
      <alignment horizontal="center" vertical="center"/>
    </xf>
    <xf numFmtId="0" fontId="84" fillId="0" borderId="41" xfId="0" applyFont="1" applyBorder="1" applyAlignment="1">
      <alignment vertical="center"/>
    </xf>
    <xf numFmtId="0" fontId="84" fillId="0" borderId="75" xfId="0" applyFont="1" applyBorder="1" applyAlignment="1">
      <alignment vertical="center"/>
    </xf>
    <xf numFmtId="0" fontId="84" fillId="0" borderId="35" xfId="0" applyFont="1" applyBorder="1" applyAlignment="1">
      <alignment horizontal="centerContinuous" vertical="center"/>
    </xf>
    <xf numFmtId="0" fontId="84" fillId="0" borderId="4" xfId="0" applyFont="1" applyBorder="1" applyAlignment="1">
      <alignment horizontal="centerContinuous" vertical="center"/>
    </xf>
    <xf numFmtId="0" fontId="84" fillId="0" borderId="56" xfId="0" applyFont="1" applyBorder="1" applyAlignment="1">
      <alignment horizontal="centerContinuous" vertical="center"/>
    </xf>
    <xf numFmtId="0" fontId="84" fillId="0" borderId="5" xfId="0" applyFont="1" applyBorder="1" applyAlignment="1">
      <alignment horizontal="centerContinuous" vertical="center"/>
    </xf>
    <xf numFmtId="0" fontId="84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4" fillId="0" borderId="41" xfId="0" applyFont="1" applyBorder="1"/>
    <xf numFmtId="0" fontId="84" fillId="0" borderId="42" xfId="0" applyFont="1" applyBorder="1"/>
    <xf numFmtId="0" fontId="84" fillId="0" borderId="42" xfId="0" applyFont="1" applyBorder="1" applyAlignment="1">
      <alignment wrapText="1"/>
    </xf>
    <xf numFmtId="0" fontId="84" fillId="0" borderId="44" xfId="0" applyFont="1" applyBorder="1" applyAlignment="1">
      <alignment wrapText="1"/>
    </xf>
    <xf numFmtId="0" fontId="85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86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0" fontId="22" fillId="8" borderId="33" xfId="0" applyFont="1" applyFill="1" applyBorder="1" applyAlignment="1">
      <alignment horizontal="center" vertical="center" wrapText="1"/>
    </xf>
    <xf numFmtId="0" fontId="56" fillId="0" borderId="34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4" fillId="0" borderId="77" xfId="0" applyFont="1" applyBorder="1" applyAlignment="1">
      <alignment vertical="center" wrapText="1"/>
    </xf>
    <xf numFmtId="0" fontId="87" fillId="0" borderId="0" xfId="8" applyFont="1"/>
    <xf numFmtId="0" fontId="7" fillId="0" borderId="46" xfId="0" applyFont="1" applyBorder="1"/>
    <xf numFmtId="0" fontId="7" fillId="0" borderId="78" xfId="0" applyFont="1" applyBorder="1"/>
    <xf numFmtId="0" fontId="7" fillId="0" borderId="63" xfId="0" applyFont="1" applyBorder="1"/>
    <xf numFmtId="0" fontId="7" fillId="0" borderId="70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8" fillId="0" borderId="32" xfId="7" applyNumberFormat="1" applyFont="1" applyFill="1" applyBorder="1" applyAlignment="1">
      <alignment horizontal="center"/>
    </xf>
    <xf numFmtId="0" fontId="89" fillId="12" borderId="0" xfId="15" applyFont="1" applyFill="1"/>
    <xf numFmtId="0" fontId="89" fillId="0" borderId="0" xfId="15" applyFont="1"/>
    <xf numFmtId="0" fontId="89" fillId="0" borderId="0" xfId="8" applyFont="1"/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170" fontId="0" fillId="0" borderId="15" xfId="0" applyNumberFormat="1" applyBorder="1"/>
    <xf numFmtId="4" fontId="34" fillId="0" borderId="59" xfId="0" applyNumberFormat="1" applyFont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4" fillId="0" borderId="46" xfId="0" applyNumberFormat="1" applyFont="1" applyBorder="1" applyAlignment="1">
      <alignment horizontal="center" vertical="top"/>
    </xf>
    <xf numFmtId="3" fontId="22" fillId="8" borderId="35" xfId="0" applyNumberFormat="1" applyFont="1" applyFill="1" applyBorder="1" applyAlignment="1">
      <alignment horizontal="right"/>
    </xf>
    <xf numFmtId="3" fontId="55" fillId="0" borderId="4" xfId="0" applyNumberFormat="1" applyFont="1" applyBorder="1" applyAlignment="1">
      <alignment horizontal="right"/>
    </xf>
    <xf numFmtId="164" fontId="56" fillId="0" borderId="5" xfId="0" applyNumberFormat="1" applyFont="1" applyFill="1" applyBorder="1" applyAlignment="1">
      <alignment horizontal="right"/>
    </xf>
    <xf numFmtId="1" fontId="22" fillId="8" borderId="35" xfId="0" applyNumberFormat="1" applyFont="1" applyFill="1" applyBorder="1" applyAlignment="1">
      <alignment horizontal="right"/>
    </xf>
    <xf numFmtId="3" fontId="55" fillId="0" borderId="56" xfId="0" applyNumberFormat="1" applyFont="1" applyFill="1" applyBorder="1" applyAlignment="1">
      <alignment horizontal="right"/>
    </xf>
    <xf numFmtId="3" fontId="55" fillId="0" borderId="8" xfId="0" applyNumberFormat="1" applyFont="1" applyBorder="1" applyAlignment="1">
      <alignment horizontal="right"/>
    </xf>
    <xf numFmtId="164" fontId="56" fillId="0" borderId="9" xfId="0" applyNumberFormat="1" applyFont="1" applyFill="1" applyBorder="1" applyAlignment="1">
      <alignment horizontal="right"/>
    </xf>
    <xf numFmtId="1" fontId="22" fillId="8" borderId="13" xfId="0" applyNumberFormat="1" applyFont="1" applyFill="1" applyBorder="1" applyAlignment="1">
      <alignment horizontal="right"/>
    </xf>
    <xf numFmtId="3" fontId="55" fillId="0" borderId="20" xfId="0" applyNumberFormat="1" applyFont="1" applyFill="1" applyBorder="1" applyAlignment="1">
      <alignment horizontal="right"/>
    </xf>
    <xf numFmtId="3" fontId="35" fillId="0" borderId="47" xfId="0" applyNumberFormat="1" applyFont="1" applyFill="1" applyBorder="1" applyAlignment="1">
      <alignment horizontal="right"/>
    </xf>
    <xf numFmtId="164" fontId="83" fillId="0" borderId="15" xfId="0" applyNumberFormat="1" applyFont="1" applyFill="1" applyBorder="1" applyAlignment="1">
      <alignment horizontal="right"/>
    </xf>
    <xf numFmtId="14" fontId="55" fillId="0" borderId="17" xfId="0" applyNumberFormat="1" applyFont="1" applyBorder="1" applyAlignment="1">
      <alignment horizontal="center" vertical="center" wrapText="1"/>
    </xf>
    <xf numFmtId="3" fontId="51" fillId="8" borderId="12" xfId="0" applyNumberFormat="1" applyFont="1" applyFill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164" fontId="52" fillId="0" borderId="23" xfId="0" applyNumberFormat="1" applyFont="1" applyFill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5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3" fontId="51" fillId="8" borderId="14" xfId="0" applyNumberFormat="1" applyFont="1" applyFill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164" fontId="52" fillId="0" borderId="15" xfId="0" applyNumberFormat="1" applyFont="1" applyFill="1" applyBorder="1" applyAlignment="1">
      <alignment horizontal="right"/>
    </xf>
    <xf numFmtId="164" fontId="52" fillId="0" borderId="47" xfId="0" applyNumberFormat="1" applyFont="1" applyFill="1" applyBorder="1" applyAlignment="1">
      <alignment horizontal="right"/>
    </xf>
    <xf numFmtId="3" fontId="32" fillId="8" borderId="35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56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9" xfId="0" applyNumberFormat="1" applyFont="1" applyFill="1" applyBorder="1" applyAlignment="1">
      <alignment horizontal="right"/>
    </xf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7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  <xf numFmtId="0" fontId="7" fillId="0" borderId="14" xfId="0" applyFont="1" applyBorder="1"/>
    <xf numFmtId="0" fontId="7" fillId="0" borderId="57" xfId="0" applyFont="1" applyBorder="1"/>
    <xf numFmtId="0" fontId="7" fillId="0" borderId="44" xfId="0" applyFont="1" applyBorder="1"/>
    <xf numFmtId="0" fontId="7" fillId="0" borderId="11" xfId="0" applyFont="1" applyFill="1" applyBorder="1" applyAlignment="1">
      <alignment horizontal="center"/>
    </xf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1" xfId="0" applyFont="1" applyFill="1" applyBorder="1"/>
    <xf numFmtId="164" fontId="32" fillId="4" borderId="42" xfId="0" applyNumberFormat="1" applyFont="1" applyFill="1" applyBorder="1"/>
    <xf numFmtId="0" fontId="32" fillId="4" borderId="42" xfId="0" applyFont="1" applyFill="1" applyBorder="1"/>
    <xf numFmtId="0" fontId="32" fillId="3" borderId="42" xfId="0" applyFont="1" applyFill="1" applyBorder="1"/>
    <xf numFmtId="2" fontId="32" fillId="4" borderId="42" xfId="0" applyNumberFormat="1" applyFont="1" applyFill="1" applyBorder="1"/>
    <xf numFmtId="0" fontId="32" fillId="4" borderId="79" xfId="0" applyFont="1" applyFill="1" applyBorder="1"/>
    <xf numFmtId="2" fontId="32" fillId="6" borderId="24" xfId="0" applyNumberFormat="1" applyFont="1" applyFill="1" applyBorder="1"/>
    <xf numFmtId="2" fontId="31" fillId="4" borderId="35" xfId="0" applyNumberFormat="1" applyFont="1" applyFill="1" applyBorder="1" applyProtection="1"/>
    <xf numFmtId="2" fontId="31" fillId="4" borderId="4" xfId="0" applyNumberFormat="1" applyFont="1" applyFill="1" applyBorder="1" applyProtection="1"/>
    <xf numFmtId="166" fontId="31" fillId="6" borderId="5" xfId="6" applyNumberFormat="1" applyFont="1" applyFill="1" applyBorder="1"/>
    <xf numFmtId="164" fontId="31" fillId="4" borderId="13" xfId="0" applyNumberFormat="1" applyFont="1" applyFill="1" applyBorder="1"/>
    <xf numFmtId="166" fontId="31" fillId="4" borderId="9" xfId="6" applyNumberFormat="1" applyFont="1" applyFill="1" applyBorder="1"/>
    <xf numFmtId="2" fontId="31" fillId="11" borderId="13" xfId="0" applyNumberFormat="1" applyFont="1" applyFill="1" applyBorder="1" applyProtection="1"/>
    <xf numFmtId="166" fontId="31" fillId="11" borderId="9" xfId="6" applyNumberFormat="1" applyFont="1" applyFill="1" applyBorder="1"/>
    <xf numFmtId="2" fontId="31" fillId="4" borderId="13" xfId="0" applyNumberFormat="1" applyFont="1" applyFill="1" applyBorder="1" applyProtection="1"/>
    <xf numFmtId="171" fontId="31" fillId="4" borderId="9" xfId="6" applyNumberFormat="1" applyFont="1" applyFill="1" applyBorder="1"/>
    <xf numFmtId="171" fontId="31" fillId="11" borderId="9" xfId="6" applyNumberFormat="1" applyFont="1" applyFill="1" applyBorder="1"/>
    <xf numFmtId="2" fontId="31" fillId="11" borderId="36" xfId="0" applyNumberFormat="1" applyFont="1" applyFill="1" applyBorder="1" applyProtection="1"/>
    <xf numFmtId="2" fontId="31" fillId="11" borderId="37" xfId="0" applyNumberFormat="1" applyFont="1" applyFill="1" applyBorder="1" applyProtection="1"/>
    <xf numFmtId="171" fontId="31" fillId="11" borderId="38" xfId="6" applyNumberFormat="1" applyFont="1" applyFill="1" applyBorder="1"/>
    <xf numFmtId="2" fontId="90" fillId="9" borderId="33" xfId="0" applyNumberFormat="1" applyFont="1" applyFill="1" applyBorder="1" applyProtection="1"/>
    <xf numFmtId="2" fontId="90" fillId="9" borderId="17" xfId="0" applyNumberFormat="1" applyFont="1" applyFill="1" applyBorder="1" applyProtection="1"/>
    <xf numFmtId="171" fontId="90" fillId="9" borderId="18" xfId="6" applyNumberFormat="1" applyFont="1" applyFill="1" applyBorder="1"/>
    <xf numFmtId="1" fontId="77" fillId="0" borderId="26" xfId="4" applyNumberFormat="1" applyFont="1" applyBorder="1" applyAlignment="1">
      <alignment vertical="center"/>
    </xf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3" fontId="22" fillId="8" borderId="13" xfId="0" applyNumberFormat="1" applyFont="1" applyFill="1" applyBorder="1"/>
    <xf numFmtId="3" fontId="55" fillId="0" borderId="8" xfId="0" applyNumberFormat="1" applyFont="1" applyBorder="1"/>
    <xf numFmtId="164" fontId="56" fillId="0" borderId="9" xfId="0" applyNumberFormat="1" applyFont="1" applyFill="1" applyBorder="1"/>
    <xf numFmtId="3" fontId="22" fillId="8" borderId="14" xfId="0" applyNumberFormat="1" applyFont="1" applyFill="1" applyBorder="1"/>
    <xf numFmtId="3" fontId="55" fillId="0" borderId="11" xfId="0" applyNumberFormat="1" applyFont="1" applyBorder="1"/>
    <xf numFmtId="164" fontId="56" fillId="0" borderId="15" xfId="0" applyNumberFormat="1" applyFont="1" applyFill="1" applyBorder="1"/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14</xdr:col>
      <xdr:colOff>386398</xdr:colOff>
      <xdr:row>10</xdr:row>
      <xdr:rowOff>256481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0" y="1514475"/>
          <a:ext cx="5139373" cy="7803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378228</xdr:colOff>
      <xdr:row>39</xdr:row>
      <xdr:rowOff>95312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979678" cy="511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11741914" cy="6504996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161925"/>
          <a:ext cx="11741914" cy="650499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98337</xdr:colOff>
      <xdr:row>34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51333</xdr:rowOff>
    </xdr:from>
    <xdr:to>
      <xdr:col>15</xdr:col>
      <xdr:colOff>76200</xdr:colOff>
      <xdr:row>68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85333"/>
          <a:ext cx="9220200" cy="56950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22</xdr:col>
      <xdr:colOff>141330</xdr:colOff>
      <xdr:row>30</xdr:row>
      <xdr:rowOff>144819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942930" cy="48406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147268</xdr:colOff>
      <xdr:row>25</xdr:row>
      <xdr:rowOff>27771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1120068" cy="39139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20</xdr:col>
      <xdr:colOff>26439</xdr:colOff>
      <xdr:row>39</xdr:row>
      <xdr:rowOff>38100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999239" cy="6191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63</xdr:row>
      <xdr:rowOff>161924</xdr:rowOff>
    </xdr:from>
    <xdr:to>
      <xdr:col>41</xdr:col>
      <xdr:colOff>390696</xdr:colOff>
      <xdr:row>106</xdr:row>
      <xdr:rowOff>66674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2400" y="10344149"/>
          <a:ext cx="15192546" cy="6867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273844</xdr:colOff>
      <xdr:row>33</xdr:row>
      <xdr:rowOff>107155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89344" cy="5595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166687</xdr:rowOff>
    </xdr:from>
    <xdr:to>
      <xdr:col>16</xdr:col>
      <xdr:colOff>238125</xdr:colOff>
      <xdr:row>64</xdr:row>
      <xdr:rowOff>95249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8"/>
          <a:ext cx="9953625" cy="5095875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35719</xdr:rowOff>
    </xdr:from>
    <xdr:to>
      <xdr:col>32</xdr:col>
      <xdr:colOff>71437</xdr:colOff>
      <xdr:row>33</xdr:row>
      <xdr:rowOff>95250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35719"/>
          <a:ext cx="9489281" cy="5548312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34</xdr:row>
      <xdr:rowOff>0</xdr:rowOff>
    </xdr:from>
    <xdr:to>
      <xdr:col>32</xdr:col>
      <xdr:colOff>71437</xdr:colOff>
      <xdr:row>64</xdr:row>
      <xdr:rowOff>77783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01250" y="5655469"/>
          <a:ext cx="9501187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Q21" sqref="Q21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142"/>
      <c r="B1" s="142"/>
      <c r="C1" s="142"/>
      <c r="D1" s="174"/>
      <c r="E1" s="143"/>
      <c r="F1" s="143"/>
      <c r="G1" s="142"/>
      <c r="H1" s="142"/>
      <c r="I1" s="142"/>
      <c r="J1" s="142"/>
      <c r="K1" s="142"/>
    </row>
    <row r="2" spans="1:35" ht="13">
      <c r="A2" s="142"/>
      <c r="B2" s="175"/>
      <c r="C2" s="175"/>
      <c r="D2" s="175"/>
      <c r="E2" s="175"/>
      <c r="F2" s="175"/>
      <c r="G2" s="176"/>
      <c r="H2" s="176"/>
      <c r="I2" s="176"/>
      <c r="J2" s="176"/>
      <c r="K2" s="176"/>
    </row>
    <row r="3" spans="1:35" ht="18.5">
      <c r="A3" s="143"/>
      <c r="B3" s="175"/>
      <c r="C3" s="175"/>
      <c r="D3" s="175"/>
      <c r="E3" s="175"/>
      <c r="F3" s="177" t="s">
        <v>219</v>
      </c>
      <c r="G3" s="178"/>
      <c r="H3" s="178"/>
      <c r="I3" s="178"/>
      <c r="J3" s="178"/>
      <c r="K3" s="178"/>
    </row>
    <row r="4" spans="1:35" ht="18.5">
      <c r="A4" s="143"/>
      <c r="B4" s="175"/>
      <c r="C4" s="175"/>
      <c r="D4" s="175"/>
      <c r="E4" s="175"/>
      <c r="F4" s="177" t="s">
        <v>220</v>
      </c>
      <c r="G4" s="178"/>
      <c r="H4" s="178"/>
      <c r="I4" s="178"/>
      <c r="J4" s="178"/>
      <c r="K4" s="178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5">
      <c r="A5" s="143"/>
      <c r="B5" s="175"/>
      <c r="C5" s="175"/>
      <c r="D5" s="175"/>
      <c r="E5" s="175"/>
      <c r="F5" s="179" t="s">
        <v>116</v>
      </c>
      <c r="G5" s="180"/>
      <c r="H5" s="178"/>
      <c r="I5" s="178"/>
      <c r="J5" s="178"/>
      <c r="K5" s="178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5">
      <c r="A6" s="143"/>
      <c r="B6" s="176"/>
      <c r="C6" s="176"/>
      <c r="D6" s="176"/>
      <c r="E6" s="176"/>
      <c r="F6" s="178"/>
      <c r="G6" s="178"/>
      <c r="H6" s="178"/>
      <c r="I6" s="178"/>
      <c r="J6" s="178"/>
      <c r="K6" s="178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5">
      <c r="B7" s="143"/>
      <c r="C7" s="143"/>
      <c r="D7" s="143"/>
      <c r="E7" s="143"/>
      <c r="F7" s="143"/>
      <c r="G7" s="143"/>
      <c r="H7" s="144"/>
      <c r="I7" s="143"/>
      <c r="J7" s="143"/>
      <c r="K7" s="143"/>
      <c r="L7" s="57"/>
      <c r="M7" s="57"/>
      <c r="N7" s="57"/>
    </row>
    <row r="8" spans="1:35" ht="15.5">
      <c r="B8" s="145" t="s">
        <v>209</v>
      </c>
      <c r="C8" s="143"/>
      <c r="D8" s="143"/>
      <c r="E8" s="143"/>
      <c r="F8" s="143"/>
      <c r="G8" s="143"/>
      <c r="H8" s="144"/>
      <c r="I8" s="143"/>
      <c r="J8" s="143"/>
      <c r="K8" s="143"/>
    </row>
    <row r="9" spans="1:35" ht="13">
      <c r="B9" s="143"/>
      <c r="C9" s="143"/>
      <c r="D9" s="143"/>
      <c r="E9" s="143"/>
      <c r="F9" s="143"/>
      <c r="G9" s="143"/>
      <c r="H9" s="143"/>
      <c r="I9" s="143"/>
      <c r="J9" s="143"/>
      <c r="K9" s="143"/>
    </row>
    <row r="10" spans="1:35" ht="13">
      <c r="B10" s="143"/>
      <c r="C10" s="143"/>
      <c r="D10" s="143"/>
      <c r="E10" s="143"/>
      <c r="F10" s="143"/>
      <c r="G10" s="143"/>
      <c r="H10" s="143"/>
      <c r="I10" s="143"/>
      <c r="J10" s="143"/>
      <c r="K10" s="143"/>
    </row>
    <row r="11" spans="1:35" ht="31">
      <c r="B11" s="146" t="s">
        <v>0</v>
      </c>
      <c r="C11" s="147"/>
      <c r="D11" s="143"/>
      <c r="E11" s="143"/>
      <c r="F11" s="143"/>
      <c r="G11" s="143"/>
      <c r="H11" s="143"/>
      <c r="I11" s="143"/>
      <c r="J11" s="143"/>
      <c r="K11" s="143"/>
    </row>
    <row r="12" spans="1:35" ht="31">
      <c r="B12" s="148"/>
      <c r="C12" s="143"/>
      <c r="D12" s="143"/>
      <c r="E12" s="143"/>
      <c r="F12" s="143"/>
      <c r="G12" s="143"/>
      <c r="H12" s="143"/>
      <c r="I12" s="143"/>
      <c r="J12" s="143"/>
      <c r="K12" s="142"/>
    </row>
    <row r="13" spans="1:35" ht="13">
      <c r="B13" s="143"/>
      <c r="C13" s="143"/>
      <c r="D13" s="143"/>
      <c r="E13" s="143"/>
      <c r="F13" s="143"/>
      <c r="G13" s="143"/>
      <c r="H13" s="143"/>
      <c r="I13" s="143"/>
      <c r="J13" s="143"/>
      <c r="K13" s="143"/>
    </row>
    <row r="14" spans="1:35" ht="23.5">
      <c r="B14" s="149" t="s">
        <v>260</v>
      </c>
      <c r="C14" s="150"/>
      <c r="D14" s="151"/>
      <c r="E14" s="152" t="s">
        <v>261</v>
      </c>
      <c r="F14" s="153"/>
      <c r="G14" s="151"/>
      <c r="H14" s="142"/>
      <c r="I14" s="142"/>
      <c r="J14" s="142"/>
      <c r="K14" s="143"/>
    </row>
    <row r="15" spans="1:35" ht="13">
      <c r="B15" s="143"/>
      <c r="C15" s="143"/>
      <c r="D15" s="143"/>
      <c r="E15" s="143"/>
      <c r="F15" s="143"/>
      <c r="G15" s="143"/>
      <c r="H15" s="143"/>
      <c r="I15" s="143"/>
      <c r="J15" s="143"/>
      <c r="K15" s="143"/>
    </row>
    <row r="16" spans="1:35" ht="13">
      <c r="B16" s="523"/>
      <c r="C16" s="143"/>
      <c r="D16" s="143"/>
      <c r="E16" s="143"/>
      <c r="F16" s="143"/>
      <c r="G16" s="143"/>
      <c r="H16" s="143"/>
      <c r="I16" s="143"/>
      <c r="J16" s="143"/>
      <c r="K16" s="143"/>
    </row>
    <row r="17" spans="2:29" ht="26">
      <c r="B17" s="154" t="s">
        <v>237</v>
      </c>
      <c r="C17" s="155"/>
      <c r="D17" s="156" t="s">
        <v>262</v>
      </c>
      <c r="E17" s="155"/>
      <c r="F17" s="531"/>
      <c r="G17" s="532"/>
      <c r="H17" s="533"/>
      <c r="I17" s="143"/>
      <c r="J17" s="143"/>
      <c r="K17" s="143"/>
    </row>
    <row r="18" spans="2:29" ht="14.5">
      <c r="B18" s="157"/>
      <c r="C18" s="157"/>
      <c r="D18" s="157"/>
      <c r="E18" s="157"/>
      <c r="F18" s="157"/>
      <c r="G18" s="143"/>
      <c r="H18" s="143"/>
      <c r="I18" s="143"/>
      <c r="J18" s="143"/>
      <c r="K18" s="143"/>
    </row>
    <row r="19" spans="2:29" ht="15.5">
      <c r="B19" s="232" t="s">
        <v>228</v>
      </c>
      <c r="C19" s="232"/>
      <c r="D19" s="232"/>
      <c r="E19" s="232"/>
      <c r="F19" s="232"/>
      <c r="G19" s="232"/>
      <c r="H19" s="232"/>
      <c r="I19" s="232"/>
      <c r="J19" s="232"/>
      <c r="K19" s="232"/>
      <c r="L19" s="2"/>
    </row>
    <row r="20" spans="2:29" ht="15.5">
      <c r="B20" s="232" t="s">
        <v>210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"/>
    </row>
    <row r="21" spans="2:29" ht="15.5">
      <c r="B21" s="145" t="s">
        <v>218</v>
      </c>
      <c r="C21" s="145"/>
      <c r="D21" s="145"/>
      <c r="E21" s="145"/>
      <c r="F21" s="145"/>
      <c r="G21" s="145"/>
      <c r="H21" s="145"/>
      <c r="I21" s="145"/>
      <c r="J21" s="145"/>
      <c r="K21" s="232"/>
      <c r="L21" s="2"/>
    </row>
    <row r="22" spans="2:29" ht="15.5">
      <c r="B22" s="232" t="s">
        <v>3</v>
      </c>
      <c r="C22" s="232"/>
      <c r="D22" s="232"/>
      <c r="E22" s="232"/>
      <c r="F22" s="232"/>
      <c r="G22" s="232"/>
      <c r="H22" s="232"/>
      <c r="I22" s="232"/>
      <c r="J22" s="232"/>
      <c r="K22" s="232"/>
      <c r="L22" s="2"/>
    </row>
    <row r="23" spans="2:29" ht="15.5">
      <c r="B23" s="232" t="s">
        <v>4</v>
      </c>
      <c r="C23" s="232"/>
      <c r="D23" s="232"/>
      <c r="E23" s="232"/>
      <c r="F23" s="232"/>
      <c r="G23" s="232"/>
      <c r="H23" s="232"/>
      <c r="I23" s="232"/>
      <c r="J23" s="232"/>
      <c r="K23" s="232"/>
      <c r="L23" s="2"/>
    </row>
    <row r="24" spans="2:29" ht="15.5">
      <c r="B24" s="145"/>
      <c r="C24" s="145"/>
      <c r="D24" s="232"/>
      <c r="E24" s="232"/>
      <c r="F24" s="232"/>
      <c r="G24" s="232"/>
      <c r="H24" s="232"/>
      <c r="I24" s="232"/>
      <c r="J24" s="232"/>
      <c r="K24" s="232"/>
      <c r="L24" s="2"/>
    </row>
    <row r="25" spans="2:29" ht="18.5">
      <c r="B25" s="267"/>
      <c r="C25" s="381"/>
      <c r="D25" s="268"/>
      <c r="E25" s="268"/>
      <c r="F25" s="268"/>
      <c r="G25" s="268"/>
      <c r="H25" s="268"/>
      <c r="I25" s="268"/>
      <c r="J25" s="268"/>
      <c r="K25" s="268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70"/>
      <c r="Y25" s="270"/>
      <c r="Z25" s="270"/>
      <c r="AA25" s="270"/>
      <c r="AB25" s="270"/>
    </row>
    <row r="26" spans="2:29" ht="18.5">
      <c r="B26" s="272"/>
      <c r="C26" s="271"/>
      <c r="D26" s="272"/>
      <c r="E26" s="272"/>
      <c r="F26" s="272"/>
      <c r="G26" s="272"/>
      <c r="H26" s="272"/>
      <c r="I26" s="272"/>
      <c r="J26" s="272"/>
      <c r="K26" s="272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4"/>
      <c r="Y26" s="274"/>
      <c r="Z26" s="274"/>
      <c r="AA26" s="274"/>
      <c r="AB26" s="274"/>
      <c r="AC26" s="275"/>
    </row>
    <row r="27" spans="2:29" ht="15.5">
      <c r="B27" s="232"/>
      <c r="C27" s="234"/>
      <c r="D27" s="232"/>
      <c r="E27" s="232"/>
      <c r="F27" s="232"/>
      <c r="G27" s="232"/>
      <c r="H27" s="232"/>
      <c r="I27" s="232"/>
      <c r="J27" s="232"/>
      <c r="K27" s="232"/>
      <c r="L27" s="2"/>
    </row>
    <row r="28" spans="2:29" ht="15.5">
      <c r="B28" s="145" t="s">
        <v>5</v>
      </c>
      <c r="C28" s="232"/>
      <c r="D28" s="232"/>
      <c r="E28" s="232"/>
      <c r="F28" s="232"/>
      <c r="G28" s="232"/>
      <c r="H28" s="232"/>
      <c r="I28" s="232"/>
      <c r="J28" s="232"/>
      <c r="K28" s="232"/>
      <c r="L28" s="2"/>
    </row>
    <row r="29" spans="2:29" ht="15.5">
      <c r="B29" s="145" t="s">
        <v>214</v>
      </c>
      <c r="C29" s="145"/>
      <c r="D29" s="145"/>
      <c r="E29" s="145"/>
      <c r="F29" s="145"/>
      <c r="G29" s="145"/>
      <c r="H29" s="145"/>
      <c r="I29" s="145"/>
      <c r="J29" s="145"/>
      <c r="K29" s="232"/>
      <c r="L29" s="2"/>
    </row>
    <row r="30" spans="2:29" ht="15.5">
      <c r="B30" s="232" t="s">
        <v>211</v>
      </c>
      <c r="C30" s="235" t="s">
        <v>213</v>
      </c>
      <c r="D30" s="232"/>
      <c r="E30" s="232"/>
      <c r="F30" s="232"/>
      <c r="G30" s="232"/>
      <c r="H30" s="232"/>
      <c r="I30" s="232"/>
      <c r="J30" s="232"/>
      <c r="K30" s="232"/>
      <c r="L30" s="2"/>
    </row>
    <row r="31" spans="2:29" ht="15.5">
      <c r="B31" s="232" t="s">
        <v>215</v>
      </c>
      <c r="C31" s="232"/>
      <c r="D31" s="232"/>
      <c r="E31" s="232"/>
      <c r="F31" s="232"/>
      <c r="G31" s="232"/>
      <c r="H31" s="232"/>
      <c r="I31" s="232"/>
      <c r="J31" s="232"/>
      <c r="K31" s="233"/>
      <c r="L31" s="2"/>
    </row>
    <row r="32" spans="2:29" ht="15.5">
      <c r="B32" s="232"/>
      <c r="C32" s="232"/>
      <c r="D32" s="232"/>
      <c r="E32" s="232"/>
      <c r="F32" s="232"/>
      <c r="G32" s="232"/>
      <c r="H32" s="232"/>
      <c r="I32" s="232"/>
      <c r="J32" s="232"/>
      <c r="K32" s="233"/>
      <c r="L32" s="2"/>
    </row>
    <row r="33" spans="2:14" ht="15.5">
      <c r="B33" s="236" t="s">
        <v>212</v>
      </c>
      <c r="C33" s="233"/>
      <c r="D33" s="233"/>
      <c r="E33" s="233"/>
      <c r="F33" s="233"/>
      <c r="G33" s="233"/>
      <c r="H33" s="233"/>
      <c r="I33" s="233"/>
      <c r="J33" s="233"/>
      <c r="K33" s="232"/>
      <c r="L33" s="2"/>
      <c r="M33" s="2"/>
      <c r="N33" s="2"/>
    </row>
    <row r="34" spans="2:14" ht="15.5">
      <c r="B34" s="158" t="s">
        <v>229</v>
      </c>
      <c r="C34" s="233"/>
      <c r="D34" s="233"/>
      <c r="E34" s="233"/>
      <c r="F34" s="233"/>
      <c r="G34" s="233"/>
      <c r="H34" s="233"/>
      <c r="I34" s="233"/>
      <c r="J34" s="233"/>
      <c r="K34" s="232"/>
      <c r="L34" s="2"/>
      <c r="M34" s="2"/>
      <c r="N34" s="2"/>
    </row>
    <row r="35" spans="2:14" ht="11.25" customHeight="1">
      <c r="B35" s="158" t="s">
        <v>230</v>
      </c>
      <c r="C35" s="232"/>
      <c r="D35" s="232"/>
      <c r="E35" s="232"/>
      <c r="F35" s="232"/>
      <c r="G35" s="232"/>
      <c r="H35" s="232"/>
      <c r="I35" s="232"/>
      <c r="J35" s="232"/>
      <c r="K35" s="232"/>
      <c r="L35" s="2"/>
      <c r="M35" s="2"/>
      <c r="N35" s="2"/>
    </row>
    <row r="36" spans="2:14" ht="15.5">
      <c r="B36" s="232"/>
      <c r="C36" s="232"/>
      <c r="D36" s="232"/>
      <c r="E36" s="232"/>
      <c r="F36" s="232"/>
      <c r="G36" s="232"/>
      <c r="H36" s="232"/>
      <c r="I36" s="232"/>
      <c r="J36" s="232"/>
      <c r="K36" s="2"/>
      <c r="L36" s="2"/>
      <c r="M36" s="2"/>
      <c r="N36" s="2"/>
    </row>
    <row r="37" spans="2:14" ht="13">
      <c r="B37" s="143"/>
      <c r="C37" s="143"/>
      <c r="D37" s="143"/>
      <c r="E37" s="143"/>
      <c r="F37" s="143"/>
      <c r="G37" s="143"/>
      <c r="H37" s="143"/>
      <c r="I37" s="143"/>
      <c r="J37" s="143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5" zoomScaleNormal="100" workbookViewId="0">
      <selection activeCell="B6" sqref="B6:I23"/>
    </sheetView>
  </sheetViews>
  <sheetFormatPr defaultRowHeight="12.5"/>
  <cols>
    <col min="2" max="2" width="24.7265625" customWidth="1"/>
    <col min="3" max="3" width="14" customWidth="1"/>
    <col min="4" max="4" width="14.1796875" customWidth="1"/>
    <col min="5" max="5" width="14" customWidth="1"/>
    <col min="6" max="6" width="11" customWidth="1"/>
    <col min="7" max="7" width="13.1796875" customWidth="1"/>
    <col min="8" max="8" width="10.26953125" customWidth="1"/>
    <col min="9" max="9" width="12.54296875" customWidth="1"/>
    <col min="14" max="14" width="6.54296875" customWidth="1"/>
  </cols>
  <sheetData>
    <row r="1" spans="2:15" ht="3.75" customHeight="1"/>
    <row r="2" spans="2:15" ht="35.25" customHeight="1">
      <c r="B2" s="16" t="s">
        <v>116</v>
      </c>
      <c r="L2" s="244"/>
      <c r="M2" s="297"/>
      <c r="N2" s="296"/>
      <c r="O2" s="243"/>
    </row>
    <row r="3" spans="2:15" ht="18.75" customHeight="1">
      <c r="L3" s="244"/>
      <c r="M3" s="297"/>
      <c r="N3" s="296"/>
      <c r="O3" s="243"/>
    </row>
    <row r="4" spans="2:15" ht="19.5" customHeight="1">
      <c r="B4" s="92" t="s">
        <v>117</v>
      </c>
      <c r="C4" s="57"/>
      <c r="D4" s="57"/>
      <c r="E4" s="57"/>
      <c r="F4" s="57"/>
      <c r="G4" s="57"/>
      <c r="H4" s="57"/>
      <c r="I4" s="57"/>
      <c r="L4" s="244"/>
      <c r="M4" s="297"/>
      <c r="N4" s="296"/>
      <c r="O4" s="243"/>
    </row>
    <row r="5" spans="2:15" ht="19.5" customHeight="1">
      <c r="B5" s="92"/>
      <c r="C5" s="57"/>
      <c r="D5" s="57"/>
      <c r="E5" s="57"/>
      <c r="F5" s="57"/>
      <c r="G5" s="57"/>
      <c r="H5" s="57"/>
      <c r="I5" s="57"/>
      <c r="L5" s="244"/>
      <c r="M5" s="297"/>
      <c r="N5" s="296"/>
      <c r="O5" s="243"/>
    </row>
    <row r="6" spans="2:15" ht="15.75" customHeight="1">
      <c r="B6" s="618" t="s">
        <v>266</v>
      </c>
      <c r="C6" s="618"/>
      <c r="D6" s="618"/>
      <c r="E6" s="618"/>
      <c r="F6" s="618"/>
      <c r="G6" s="618"/>
      <c r="H6" s="618"/>
      <c r="I6" s="618"/>
    </row>
    <row r="7" spans="2:15" ht="19.5" customHeight="1" thickBot="1">
      <c r="B7" s="619" t="s">
        <v>226</v>
      </c>
      <c r="C7" s="619"/>
      <c r="D7" s="619"/>
      <c r="E7" s="619"/>
      <c r="F7" s="619"/>
      <c r="G7" s="619"/>
      <c r="H7" s="619"/>
      <c r="I7" s="619"/>
    </row>
    <row r="8" spans="2:15" ht="16" thickBot="1">
      <c r="B8" s="620" t="s">
        <v>143</v>
      </c>
      <c r="C8" s="622" t="s">
        <v>144</v>
      </c>
      <c r="D8" s="623"/>
      <c r="E8" s="623"/>
      <c r="F8" s="623"/>
      <c r="G8" s="624"/>
      <c r="H8" s="622" t="s">
        <v>145</v>
      </c>
      <c r="I8" s="624"/>
    </row>
    <row r="9" spans="2:15" ht="47" thickBot="1">
      <c r="B9" s="621"/>
      <c r="C9" s="36">
        <v>45277</v>
      </c>
      <c r="D9" s="182">
        <v>45270</v>
      </c>
      <c r="E9" s="37">
        <v>44913</v>
      </c>
      <c r="F9" s="182" t="s">
        <v>264</v>
      </c>
      <c r="G9" s="38" t="s">
        <v>174</v>
      </c>
      <c r="H9" s="38" t="s">
        <v>146</v>
      </c>
      <c r="I9" s="39" t="s">
        <v>147</v>
      </c>
    </row>
    <row r="10" spans="2:15" ht="18.75" customHeight="1" thickBot="1">
      <c r="B10" s="614"/>
      <c r="C10" s="615"/>
      <c r="D10" s="615"/>
      <c r="E10" s="615"/>
      <c r="F10" s="615"/>
      <c r="G10" s="615"/>
      <c r="H10" s="615"/>
      <c r="I10" s="617"/>
    </row>
    <row r="11" spans="2:15" ht="19.5" customHeight="1" thickBot="1">
      <c r="B11" s="40" t="s">
        <v>148</v>
      </c>
      <c r="C11" s="183">
        <v>4.6900000000000004</v>
      </c>
      <c r="D11" s="496">
        <v>4.7460000000000004</v>
      </c>
      <c r="E11" s="496">
        <v>5.7590000000000003</v>
      </c>
      <c r="F11" s="537">
        <v>4.9160000000000004</v>
      </c>
      <c r="G11" s="41">
        <f>(($C11-F11)/F11)</f>
        <v>-4.5972335231895846E-2</v>
      </c>
      <c r="H11" s="41">
        <f>(($C11-D11)/D11)</f>
        <v>-1.1799410029498535E-2</v>
      </c>
      <c r="I11" s="42">
        <f>(($C11-E11)/E11)</f>
        <v>-0.18562250390692828</v>
      </c>
    </row>
    <row r="12" spans="2:15" ht="16" thickBot="1">
      <c r="B12" s="40" t="s">
        <v>149</v>
      </c>
      <c r="C12" s="43">
        <v>6.165</v>
      </c>
      <c r="D12" s="497">
        <v>6.0990000000000002</v>
      </c>
      <c r="E12" s="497">
        <v>9.34</v>
      </c>
      <c r="F12" s="538">
        <v>6.14</v>
      </c>
      <c r="G12" s="41">
        <f t="shared" ref="G12:G14" si="0">(($C12-F12)/F12)</f>
        <v>4.0716612377850745E-3</v>
      </c>
      <c r="H12" s="41">
        <f>(($C12-D12)/D12)</f>
        <v>1.0821446138711237E-2</v>
      </c>
      <c r="I12" s="42">
        <f t="shared" ref="I12:I14" si="1">(($C12-E12)/E12)</f>
        <v>-0.33993576017130622</v>
      </c>
    </row>
    <row r="13" spans="2:15" ht="16" thickBot="1">
      <c r="B13" s="40" t="s">
        <v>150</v>
      </c>
      <c r="C13" s="44">
        <v>6.11</v>
      </c>
      <c r="D13" s="498">
        <v>6.11</v>
      </c>
      <c r="E13" s="498">
        <v>9.2899999999999991</v>
      </c>
      <c r="F13" s="539">
        <v>6.07</v>
      </c>
      <c r="G13" s="41">
        <f t="shared" si="0"/>
        <v>6.5897858319604666E-3</v>
      </c>
      <c r="H13" s="41">
        <f>(($C13-D13)/D13)</f>
        <v>0</v>
      </c>
      <c r="I13" s="42">
        <f t="shared" si="1"/>
        <v>-0.34230355220667374</v>
      </c>
    </row>
    <row r="14" spans="2:15" ht="16" thickBot="1">
      <c r="B14" s="40" t="s">
        <v>151</v>
      </c>
      <c r="C14" s="44">
        <v>6.86</v>
      </c>
      <c r="D14" s="498">
        <v>6.99</v>
      </c>
      <c r="E14" s="498">
        <v>7.6859999999999999</v>
      </c>
      <c r="F14" s="539">
        <v>7.0069999999999997</v>
      </c>
      <c r="G14" s="41">
        <f t="shared" si="0"/>
        <v>-2.0979020979020886E-2</v>
      </c>
      <c r="H14" s="41">
        <f>(($C14-D14)/D14)</f>
        <v>-1.8597997138769654E-2</v>
      </c>
      <c r="I14" s="42">
        <f t="shared" si="1"/>
        <v>-0.10746812386156644</v>
      </c>
    </row>
    <row r="15" spans="2:15" ht="19.5" customHeight="1" thickBot="1">
      <c r="B15" s="614"/>
      <c r="C15" s="615"/>
      <c r="D15" s="615"/>
      <c r="E15" s="616"/>
      <c r="F15" s="615"/>
      <c r="G15" s="615"/>
      <c r="H15" s="615"/>
      <c r="I15" s="617"/>
    </row>
    <row r="16" spans="2:15" ht="47" thickBot="1">
      <c r="B16" s="45" t="s">
        <v>152</v>
      </c>
      <c r="C16" s="46">
        <v>8.7469999999999999</v>
      </c>
      <c r="D16" s="530">
        <v>8.4079999999999995</v>
      </c>
      <c r="E16" s="530">
        <v>9.7100000000000009</v>
      </c>
      <c r="F16" s="530">
        <v>8.4600000000000009</v>
      </c>
      <c r="G16" s="47">
        <f>(($C16-F16)/F16)</f>
        <v>3.3924349881796573E-2</v>
      </c>
      <c r="H16" s="41">
        <f>(($C16-D16)/D16)</f>
        <v>4.0318744053282639E-2</v>
      </c>
      <c r="I16" s="48">
        <f>(($C16-E16)/E16)</f>
        <v>-9.91761071060763E-2</v>
      </c>
    </row>
    <row r="17" spans="2:9" ht="47" thickBot="1">
      <c r="B17" s="45" t="s">
        <v>153</v>
      </c>
      <c r="C17" s="46">
        <v>6.47</v>
      </c>
      <c r="D17" s="530">
        <v>6.9089999999999998</v>
      </c>
      <c r="E17" s="530">
        <v>6.88</v>
      </c>
      <c r="F17" s="530">
        <v>7.07</v>
      </c>
      <c r="G17" s="47">
        <f t="shared" ref="G17:G22" si="2">(($C17-F17)/F17)</f>
        <v>-8.4865629420084937E-2</v>
      </c>
      <c r="H17" s="41">
        <f>(($C17-D17)/D17)</f>
        <v>-6.354030974091765E-2</v>
      </c>
      <c r="I17" s="48">
        <f t="shared" ref="H17:I23" si="3">(($C17-E17)/E17)</f>
        <v>-5.9593023255813976E-2</v>
      </c>
    </row>
    <row r="18" spans="2:9" ht="16" thickBot="1">
      <c r="B18" s="40" t="s">
        <v>154</v>
      </c>
      <c r="C18" s="49">
        <v>5.8979999999999997</v>
      </c>
      <c r="D18" s="298">
        <v>6.2359999999999998</v>
      </c>
      <c r="E18" s="298">
        <v>6.31</v>
      </c>
      <c r="F18" s="298">
        <v>6.54</v>
      </c>
      <c r="G18" s="47">
        <f t="shared" si="2"/>
        <v>-9.8165137614678946E-2</v>
      </c>
      <c r="H18" s="50">
        <f>(($C18-D18)/D18)</f>
        <v>-5.4201411161000655E-2</v>
      </c>
      <c r="I18" s="48">
        <f t="shared" si="3"/>
        <v>-6.52931854199683E-2</v>
      </c>
    </row>
    <row r="19" spans="2:9" ht="16" thickBot="1">
      <c r="B19" s="45" t="s">
        <v>100</v>
      </c>
      <c r="C19" s="49">
        <v>15.59</v>
      </c>
      <c r="D19" s="298">
        <v>16.3</v>
      </c>
      <c r="E19" s="298">
        <v>17.760000000000002</v>
      </c>
      <c r="F19" s="298">
        <v>16.66</v>
      </c>
      <c r="G19" s="47">
        <f>(($C19-F19)/F19)</f>
        <v>-6.4225690276110456E-2</v>
      </c>
      <c r="H19" s="51">
        <f>(($C19-D19)/D19)</f>
        <v>-4.3558282208589011E-2</v>
      </c>
      <c r="I19" s="48">
        <f t="shared" si="3"/>
        <v>-0.12218468468468477</v>
      </c>
    </row>
    <row r="20" spans="2:9" ht="31.5" customHeight="1" thickBot="1">
      <c r="B20" s="40" t="s">
        <v>104</v>
      </c>
      <c r="C20" s="49">
        <v>19.555</v>
      </c>
      <c r="D20" s="298">
        <v>19.32</v>
      </c>
      <c r="E20" s="298">
        <v>29.295000000000002</v>
      </c>
      <c r="F20" s="298">
        <v>19.149999999999999</v>
      </c>
      <c r="G20" s="47">
        <f>(($C20-F20)/F20)</f>
        <v>2.1148825065274213E-2</v>
      </c>
      <c r="H20" s="51">
        <f>(($C20-D20)/D20)</f>
        <v>1.2163561076604525E-2</v>
      </c>
      <c r="I20" s="48">
        <f t="shared" si="3"/>
        <v>-0.33247994538317122</v>
      </c>
    </row>
    <row r="21" spans="2:9" ht="19.5" customHeight="1" thickBot="1">
      <c r="B21" s="40" t="s">
        <v>155</v>
      </c>
      <c r="C21" s="49">
        <v>8.6199999999999992</v>
      </c>
      <c r="D21" s="298">
        <v>8.6270000000000007</v>
      </c>
      <c r="E21" s="298">
        <v>11.16</v>
      </c>
      <c r="F21" s="298">
        <v>8.92</v>
      </c>
      <c r="G21" s="47">
        <f t="shared" si="2"/>
        <v>-3.3632286995515778E-2</v>
      </c>
      <c r="H21" s="50">
        <f t="shared" si="3"/>
        <v>-8.114060507710037E-4</v>
      </c>
      <c r="I21" s="48">
        <f t="shared" si="3"/>
        <v>-0.22759856630824379</v>
      </c>
    </row>
    <row r="22" spans="2:9" ht="15.75" customHeight="1" thickBot="1">
      <c r="B22" s="40" t="s">
        <v>105</v>
      </c>
      <c r="C22" s="49">
        <v>10.33</v>
      </c>
      <c r="D22" s="298">
        <v>10.51</v>
      </c>
      <c r="E22" s="298">
        <v>18.100000000000001</v>
      </c>
      <c r="F22" s="298">
        <v>10.797000000000001</v>
      </c>
      <c r="G22" s="47">
        <f t="shared" si="2"/>
        <v>-4.3252755395017183E-2</v>
      </c>
      <c r="H22" s="50">
        <f t="shared" si="3"/>
        <v>-1.7126546146527092E-2</v>
      </c>
      <c r="I22" s="48">
        <f t="shared" si="3"/>
        <v>-0.42928176795580114</v>
      </c>
    </row>
    <row r="23" spans="2:9" ht="16" thickBot="1">
      <c r="B23" s="40" t="s">
        <v>106</v>
      </c>
      <c r="C23" s="49">
        <v>6.66</v>
      </c>
      <c r="D23" s="298">
        <v>6.7750000000000004</v>
      </c>
      <c r="E23" s="298">
        <v>10.34</v>
      </c>
      <c r="F23" s="298">
        <v>7.4</v>
      </c>
      <c r="G23" s="47">
        <f>(($C23-F23)/F23)</f>
        <v>-0.10000000000000002</v>
      </c>
      <c r="H23" s="50">
        <f t="shared" si="3"/>
        <v>-1.6974169741697447E-2</v>
      </c>
      <c r="I23" s="48">
        <f t="shared" si="3"/>
        <v>-0.35589941972920697</v>
      </c>
    </row>
    <row r="24" spans="2:9" ht="19.5" customHeight="1">
      <c r="B24" s="57"/>
      <c r="C24" s="57"/>
      <c r="D24" s="57"/>
      <c r="E24" s="57"/>
      <c r="F24" s="57"/>
      <c r="G24" s="57"/>
      <c r="H24" s="57"/>
      <c r="I24" s="57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_2" securityDescriptor="O:WDG:WDD:(A;;CC;;;S-1-5-21-1781606863-262435437-1199761441-1123)"/>
    <protectedRange sqref="E11" name="Zakres1_1_1_2_1_2_6_16_2" securityDescriptor="O:WDG:WDD:(A;;CC;;;S-1-5-21-1781606863-262435437-1199761441-1123)"/>
    <protectedRange sqref="E16:E23" name="Zakres1_2_1_1_3_4_5_15_2" securityDescriptor="O:WDG:WDD:(A;;CC;;;S-1-5-21-1781606863-262435437-1199761441-1123)"/>
    <protectedRange sqref="F16:F23" name="Zakres1_2_1_1_3_4_5_15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R20" sqref="R20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9" ht="15.75" customHeight="1">
      <c r="B1" s="57"/>
      <c r="C1" s="57"/>
      <c r="D1" s="57"/>
      <c r="E1" s="625" t="s">
        <v>66</v>
      </c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18"/>
    </row>
    <row r="2" spans="2:19" ht="16" thickBot="1">
      <c r="B2" s="57"/>
      <c r="C2" s="57"/>
      <c r="D2" s="92">
        <v>2022</v>
      </c>
      <c r="E2" s="627"/>
      <c r="F2" s="628"/>
      <c r="G2" s="628"/>
      <c r="H2" s="628"/>
      <c r="I2" s="629">
        <v>2023</v>
      </c>
      <c r="J2" s="628"/>
      <c r="K2" s="628"/>
      <c r="L2" s="628"/>
      <c r="M2" s="628"/>
      <c r="N2" s="628"/>
      <c r="O2" s="628"/>
      <c r="P2" s="628"/>
      <c r="Q2" s="630"/>
      <c r="R2" s="19"/>
    </row>
    <row r="3" spans="2:19" ht="31.5" thickBot="1">
      <c r="B3" s="93" t="s">
        <v>118</v>
      </c>
      <c r="C3" s="93"/>
      <c r="D3" s="519" t="s">
        <v>182</v>
      </c>
      <c r="E3" s="519" t="s">
        <v>221</v>
      </c>
      <c r="F3" s="519" t="s">
        <v>183</v>
      </c>
      <c r="G3" s="519" t="s">
        <v>184</v>
      </c>
      <c r="H3" s="519" t="s">
        <v>176</v>
      </c>
      <c r="I3" s="520" t="s">
        <v>177</v>
      </c>
      <c r="J3" s="519" t="s">
        <v>178</v>
      </c>
      <c r="K3" s="519" t="s">
        <v>195</v>
      </c>
      <c r="L3" s="519" t="s">
        <v>179</v>
      </c>
      <c r="M3" s="519" t="s">
        <v>253</v>
      </c>
      <c r="N3" s="519" t="s">
        <v>180</v>
      </c>
      <c r="O3" s="519" t="s">
        <v>181</v>
      </c>
      <c r="P3" s="519" t="s">
        <v>182</v>
      </c>
      <c r="Q3" s="521" t="s">
        <v>265</v>
      </c>
    </row>
    <row r="4" spans="2:19" ht="15.5">
      <c r="B4" s="579" t="s">
        <v>119</v>
      </c>
      <c r="C4" s="586" t="s">
        <v>53</v>
      </c>
      <c r="D4" s="587">
        <v>237.881</v>
      </c>
      <c r="E4" s="587">
        <v>236.7329</v>
      </c>
      <c r="F4" s="587">
        <v>236.00319999999999</v>
      </c>
      <c r="G4" s="587">
        <v>232.97290000000001</v>
      </c>
      <c r="H4" s="587">
        <v>242.64609999999999</v>
      </c>
      <c r="I4" s="587">
        <v>244.54429999999999</v>
      </c>
      <c r="J4" s="587">
        <v>244.54259999999999</v>
      </c>
      <c r="K4" s="587">
        <v>241.899</v>
      </c>
      <c r="L4" s="587">
        <v>235.4939</v>
      </c>
      <c r="M4" s="587">
        <v>232.571</v>
      </c>
      <c r="N4" s="587">
        <v>238.84829999999999</v>
      </c>
      <c r="O4" s="587">
        <v>238.17</v>
      </c>
      <c r="P4" s="587">
        <v>228.43629999999999</v>
      </c>
      <c r="Q4" s="588">
        <v>-3.970346517796719E-2</v>
      </c>
    </row>
    <row r="5" spans="2:19" ht="15.5">
      <c r="B5" s="580" t="s">
        <v>120</v>
      </c>
      <c r="C5" s="589" t="s">
        <v>53</v>
      </c>
      <c r="D5" s="576">
        <v>213.32310000000001</v>
      </c>
      <c r="E5" s="576">
        <v>213.54910000000001</v>
      </c>
      <c r="F5" s="576">
        <v>209.4949</v>
      </c>
      <c r="G5" s="576">
        <v>208.0718</v>
      </c>
      <c r="H5" s="576">
        <v>218.63290000000001</v>
      </c>
      <c r="I5" s="576">
        <v>219.35079999999999</v>
      </c>
      <c r="J5" s="576">
        <v>217.67320000000001</v>
      </c>
      <c r="K5" s="576">
        <v>217.60830000000001</v>
      </c>
      <c r="L5" s="576">
        <v>213.39519999999999</v>
      </c>
      <c r="M5" s="576">
        <v>210.57560000000001</v>
      </c>
      <c r="N5" s="577">
        <v>206.50710000000001</v>
      </c>
      <c r="O5" s="577">
        <v>197.2578</v>
      </c>
      <c r="P5" s="577">
        <v>195.363</v>
      </c>
      <c r="Q5" s="590">
        <v>-8.4192007335351926E-2</v>
      </c>
    </row>
    <row r="6" spans="2:19" ht="15.5">
      <c r="B6" s="580" t="s">
        <v>120</v>
      </c>
      <c r="C6" s="591" t="s">
        <v>73</v>
      </c>
      <c r="D6" s="578">
        <v>417.21730000000002</v>
      </c>
      <c r="E6" s="578">
        <v>417.65940000000001</v>
      </c>
      <c r="F6" s="578">
        <v>409.73</v>
      </c>
      <c r="G6" s="578">
        <v>406.9468</v>
      </c>
      <c r="H6" s="578">
        <v>427.60230000000001</v>
      </c>
      <c r="I6" s="578">
        <v>429.00630000000001</v>
      </c>
      <c r="J6" s="578">
        <v>425.72519999999997</v>
      </c>
      <c r="K6" s="578">
        <v>425.59829999999999</v>
      </c>
      <c r="L6" s="578">
        <v>417.35840000000002</v>
      </c>
      <c r="M6" s="578">
        <v>411.84390000000002</v>
      </c>
      <c r="N6" s="578">
        <v>403.88670000000002</v>
      </c>
      <c r="O6" s="578">
        <v>385.79680000000002</v>
      </c>
      <c r="P6" s="578">
        <v>382.09100000000001</v>
      </c>
      <c r="Q6" s="592">
        <v>-8.4191858774791961E-2</v>
      </c>
    </row>
    <row r="7" spans="2:19" ht="15.5">
      <c r="B7" s="581" t="s">
        <v>121</v>
      </c>
      <c r="C7" s="589" t="s">
        <v>53</v>
      </c>
      <c r="D7" s="576">
        <v>249.17869999999999</v>
      </c>
      <c r="E7" s="576">
        <v>252.3905</v>
      </c>
      <c r="F7" s="576">
        <v>254.5059</v>
      </c>
      <c r="G7" s="576">
        <v>257.21319999999997</v>
      </c>
      <c r="H7" s="576">
        <v>257.20530000000002</v>
      </c>
      <c r="I7" s="576">
        <v>258.45490000000001</v>
      </c>
      <c r="J7" s="576">
        <v>248.46449999999999</v>
      </c>
      <c r="K7" s="576">
        <v>244.7056</v>
      </c>
      <c r="L7" s="576">
        <v>241.12110000000001</v>
      </c>
      <c r="M7" s="576">
        <v>236.26560000000001</v>
      </c>
      <c r="N7" s="577">
        <v>234.03890000000001</v>
      </c>
      <c r="O7" s="577">
        <v>231.3587</v>
      </c>
      <c r="P7" s="577">
        <v>232.08179999999999</v>
      </c>
      <c r="Q7" s="590">
        <v>-6.8613007452081654E-2</v>
      </c>
    </row>
    <row r="8" spans="2:19" ht="15.5">
      <c r="B8" s="581" t="s">
        <v>121</v>
      </c>
      <c r="C8" s="591" t="s">
        <v>74</v>
      </c>
      <c r="D8" s="578">
        <v>6072.5282999999999</v>
      </c>
      <c r="E8" s="578">
        <v>6126.5532000000003</v>
      </c>
      <c r="F8" s="578">
        <v>6100.8648000000003</v>
      </c>
      <c r="G8" s="578">
        <v>6099.5749999999998</v>
      </c>
      <c r="H8" s="578">
        <v>6091.8877000000002</v>
      </c>
      <c r="I8" s="578">
        <v>6060.8702999999996</v>
      </c>
      <c r="J8" s="578">
        <v>5860.2142000000003</v>
      </c>
      <c r="K8" s="578">
        <v>5799.4616999999998</v>
      </c>
      <c r="L8" s="578">
        <v>5760.3206</v>
      </c>
      <c r="M8" s="578">
        <v>5695.3441999999995</v>
      </c>
      <c r="N8" s="578">
        <v>5702.0182999999997</v>
      </c>
      <c r="O8" s="578">
        <v>5685.3928999999998</v>
      </c>
      <c r="P8" s="578">
        <v>5682.7592999999997</v>
      </c>
      <c r="Q8" s="592">
        <v>-6.4185621004022364E-2</v>
      </c>
    </row>
    <row r="9" spans="2:19" ht="15.5">
      <c r="B9" s="581" t="s">
        <v>122</v>
      </c>
      <c r="C9" s="593" t="s">
        <v>53</v>
      </c>
      <c r="D9" s="576">
        <v>402</v>
      </c>
      <c r="E9" s="576">
        <v>402</v>
      </c>
      <c r="F9" s="576">
        <v>402</v>
      </c>
      <c r="G9" s="576">
        <v>402</v>
      </c>
      <c r="H9" s="576">
        <v>403.93549999999999</v>
      </c>
      <c r="I9" s="576">
        <v>407</v>
      </c>
      <c r="J9" s="576">
        <v>410.09679999999997</v>
      </c>
      <c r="K9" s="576">
        <v>409.73329999999999</v>
      </c>
      <c r="L9" s="576">
        <v>409</v>
      </c>
      <c r="M9" s="576">
        <v>409.5806</v>
      </c>
      <c r="N9" s="577">
        <v>410.86669999999998</v>
      </c>
      <c r="O9" s="577">
        <v>417.19349999999997</v>
      </c>
      <c r="P9" s="577">
        <v>419</v>
      </c>
      <c r="Q9" s="590">
        <v>4.2288557213930433E-2</v>
      </c>
    </row>
    <row r="10" spans="2:19" ht="15.5">
      <c r="B10" s="581" t="s">
        <v>123</v>
      </c>
      <c r="C10" s="593" t="s">
        <v>53</v>
      </c>
      <c r="D10" s="576">
        <v>249.54329999999999</v>
      </c>
      <c r="E10" s="576">
        <v>250.5684</v>
      </c>
      <c r="F10" s="576">
        <v>252.28129999999999</v>
      </c>
      <c r="G10" s="576">
        <v>255.89070000000001</v>
      </c>
      <c r="H10" s="576">
        <v>254.9777</v>
      </c>
      <c r="I10" s="576">
        <v>251.35300000000001</v>
      </c>
      <c r="J10" s="576">
        <v>250.88390000000001</v>
      </c>
      <c r="K10" s="576">
        <v>250.43</v>
      </c>
      <c r="L10" s="576">
        <v>250.43</v>
      </c>
      <c r="M10" s="576">
        <v>249.72030000000001</v>
      </c>
      <c r="N10" s="577">
        <v>248.56399999999999</v>
      </c>
      <c r="O10" s="577">
        <v>246.36580000000001</v>
      </c>
      <c r="P10" s="577">
        <v>240.49299999999999</v>
      </c>
      <c r="Q10" s="590">
        <v>-3.626745338384163E-2</v>
      </c>
    </row>
    <row r="11" spans="2:19" ht="15.5">
      <c r="B11" s="581" t="s">
        <v>124</v>
      </c>
      <c r="C11" s="593" t="s">
        <v>53</v>
      </c>
      <c r="D11" s="576">
        <v>299.70600000000002</v>
      </c>
      <c r="E11" s="576">
        <v>298.9932</v>
      </c>
      <c r="F11" s="576">
        <v>300.25940000000003</v>
      </c>
      <c r="G11" s="576">
        <v>305.06290000000001</v>
      </c>
      <c r="H11" s="576">
        <v>310.57190000000003</v>
      </c>
      <c r="I11" s="576">
        <v>311.30930000000001</v>
      </c>
      <c r="J11" s="576">
        <v>309.00810000000001</v>
      </c>
      <c r="K11" s="576">
        <v>277.99630000000002</v>
      </c>
      <c r="L11" s="576">
        <v>310.33159999999998</v>
      </c>
      <c r="M11" s="576">
        <v>310.94869999999997</v>
      </c>
      <c r="N11" s="577">
        <v>313.61529999999999</v>
      </c>
      <c r="O11" s="577">
        <v>315.2294</v>
      </c>
      <c r="P11" s="577">
        <v>312.22430000000003</v>
      </c>
      <c r="Q11" s="590">
        <v>4.1768599894563385E-2</v>
      </c>
    </row>
    <row r="12" spans="2:19" ht="15.5">
      <c r="B12" s="581" t="s">
        <v>125</v>
      </c>
      <c r="C12" s="593" t="s">
        <v>53</v>
      </c>
      <c r="D12" s="576">
        <v>226.166</v>
      </c>
      <c r="E12" s="576">
        <v>222.54230000000001</v>
      </c>
      <c r="F12" s="576">
        <v>208.52029999999999</v>
      </c>
      <c r="G12" s="576">
        <v>202.47290000000001</v>
      </c>
      <c r="H12" s="576">
        <v>210.40350000000001</v>
      </c>
      <c r="I12" s="576">
        <v>239.53530000000001</v>
      </c>
      <c r="J12" s="576">
        <v>249.46350000000001</v>
      </c>
      <c r="K12" s="576">
        <v>259.70330000000001</v>
      </c>
      <c r="L12" s="576">
        <v>250.0813</v>
      </c>
      <c r="M12" s="576">
        <v>236.0855</v>
      </c>
      <c r="N12" s="577">
        <v>238.76599999999999</v>
      </c>
      <c r="O12" s="577">
        <v>241.5752</v>
      </c>
      <c r="P12" s="577">
        <v>240.82769999999999</v>
      </c>
      <c r="Q12" s="594">
        <v>6.4827162349778478E-2</v>
      </c>
    </row>
    <row r="13" spans="2:19" ht="15.5">
      <c r="B13" s="581" t="s">
        <v>126</v>
      </c>
      <c r="C13" s="593" t="s">
        <v>53</v>
      </c>
      <c r="D13" s="576">
        <v>300</v>
      </c>
      <c r="E13" s="576">
        <v>300</v>
      </c>
      <c r="F13" s="576">
        <v>300</v>
      </c>
      <c r="G13" s="576">
        <v>300</v>
      </c>
      <c r="H13" s="576">
        <v>300</v>
      </c>
      <c r="I13" s="576">
        <v>300</v>
      </c>
      <c r="J13" s="576">
        <v>300</v>
      </c>
      <c r="K13" s="576">
        <v>300</v>
      </c>
      <c r="L13" s="576">
        <v>300</v>
      </c>
      <c r="M13" s="576">
        <v>300</v>
      </c>
      <c r="N13" s="577">
        <v>300</v>
      </c>
      <c r="O13" s="577">
        <v>300</v>
      </c>
      <c r="P13" s="577">
        <v>300</v>
      </c>
      <c r="Q13" s="594">
        <v>0</v>
      </c>
    </row>
    <row r="14" spans="2:19" ht="15.5">
      <c r="B14" s="581" t="s">
        <v>127</v>
      </c>
      <c r="C14" s="593" t="s">
        <v>53</v>
      </c>
      <c r="D14" s="576">
        <v>257.6927</v>
      </c>
      <c r="E14" s="576">
        <v>255.1317</v>
      </c>
      <c r="F14" s="576">
        <v>259.11040000000003</v>
      </c>
      <c r="G14" s="576">
        <v>256.07139999999998</v>
      </c>
      <c r="H14" s="576">
        <v>256.45159999999998</v>
      </c>
      <c r="I14" s="576">
        <v>255.9</v>
      </c>
      <c r="J14" s="576">
        <v>256.19349999999997</v>
      </c>
      <c r="K14" s="576">
        <v>256.93329999999997</v>
      </c>
      <c r="L14" s="576">
        <v>255.74189999999999</v>
      </c>
      <c r="M14" s="576">
        <v>254.8065</v>
      </c>
      <c r="N14" s="577">
        <v>253.95169999999999</v>
      </c>
      <c r="O14" s="577">
        <v>252.24160000000001</v>
      </c>
      <c r="P14" s="577">
        <v>254.5187</v>
      </c>
      <c r="Q14" s="594">
        <v>-1.2316996174125294E-2</v>
      </c>
      <c r="S14" s="34"/>
    </row>
    <row r="15" spans="2:19" ht="15.5">
      <c r="B15" s="581" t="s">
        <v>127</v>
      </c>
      <c r="C15" s="591" t="s">
        <v>75</v>
      </c>
      <c r="D15" s="578">
        <v>1943.5</v>
      </c>
      <c r="E15" s="578">
        <v>1924.9032</v>
      </c>
      <c r="F15" s="578">
        <v>1952.7882</v>
      </c>
      <c r="G15" s="578">
        <v>1929.8823</v>
      </c>
      <c r="H15" s="578">
        <v>1932.7475999999999</v>
      </c>
      <c r="I15" s="578">
        <v>1928.5904</v>
      </c>
      <c r="J15" s="578">
        <v>1930.8027</v>
      </c>
      <c r="K15" s="578">
        <v>1936.3780999999999</v>
      </c>
      <c r="L15" s="578">
        <v>1927.3991000000001</v>
      </c>
      <c r="M15" s="578">
        <v>1920.3488</v>
      </c>
      <c r="N15" s="578">
        <v>1913.9068</v>
      </c>
      <c r="O15" s="578">
        <v>1901.0189</v>
      </c>
      <c r="P15" s="578">
        <v>1918.1799000000001</v>
      </c>
      <c r="Q15" s="595">
        <v>-1.3028093645484851E-2</v>
      </c>
    </row>
    <row r="16" spans="2:19" ht="15.5">
      <c r="B16" s="581" t="s">
        <v>128</v>
      </c>
      <c r="C16" s="593" t="s">
        <v>53</v>
      </c>
      <c r="D16" s="576">
        <v>325.23329999999999</v>
      </c>
      <c r="E16" s="576">
        <v>325</v>
      </c>
      <c r="F16" s="576">
        <v>302.48390000000001</v>
      </c>
      <c r="G16" s="576">
        <v>289.8571</v>
      </c>
      <c r="H16" s="576">
        <v>297.09679999999997</v>
      </c>
      <c r="I16" s="576">
        <v>314.23329999999999</v>
      </c>
      <c r="J16" s="576">
        <v>333.45159999999998</v>
      </c>
      <c r="K16" s="576">
        <v>339.36669999999998</v>
      </c>
      <c r="L16" s="576">
        <v>335.5806</v>
      </c>
      <c r="M16" s="576">
        <v>331.25810000000001</v>
      </c>
      <c r="N16" s="577">
        <v>331.9</v>
      </c>
      <c r="O16" s="577">
        <v>319.06450000000001</v>
      </c>
      <c r="P16" s="577">
        <v>314.10000000000002</v>
      </c>
      <c r="Q16" s="594">
        <v>-3.423173457330464E-2</v>
      </c>
    </row>
    <row r="17" spans="2:19" ht="15.5">
      <c r="B17" s="581" t="s">
        <v>129</v>
      </c>
      <c r="C17" s="593" t="s">
        <v>53</v>
      </c>
      <c r="D17" s="576">
        <v>249.55799999999999</v>
      </c>
      <c r="E17" s="576">
        <v>252.08519999999999</v>
      </c>
      <c r="F17" s="576">
        <v>234.2013</v>
      </c>
      <c r="G17" s="576">
        <v>233.92500000000001</v>
      </c>
      <c r="H17" s="576">
        <v>247.6671</v>
      </c>
      <c r="I17" s="576">
        <v>251.44</v>
      </c>
      <c r="J17" s="576">
        <v>245.2645</v>
      </c>
      <c r="K17" s="576">
        <v>244.36099999999999</v>
      </c>
      <c r="L17" s="576">
        <v>245.24160000000001</v>
      </c>
      <c r="M17" s="576">
        <v>251.0813</v>
      </c>
      <c r="N17" s="577">
        <v>245.3733</v>
      </c>
      <c r="O17" s="577">
        <v>246.10130000000001</v>
      </c>
      <c r="P17" s="577">
        <v>245.68129999999999</v>
      </c>
      <c r="Q17" s="594">
        <v>-1.5534264579777024E-2</v>
      </c>
    </row>
    <row r="18" spans="2:19" ht="15.5">
      <c r="B18" s="581" t="s">
        <v>130</v>
      </c>
      <c r="C18" s="589" t="s">
        <v>53</v>
      </c>
      <c r="D18" s="576">
        <v>217.636</v>
      </c>
      <c r="E18" s="576">
        <v>220.71940000000001</v>
      </c>
      <c r="F18" s="576">
        <v>222.72290000000001</v>
      </c>
      <c r="G18" s="576">
        <v>222.84110000000001</v>
      </c>
      <c r="H18" s="576">
        <v>228.3442</v>
      </c>
      <c r="I18" s="576">
        <v>231.33029999999999</v>
      </c>
      <c r="J18" s="576">
        <v>229.8939</v>
      </c>
      <c r="K18" s="576">
        <v>235.74270000000001</v>
      </c>
      <c r="L18" s="576">
        <v>236.59030000000001</v>
      </c>
      <c r="M18" s="576">
        <v>233.48679999999999</v>
      </c>
      <c r="N18" s="577">
        <v>224.19730000000001</v>
      </c>
      <c r="O18" s="577">
        <v>222.57390000000001</v>
      </c>
      <c r="P18" s="577">
        <v>201.9743</v>
      </c>
      <c r="Q18" s="594">
        <v>-7.1962818651326033E-2</v>
      </c>
    </row>
    <row r="19" spans="2:19" ht="15.5">
      <c r="B19" s="581" t="s">
        <v>131</v>
      </c>
      <c r="C19" s="589" t="s">
        <v>53</v>
      </c>
      <c r="D19" s="576">
        <v>241.61580000000001</v>
      </c>
      <c r="E19" s="576">
        <v>239.66659999999999</v>
      </c>
      <c r="F19" s="576">
        <v>250.14349999999999</v>
      </c>
      <c r="G19" s="576">
        <v>255.4014</v>
      </c>
      <c r="H19" s="576">
        <v>251.04910000000001</v>
      </c>
      <c r="I19" s="576">
        <v>258.63350000000003</v>
      </c>
      <c r="J19" s="576">
        <v>262.70670000000001</v>
      </c>
      <c r="K19" s="576">
        <v>263.63170000000002</v>
      </c>
      <c r="L19" s="576">
        <v>254.47800000000001</v>
      </c>
      <c r="M19" s="576">
        <v>245.5154</v>
      </c>
      <c r="N19" s="577">
        <v>241.61539999999999</v>
      </c>
      <c r="O19" s="577">
        <v>240.25980000000001</v>
      </c>
      <c r="P19" s="577">
        <v>244.31479999999999</v>
      </c>
      <c r="Q19" s="594">
        <v>1.1170627086473539E-2</v>
      </c>
    </row>
    <row r="20" spans="2:19" ht="15.5">
      <c r="B20" s="581" t="s">
        <v>131</v>
      </c>
      <c r="C20" s="591" t="s">
        <v>76</v>
      </c>
      <c r="D20" s="578">
        <v>98251.284</v>
      </c>
      <c r="E20" s="578">
        <v>97687.392600000006</v>
      </c>
      <c r="F20" s="578">
        <v>99077.147700000001</v>
      </c>
      <c r="G20" s="578">
        <v>98457.682499999995</v>
      </c>
      <c r="H20" s="578">
        <v>96691.504499999995</v>
      </c>
      <c r="I20" s="578">
        <v>97228.123999999996</v>
      </c>
      <c r="J20" s="578">
        <v>97895.125799999994</v>
      </c>
      <c r="K20" s="578">
        <v>97727.023700000005</v>
      </c>
      <c r="L20" s="578">
        <v>96394.426099999997</v>
      </c>
      <c r="M20" s="578">
        <v>94549.165800000002</v>
      </c>
      <c r="N20" s="578">
        <v>93201.956000000006</v>
      </c>
      <c r="O20" s="578">
        <v>92650.925199999998</v>
      </c>
      <c r="P20" s="578">
        <v>92652.434999999998</v>
      </c>
      <c r="Q20" s="595">
        <v>-5.6984995738071031E-2</v>
      </c>
    </row>
    <row r="21" spans="2:19" ht="15.5">
      <c r="B21" s="581" t="s">
        <v>67</v>
      </c>
      <c r="C21" s="593" t="s">
        <v>53</v>
      </c>
      <c r="D21" s="576">
        <v>305.00299999999999</v>
      </c>
      <c r="E21" s="576">
        <v>290</v>
      </c>
      <c r="F21" s="576">
        <v>286.7774</v>
      </c>
      <c r="G21" s="576">
        <v>286.4314</v>
      </c>
      <c r="H21" s="576">
        <v>282.79289999999997</v>
      </c>
      <c r="I21" s="576">
        <v>280.77699999999999</v>
      </c>
      <c r="J21" s="576">
        <v>283.33</v>
      </c>
      <c r="K21" s="576">
        <v>283.33</v>
      </c>
      <c r="L21" s="576">
        <v>284.19189999999998</v>
      </c>
      <c r="M21" s="576">
        <v>286.23899999999998</v>
      </c>
      <c r="N21" s="577">
        <v>283.33</v>
      </c>
      <c r="O21" s="577">
        <v>283.33</v>
      </c>
      <c r="P21" s="577">
        <v>283.33</v>
      </c>
      <c r="Q21" s="594">
        <v>-7.1058317459172571E-2</v>
      </c>
    </row>
    <row r="22" spans="2:19" ht="15.5">
      <c r="B22" s="581" t="s">
        <v>132</v>
      </c>
      <c r="C22" s="593" t="s">
        <v>53</v>
      </c>
      <c r="D22" s="577">
        <v>174</v>
      </c>
      <c r="E22" s="577">
        <v>174</v>
      </c>
      <c r="F22" s="577">
        <v>0</v>
      </c>
      <c r="G22" s="577">
        <v>0</v>
      </c>
      <c r="H22" s="577">
        <v>0</v>
      </c>
      <c r="I22" s="577">
        <v>0</v>
      </c>
      <c r="J22" s="577">
        <v>0</v>
      </c>
      <c r="K22" s="577">
        <v>0</v>
      </c>
      <c r="L22" s="577">
        <v>0</v>
      </c>
      <c r="M22" s="577">
        <v>0</v>
      </c>
      <c r="N22" s="577">
        <v>0</v>
      </c>
      <c r="O22" s="577">
        <v>0</v>
      </c>
      <c r="P22" s="577">
        <v>0</v>
      </c>
      <c r="Q22" s="594">
        <v>-1</v>
      </c>
    </row>
    <row r="23" spans="2:19" ht="15.5">
      <c r="B23" s="581" t="s">
        <v>43</v>
      </c>
      <c r="C23" s="593" t="s">
        <v>53</v>
      </c>
      <c r="D23" s="576">
        <v>372.7593</v>
      </c>
      <c r="E23" s="576">
        <v>376.06099999999998</v>
      </c>
      <c r="F23" s="576">
        <v>371.85059999999999</v>
      </c>
      <c r="G23" s="576">
        <v>369.65960000000001</v>
      </c>
      <c r="H23" s="576">
        <v>371.68450000000001</v>
      </c>
      <c r="I23" s="576">
        <v>372.12169999999998</v>
      </c>
      <c r="J23" s="576">
        <v>364.88940000000002</v>
      </c>
      <c r="K23" s="576">
        <v>357.22669999999999</v>
      </c>
      <c r="L23" s="576">
        <v>350.39260000000002</v>
      </c>
      <c r="M23" s="576">
        <v>348.38</v>
      </c>
      <c r="N23" s="577">
        <v>353.6</v>
      </c>
      <c r="O23" s="577">
        <v>342.14609999999999</v>
      </c>
      <c r="P23" s="577">
        <v>344.78269999999998</v>
      </c>
      <c r="Q23" s="594">
        <v>-7.5052721689304658E-2</v>
      </c>
    </row>
    <row r="24" spans="2:19" ht="15.5">
      <c r="B24" s="582" t="s">
        <v>133</v>
      </c>
      <c r="C24" s="589" t="s">
        <v>53</v>
      </c>
      <c r="D24" s="576">
        <v>175.7595</v>
      </c>
      <c r="E24" s="576">
        <v>165.70490000000001</v>
      </c>
      <c r="F24" s="576">
        <v>174.64760000000001</v>
      </c>
      <c r="G24" s="576">
        <v>190.50739999999999</v>
      </c>
      <c r="H24" s="576">
        <v>200.68960000000001</v>
      </c>
      <c r="I24" s="576">
        <v>190.6754</v>
      </c>
      <c r="J24" s="576">
        <v>202.78919999999999</v>
      </c>
      <c r="K24" s="576">
        <v>190.26349999999999</v>
      </c>
      <c r="L24" s="576">
        <v>198.73689999999999</v>
      </c>
      <c r="M24" s="576">
        <v>183.27969999999999</v>
      </c>
      <c r="N24" s="577">
        <v>176.89359999999999</v>
      </c>
      <c r="O24" s="577">
        <v>165.8235</v>
      </c>
      <c r="P24" s="577">
        <v>173.16739999999999</v>
      </c>
      <c r="Q24" s="594">
        <v>-1.4747993707310392E-2</v>
      </c>
    </row>
    <row r="25" spans="2:19" ht="15.5">
      <c r="B25" s="581" t="s">
        <v>133</v>
      </c>
      <c r="C25" s="591" t="s">
        <v>79</v>
      </c>
      <c r="D25" s="578">
        <v>825.38099999999997</v>
      </c>
      <c r="E25" s="578">
        <v>775.51710000000003</v>
      </c>
      <c r="F25" s="578">
        <v>820.14290000000005</v>
      </c>
      <c r="G25" s="578">
        <v>903.24929999999995</v>
      </c>
      <c r="H25" s="578">
        <v>941.73739999999998</v>
      </c>
      <c r="I25" s="578">
        <v>885.18330000000003</v>
      </c>
      <c r="J25" s="578">
        <v>920.30129999999997</v>
      </c>
      <c r="K25" s="578">
        <v>849.69399999999996</v>
      </c>
      <c r="L25" s="578">
        <v>883.79190000000006</v>
      </c>
      <c r="M25" s="578">
        <v>816.66189999999995</v>
      </c>
      <c r="N25" s="578">
        <v>811.65070000000003</v>
      </c>
      <c r="O25" s="578">
        <v>749.82389999999998</v>
      </c>
      <c r="P25" s="578">
        <v>763.05169999999998</v>
      </c>
      <c r="Q25" s="595">
        <v>-7.5515792100860124E-2</v>
      </c>
      <c r="S25" s="32"/>
    </row>
    <row r="26" spans="2:19" ht="15.5">
      <c r="B26" s="581" t="s">
        <v>134</v>
      </c>
      <c r="C26" s="593" t="s">
        <v>53</v>
      </c>
      <c r="D26" s="576">
        <v>229.75</v>
      </c>
      <c r="E26" s="576">
        <v>225.32259999999999</v>
      </c>
      <c r="F26" s="576">
        <v>220.56450000000001</v>
      </c>
      <c r="G26" s="576">
        <v>217.8571</v>
      </c>
      <c r="H26" s="576">
        <v>228.7903</v>
      </c>
      <c r="I26" s="576">
        <v>235.83330000000001</v>
      </c>
      <c r="J26" s="576">
        <v>249.1129</v>
      </c>
      <c r="K26" s="576">
        <v>251.66669999999999</v>
      </c>
      <c r="L26" s="576">
        <v>248.06450000000001</v>
      </c>
      <c r="M26" s="576">
        <v>247.5</v>
      </c>
      <c r="N26" s="577">
        <v>247.5</v>
      </c>
      <c r="O26" s="577">
        <v>247.5</v>
      </c>
      <c r="P26" s="577">
        <v>247.5</v>
      </c>
      <c r="Q26" s="594">
        <v>7.7257889009793246E-2</v>
      </c>
    </row>
    <row r="27" spans="2:19" ht="15.5">
      <c r="B27" s="583" t="s">
        <v>135</v>
      </c>
      <c r="C27" s="589" t="s">
        <v>53</v>
      </c>
      <c r="D27" s="576">
        <v>211.37440000000001</v>
      </c>
      <c r="E27" s="576">
        <v>208.64570000000001</v>
      </c>
      <c r="F27" s="576">
        <v>203.42939999999999</v>
      </c>
      <c r="G27" s="576">
        <v>208.61539999999999</v>
      </c>
      <c r="H27" s="576">
        <v>213.8486</v>
      </c>
      <c r="I27" s="576">
        <v>214.07310000000001</v>
      </c>
      <c r="J27" s="576">
        <v>213.26169999999999</v>
      </c>
      <c r="K27" s="576">
        <v>213.89400000000001</v>
      </c>
      <c r="L27" s="576">
        <v>214.8819</v>
      </c>
      <c r="M27" s="576">
        <v>212.06489999999999</v>
      </c>
      <c r="N27" s="577">
        <v>210.73910000000001</v>
      </c>
      <c r="O27" s="577">
        <v>208.93029999999999</v>
      </c>
      <c r="P27" s="577">
        <v>208.8828</v>
      </c>
      <c r="Q27" s="594">
        <v>-1.178761477264989E-2</v>
      </c>
    </row>
    <row r="28" spans="2:19" ht="15.5">
      <c r="B28" s="583" t="s">
        <v>135</v>
      </c>
      <c r="C28" s="591" t="s">
        <v>77</v>
      </c>
      <c r="D28" s="578">
        <v>1038.6993</v>
      </c>
      <c r="E28" s="578">
        <v>1026.8454999999999</v>
      </c>
      <c r="F28" s="578">
        <v>1001.9974</v>
      </c>
      <c r="G28" s="578">
        <v>1024.0639000000001</v>
      </c>
      <c r="H28" s="578">
        <v>1053.1074000000001</v>
      </c>
      <c r="I28" s="578">
        <v>1057.1062999999999</v>
      </c>
      <c r="J28" s="578">
        <v>1054.8925999999999</v>
      </c>
      <c r="K28" s="578">
        <v>1060.8533</v>
      </c>
      <c r="L28" s="578">
        <v>1062.3152</v>
      </c>
      <c r="M28" s="578">
        <v>1047.9561000000001</v>
      </c>
      <c r="N28" s="578">
        <v>1045.9929999999999</v>
      </c>
      <c r="O28" s="578">
        <v>1038.0771</v>
      </c>
      <c r="P28" s="578">
        <v>1038.1277</v>
      </c>
      <c r="Q28" s="595">
        <v>-5.5030363455521591E-4</v>
      </c>
    </row>
    <row r="29" spans="2:19" ht="15.5">
      <c r="B29" s="581" t="s">
        <v>136</v>
      </c>
      <c r="C29" s="593" t="s">
        <v>53</v>
      </c>
      <c r="D29" s="576">
        <v>306.49869999999999</v>
      </c>
      <c r="E29" s="576">
        <v>315.15609999999998</v>
      </c>
      <c r="F29" s="576">
        <v>308.47840000000002</v>
      </c>
      <c r="G29" s="576">
        <v>317.94889999999998</v>
      </c>
      <c r="H29" s="576">
        <v>317.51130000000001</v>
      </c>
      <c r="I29" s="576">
        <v>313.92169999999999</v>
      </c>
      <c r="J29" s="576">
        <v>307.0652</v>
      </c>
      <c r="K29" s="576">
        <v>305.68669999999997</v>
      </c>
      <c r="L29" s="576">
        <v>305.21769999999998</v>
      </c>
      <c r="M29" s="576">
        <v>299.29450000000003</v>
      </c>
      <c r="N29" s="577">
        <v>305.63299999999998</v>
      </c>
      <c r="O29" s="577">
        <v>303.37189999999998</v>
      </c>
      <c r="P29" s="577">
        <v>295.73500000000001</v>
      </c>
      <c r="Q29" s="594">
        <v>-3.5118256619032895E-2</v>
      </c>
    </row>
    <row r="30" spans="2:19" ht="15.5">
      <c r="B30" s="581" t="s">
        <v>137</v>
      </c>
      <c r="C30" s="593" t="s">
        <v>53</v>
      </c>
      <c r="D30" s="576">
        <v>248.51169999999999</v>
      </c>
      <c r="E30" s="576">
        <v>246.7268</v>
      </c>
      <c r="F30" s="576">
        <v>246.571</v>
      </c>
      <c r="G30" s="576">
        <v>249.8039</v>
      </c>
      <c r="H30" s="576">
        <v>247.50810000000001</v>
      </c>
      <c r="I30" s="576">
        <v>247.864</v>
      </c>
      <c r="J30" s="576">
        <v>246.42740000000001</v>
      </c>
      <c r="K30" s="576">
        <v>252.55199999999999</v>
      </c>
      <c r="L30" s="576">
        <v>248.84129999999999</v>
      </c>
      <c r="M30" s="576">
        <v>246.86969999999999</v>
      </c>
      <c r="N30" s="577">
        <v>245.9547</v>
      </c>
      <c r="O30" s="577">
        <v>250.63419999999999</v>
      </c>
      <c r="P30" s="577">
        <v>244.2627</v>
      </c>
      <c r="Q30" s="594">
        <v>-1.7097786542846882E-2</v>
      </c>
    </row>
    <row r="31" spans="2:19" ht="15.5">
      <c r="B31" s="581" t="s">
        <v>138</v>
      </c>
      <c r="C31" s="593" t="s">
        <v>53</v>
      </c>
      <c r="D31" s="576">
        <v>349.47829999999999</v>
      </c>
      <c r="E31" s="576">
        <v>347.70260000000002</v>
      </c>
      <c r="F31" s="576">
        <v>339.27769999999998</v>
      </c>
      <c r="G31" s="576">
        <v>338.8836</v>
      </c>
      <c r="H31" s="576">
        <v>339.43450000000001</v>
      </c>
      <c r="I31" s="576">
        <v>338.29770000000002</v>
      </c>
      <c r="J31" s="576">
        <v>336.55549999999999</v>
      </c>
      <c r="K31" s="576">
        <v>336.9683</v>
      </c>
      <c r="L31" s="576">
        <v>337.10160000000002</v>
      </c>
      <c r="M31" s="576">
        <v>336.52550000000002</v>
      </c>
      <c r="N31" s="577">
        <v>335.27300000000002</v>
      </c>
      <c r="O31" s="577">
        <v>337.5677</v>
      </c>
      <c r="P31" s="577">
        <v>339.33499999999998</v>
      </c>
      <c r="Q31" s="594">
        <v>-2.9024119666371306E-2</v>
      </c>
    </row>
    <row r="32" spans="2:19" ht="15.5">
      <c r="B32" s="581" t="s">
        <v>139</v>
      </c>
      <c r="C32" s="589" t="s">
        <v>53</v>
      </c>
      <c r="D32" s="576">
        <v>334.06</v>
      </c>
      <c r="E32" s="576">
        <v>332.92410000000001</v>
      </c>
      <c r="F32" s="576">
        <v>318.13639999999998</v>
      </c>
      <c r="G32" s="576">
        <v>332.95859999999999</v>
      </c>
      <c r="H32" s="576">
        <v>316.98719999999997</v>
      </c>
      <c r="I32" s="576">
        <v>322.464</v>
      </c>
      <c r="J32" s="576">
        <v>327.26960000000003</v>
      </c>
      <c r="K32" s="576">
        <v>306.62189999999998</v>
      </c>
      <c r="L32" s="576">
        <v>309.50479999999999</v>
      </c>
      <c r="M32" s="576">
        <v>299.858</v>
      </c>
      <c r="N32" s="577">
        <v>289.1431</v>
      </c>
      <c r="O32" s="577">
        <v>298.61590000000001</v>
      </c>
      <c r="P32" s="577">
        <v>309.32810000000001</v>
      </c>
      <c r="Q32" s="594">
        <v>-7.4034305214632057E-2</v>
      </c>
    </row>
    <row r="33" spans="2:17" ht="16" thickBot="1">
      <c r="B33" s="584" t="s">
        <v>139</v>
      </c>
      <c r="C33" s="596" t="s">
        <v>78</v>
      </c>
      <c r="D33" s="597">
        <v>3632.4</v>
      </c>
      <c r="E33" s="597">
        <v>3657.1289999999999</v>
      </c>
      <c r="F33" s="597">
        <v>3564.8065000000001</v>
      </c>
      <c r="G33" s="597">
        <v>3723.9643000000001</v>
      </c>
      <c r="H33" s="597">
        <v>3556.5484000000001</v>
      </c>
      <c r="I33" s="597">
        <v>3655.7332999999999</v>
      </c>
      <c r="J33" s="597">
        <v>3716.8386999999998</v>
      </c>
      <c r="K33" s="597">
        <v>3574.0333000000001</v>
      </c>
      <c r="L33" s="597">
        <v>3605.3548000000001</v>
      </c>
      <c r="M33" s="597">
        <v>3540.5484000000001</v>
      </c>
      <c r="N33" s="597">
        <v>3426.7667000000001</v>
      </c>
      <c r="O33" s="597">
        <v>3475.2258000000002</v>
      </c>
      <c r="P33" s="597">
        <v>3578.0333000000001</v>
      </c>
      <c r="Q33" s="598">
        <v>-1.4967156700803841E-2</v>
      </c>
    </row>
    <row r="34" spans="2:17" ht="16" thickBot="1">
      <c r="B34" s="585" t="s">
        <v>140</v>
      </c>
      <c r="C34" s="599" t="s">
        <v>53</v>
      </c>
      <c r="D34" s="600">
        <v>262.91399999999999</v>
      </c>
      <c r="E34" s="600">
        <v>265.43849999999998</v>
      </c>
      <c r="F34" s="600">
        <v>263.52640000000002</v>
      </c>
      <c r="G34" s="600">
        <v>264.86130000000003</v>
      </c>
      <c r="H34" s="600">
        <v>269.61180000000002</v>
      </c>
      <c r="I34" s="600">
        <v>274.37880000000001</v>
      </c>
      <c r="J34" s="600">
        <v>281.09570000000002</v>
      </c>
      <c r="K34" s="600">
        <v>279.47669999999999</v>
      </c>
      <c r="L34" s="600">
        <v>278.33229999999998</v>
      </c>
      <c r="M34" s="600">
        <v>271.2921</v>
      </c>
      <c r="N34" s="600">
        <v>270.34589999999997</v>
      </c>
      <c r="O34" s="600">
        <v>267.51209999999998</v>
      </c>
      <c r="P34" s="600">
        <v>268.33440000000002</v>
      </c>
      <c r="Q34" s="601">
        <v>2.0616627490358086E-2</v>
      </c>
    </row>
    <row r="35" spans="2:17">
      <c r="P35" s="3"/>
    </row>
    <row r="36" spans="2:17">
      <c r="P36" s="3"/>
    </row>
    <row r="37" spans="2:17" ht="13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M1" workbookViewId="0">
      <selection activeCell="N2" sqref="N2"/>
    </sheetView>
  </sheetViews>
  <sheetFormatPr defaultRowHeight="12.5"/>
  <sheetData>
    <row r="50" spans="25:25" ht="14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S15" sqref="S15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0.5429687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56" t="s">
        <v>245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ht="15.5">
      <c r="B4" s="57"/>
      <c r="C4" s="57"/>
      <c r="D4" s="53"/>
      <c r="E4" s="57"/>
      <c r="F4" s="58"/>
      <c r="G4" s="59"/>
      <c r="H4" s="57"/>
      <c r="I4" s="57"/>
      <c r="J4" s="57"/>
      <c r="K4" s="57"/>
      <c r="L4" s="57"/>
      <c r="M4" s="57"/>
      <c r="N4" s="57"/>
    </row>
    <row r="5" spans="2:14" ht="16" thickBot="1">
      <c r="B5" s="57"/>
      <c r="C5" s="57"/>
      <c r="D5" s="53"/>
      <c r="E5" s="57" t="s">
        <v>251</v>
      </c>
      <c r="F5" s="58"/>
      <c r="G5" s="59"/>
      <c r="H5" s="57"/>
      <c r="I5" s="57"/>
      <c r="J5" s="57"/>
      <c r="K5" s="57"/>
      <c r="L5" s="57"/>
      <c r="M5" s="57"/>
      <c r="N5" s="57"/>
    </row>
    <row r="6" spans="2:14" ht="16" thickBot="1">
      <c r="B6" s="60" t="s">
        <v>83</v>
      </c>
      <c r="C6" s="61" t="s">
        <v>84</v>
      </c>
      <c r="D6" s="62" t="s">
        <v>85</v>
      </c>
      <c r="E6" s="62" t="s">
        <v>86</v>
      </c>
      <c r="F6" s="62" t="s">
        <v>87</v>
      </c>
      <c r="G6" s="62" t="s">
        <v>88</v>
      </c>
      <c r="H6" s="62" t="s">
        <v>89</v>
      </c>
      <c r="I6" s="62" t="s">
        <v>90</v>
      </c>
      <c r="J6" s="62" t="s">
        <v>91</v>
      </c>
      <c r="K6" s="62" t="s">
        <v>92</v>
      </c>
      <c r="L6" s="62" t="s">
        <v>93</v>
      </c>
      <c r="M6" s="62" t="s">
        <v>94</v>
      </c>
      <c r="N6" s="63" t="s">
        <v>95</v>
      </c>
    </row>
    <row r="7" spans="2:14" ht="16" thickBot="1">
      <c r="B7" s="12" t="s">
        <v>197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</row>
    <row r="8" spans="2:14" ht="16" thickBot="1">
      <c r="B8" s="13" t="s">
        <v>97</v>
      </c>
      <c r="C8" s="96">
        <v>3.105</v>
      </c>
      <c r="D8" s="97">
        <v>3.18</v>
      </c>
      <c r="E8" s="98">
        <v>3.379</v>
      </c>
      <c r="F8" s="97">
        <v>3.29</v>
      </c>
      <c r="G8" s="98">
        <v>3.21</v>
      </c>
      <c r="H8" s="97">
        <v>3.3</v>
      </c>
      <c r="I8" s="98">
        <v>3.43</v>
      </c>
      <c r="J8" s="97">
        <v>3.44</v>
      </c>
      <c r="K8" s="98">
        <v>3.47</v>
      </c>
      <c r="L8" s="97">
        <v>3.43</v>
      </c>
      <c r="M8" s="98">
        <v>3.41</v>
      </c>
      <c r="N8" s="99">
        <v>3.37</v>
      </c>
    </row>
    <row r="9" spans="2:14" ht="16" thickBot="1">
      <c r="B9" s="13" t="s">
        <v>98</v>
      </c>
      <c r="C9" s="100">
        <v>3.31</v>
      </c>
      <c r="D9" s="101">
        <v>3.39</v>
      </c>
      <c r="E9" s="102">
        <v>3.45</v>
      </c>
      <c r="F9" s="101">
        <v>3.38</v>
      </c>
      <c r="G9" s="102">
        <v>3.375</v>
      </c>
      <c r="H9" s="101">
        <v>3.52</v>
      </c>
      <c r="I9" s="102">
        <v>3.66</v>
      </c>
      <c r="J9" s="101">
        <v>3.7269999999999999</v>
      </c>
      <c r="K9" s="102">
        <v>3.64</v>
      </c>
      <c r="L9" s="101">
        <v>3.43</v>
      </c>
      <c r="M9" s="102">
        <v>3.27</v>
      </c>
      <c r="N9" s="103">
        <v>3.1949999999999998</v>
      </c>
    </row>
    <row r="10" spans="2:14" ht="16" thickBot="1">
      <c r="B10" s="14" t="s">
        <v>99</v>
      </c>
      <c r="C10" s="104">
        <v>3.1734</v>
      </c>
      <c r="D10" s="105">
        <v>3.33</v>
      </c>
      <c r="E10" s="106">
        <v>3.48</v>
      </c>
      <c r="F10" s="105">
        <v>3.4765000000000001</v>
      </c>
      <c r="G10" s="106">
        <v>3.46</v>
      </c>
      <c r="H10" s="105">
        <v>3.46</v>
      </c>
      <c r="I10" s="106">
        <v>3.52</v>
      </c>
      <c r="J10" s="105">
        <v>3.51</v>
      </c>
      <c r="K10" s="106">
        <v>3.48</v>
      </c>
      <c r="L10" s="105">
        <v>3.32</v>
      </c>
      <c r="M10" s="106">
        <v>3.21</v>
      </c>
      <c r="N10" s="107">
        <v>3.21</v>
      </c>
    </row>
    <row r="11" spans="2:14" ht="16" thickBot="1">
      <c r="B11" s="14" t="s">
        <v>110</v>
      </c>
      <c r="C11" s="100">
        <v>3.2869999999999999</v>
      </c>
      <c r="D11" s="101">
        <v>3.36</v>
      </c>
      <c r="E11" s="100">
        <v>3.4265979999999998</v>
      </c>
      <c r="F11" s="101">
        <v>3.04</v>
      </c>
      <c r="G11" s="100">
        <v>2.9969999999999999</v>
      </c>
      <c r="H11" s="101">
        <v>3.13</v>
      </c>
      <c r="I11" s="102">
        <v>3.26</v>
      </c>
      <c r="J11" s="108">
        <v>3.2294999999999998</v>
      </c>
      <c r="K11" s="100">
        <v>3.2280000000000002</v>
      </c>
      <c r="L11" s="108">
        <v>3.1669999999999998</v>
      </c>
      <c r="M11" s="100">
        <v>3.0760000000000001</v>
      </c>
      <c r="N11" s="103">
        <v>3.0550000000000002</v>
      </c>
    </row>
    <row r="12" spans="2:14" ht="16" thickBot="1">
      <c r="B12" s="14" t="s">
        <v>172</v>
      </c>
      <c r="C12" s="109">
        <v>3.28</v>
      </c>
      <c r="D12" s="110">
        <v>3.47</v>
      </c>
      <c r="E12" s="106">
        <v>3.64</v>
      </c>
      <c r="F12" s="110">
        <v>3.78</v>
      </c>
      <c r="G12" s="111">
        <v>3.99</v>
      </c>
      <c r="H12" s="110">
        <v>4.12</v>
      </c>
      <c r="I12" s="111">
        <v>4.24</v>
      </c>
      <c r="J12" s="110">
        <v>4.17</v>
      </c>
      <c r="K12" s="109">
        <v>3.9980000000000002</v>
      </c>
      <c r="L12" s="110">
        <v>3.96</v>
      </c>
      <c r="M12" s="111">
        <v>4.07</v>
      </c>
      <c r="N12" s="112">
        <v>4.29</v>
      </c>
    </row>
    <row r="13" spans="2:14" ht="16" thickBot="1">
      <c r="B13" s="14" t="s">
        <v>201</v>
      </c>
      <c r="C13" s="109">
        <v>4.45</v>
      </c>
      <c r="D13" s="113">
        <v>4.5709999999999997</v>
      </c>
      <c r="E13" s="102">
        <v>5.21</v>
      </c>
      <c r="F13" s="102">
        <v>6.42</v>
      </c>
      <c r="G13" s="102">
        <v>6.16</v>
      </c>
      <c r="H13" s="102">
        <v>6.13</v>
      </c>
      <c r="I13" s="102">
        <v>6.06</v>
      </c>
      <c r="J13" s="102">
        <v>6.12</v>
      </c>
      <c r="K13" s="102">
        <v>6.08</v>
      </c>
      <c r="L13" s="102">
        <v>6.0650000000000004</v>
      </c>
      <c r="M13" s="100">
        <v>6</v>
      </c>
      <c r="N13" s="112">
        <v>5.77</v>
      </c>
    </row>
    <row r="14" spans="2:14" ht="16" thickBot="1">
      <c r="B14" s="14" t="s">
        <v>224</v>
      </c>
      <c r="C14" s="109">
        <v>5.65</v>
      </c>
      <c r="D14" s="109">
        <v>5.71</v>
      </c>
      <c r="E14" s="102">
        <v>5.85</v>
      </c>
      <c r="F14" s="102">
        <v>5.78</v>
      </c>
      <c r="G14" s="100">
        <v>5.69</v>
      </c>
      <c r="H14" s="100">
        <v>5.6</v>
      </c>
      <c r="I14" s="100">
        <v>5.48</v>
      </c>
      <c r="J14" s="100">
        <v>5.36</v>
      </c>
      <c r="K14" s="100">
        <v>5.24</v>
      </c>
      <c r="L14" s="385">
        <v>5.05</v>
      </c>
      <c r="M14" s="385">
        <v>4.91</v>
      </c>
      <c r="N14" s="79"/>
    </row>
    <row r="15" spans="2:14" ht="16" thickBot="1">
      <c r="B15" s="13" t="s">
        <v>97</v>
      </c>
      <c r="C15" s="100">
        <v>4.83</v>
      </c>
      <c r="D15" s="100">
        <v>4.97</v>
      </c>
      <c r="E15" s="108">
        <v>5.03</v>
      </c>
      <c r="F15" s="100">
        <v>5.0999999999999996</v>
      </c>
      <c r="G15" s="108">
        <v>5.22</v>
      </c>
      <c r="H15" s="100">
        <v>5.39</v>
      </c>
      <c r="I15" s="108">
        <v>5.2990000000000004</v>
      </c>
      <c r="J15" s="100">
        <v>5.1100000000000003</v>
      </c>
      <c r="K15" s="100">
        <v>5.03</v>
      </c>
      <c r="L15" s="103">
        <v>5.04</v>
      </c>
      <c r="M15" s="108">
        <v>4.96</v>
      </c>
      <c r="N15" s="100">
        <v>4.9000000000000004</v>
      </c>
    </row>
    <row r="16" spans="2:14" ht="16" thickBot="1">
      <c r="B16" s="13" t="s">
        <v>98</v>
      </c>
      <c r="C16" s="100">
        <v>4.84</v>
      </c>
      <c r="D16" s="100">
        <v>4.6557000000000004</v>
      </c>
      <c r="E16" s="108">
        <v>4.55</v>
      </c>
      <c r="F16" s="100">
        <v>4.53</v>
      </c>
      <c r="G16" s="108">
        <v>4.5157999999999996</v>
      </c>
      <c r="H16" s="100">
        <v>4.57</v>
      </c>
      <c r="I16" s="108">
        <v>4.6399999999999997</v>
      </c>
      <c r="J16" s="100">
        <v>4.83</v>
      </c>
      <c r="K16" s="100">
        <v>5.23</v>
      </c>
      <c r="L16" s="103">
        <v>5.6989999999999998</v>
      </c>
      <c r="M16" s="108">
        <v>5.65</v>
      </c>
      <c r="N16" s="100">
        <v>5.65</v>
      </c>
    </row>
    <row r="17" spans="2:14" ht="16" thickBot="1">
      <c r="B17" s="14" t="s">
        <v>99</v>
      </c>
      <c r="C17" s="100">
        <v>5.6040000000000001</v>
      </c>
      <c r="D17" s="100">
        <v>5.62</v>
      </c>
      <c r="E17" s="108">
        <v>5.57</v>
      </c>
      <c r="F17" s="100">
        <v>5.5549999999999997</v>
      </c>
      <c r="G17" s="108">
        <v>5.55</v>
      </c>
      <c r="H17" s="100">
        <v>5.63</v>
      </c>
      <c r="I17" s="108">
        <v>5.63</v>
      </c>
      <c r="J17" s="100">
        <v>5.52</v>
      </c>
      <c r="K17" s="100">
        <v>5.75</v>
      </c>
      <c r="L17" s="103">
        <v>5.89</v>
      </c>
      <c r="M17" s="108">
        <v>5.86</v>
      </c>
      <c r="N17" s="100">
        <v>5.84</v>
      </c>
    </row>
    <row r="18" spans="2:14" ht="16" thickBot="1">
      <c r="B18" s="14" t="s">
        <v>110</v>
      </c>
      <c r="C18" s="109">
        <v>5.66</v>
      </c>
      <c r="D18" s="109">
        <v>5.53</v>
      </c>
      <c r="E18" s="115">
        <v>5.5549999999999997</v>
      </c>
      <c r="F18" s="109">
        <v>4.95</v>
      </c>
      <c r="G18" s="115">
        <v>4.484</v>
      </c>
      <c r="H18" s="109">
        <v>4.4130000000000003</v>
      </c>
      <c r="I18" s="115">
        <v>4.3499999999999996</v>
      </c>
      <c r="J18" s="109">
        <v>4.2300000000000004</v>
      </c>
      <c r="K18" s="109">
        <v>4.1614000000000004</v>
      </c>
      <c r="L18" s="114">
        <v>4.1790000000000003</v>
      </c>
      <c r="M18" s="115">
        <v>4.1459999999999999</v>
      </c>
      <c r="N18" s="109">
        <v>4.16</v>
      </c>
    </row>
    <row r="19" spans="2:14" ht="16" thickBot="1">
      <c r="B19" s="14" t="s">
        <v>172</v>
      </c>
      <c r="C19" s="109">
        <v>4.3499999999999996</v>
      </c>
      <c r="D19" s="109">
        <v>5.35</v>
      </c>
      <c r="E19" s="115">
        <v>5.61</v>
      </c>
      <c r="F19" s="109">
        <v>5.79</v>
      </c>
      <c r="G19" s="115">
        <v>6.27</v>
      </c>
      <c r="H19" s="109">
        <v>6.4160000000000004</v>
      </c>
      <c r="I19" s="115">
        <v>5.71</v>
      </c>
      <c r="J19" s="109">
        <v>5.07</v>
      </c>
      <c r="K19" s="109">
        <v>4.8899999999999997</v>
      </c>
      <c r="L19" s="114">
        <v>4.9000000000000004</v>
      </c>
      <c r="M19" s="102">
        <v>5.05</v>
      </c>
      <c r="N19" s="112">
        <v>5.36</v>
      </c>
    </row>
    <row r="20" spans="2:14" ht="16" thickBot="1">
      <c r="B20" s="14" t="s">
        <v>201</v>
      </c>
      <c r="C20" s="109">
        <v>6.23</v>
      </c>
      <c r="D20" s="109">
        <v>6.6870000000000003</v>
      </c>
      <c r="E20" s="100">
        <v>7.28</v>
      </c>
      <c r="F20" s="100">
        <v>8.2100000000000009</v>
      </c>
      <c r="G20" s="100">
        <v>8.56</v>
      </c>
      <c r="H20" s="102">
        <v>8.61</v>
      </c>
      <c r="I20" s="102">
        <v>8.61</v>
      </c>
      <c r="J20" s="102">
        <v>8.5500000000000007</v>
      </c>
      <c r="K20" s="102">
        <v>8.6300000000000008</v>
      </c>
      <c r="L20" s="102">
        <v>8.81</v>
      </c>
      <c r="M20" s="102">
        <v>9.08</v>
      </c>
      <c r="N20" s="112">
        <v>9.25</v>
      </c>
    </row>
    <row r="21" spans="2:14" ht="16" thickBot="1">
      <c r="B21" s="14" t="s">
        <v>224</v>
      </c>
      <c r="C21" s="109">
        <v>9.1300000000000008</v>
      </c>
      <c r="D21" s="109">
        <v>8.94</v>
      </c>
      <c r="E21" s="100">
        <v>8.91</v>
      </c>
      <c r="F21" s="100">
        <v>8.91</v>
      </c>
      <c r="G21" s="100">
        <v>8.52</v>
      </c>
      <c r="H21" s="102">
        <v>7.54</v>
      </c>
      <c r="I21" s="102">
        <v>6.71</v>
      </c>
      <c r="J21" s="102">
        <v>6.09</v>
      </c>
      <c r="K21" s="102">
        <v>5.99</v>
      </c>
      <c r="L21" s="102">
        <v>6.06</v>
      </c>
      <c r="M21" s="102">
        <v>6.11</v>
      </c>
      <c r="N21" s="10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S34" sqref="S34"/>
    </sheetView>
  </sheetViews>
  <sheetFormatPr defaultRowHeight="12.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2" sqref="A2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30" sqref="V30"/>
    </sheetView>
  </sheetViews>
  <sheetFormatPr defaultRowHeight="12.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S64" workbookViewId="0">
      <selection activeCell="AP105" sqref="AP105"/>
    </sheetView>
  </sheetViews>
  <sheetFormatPr defaultRowHeight="12.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Q35" sqref="Q35"/>
    </sheetView>
  </sheetViews>
  <sheetFormatPr defaultRowHeight="12.5"/>
  <sheetData>
    <row r="21" spans="29:29">
      <c r="AC21" t="s">
        <v>70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="90" zoomScaleNormal="90" workbookViewId="0">
      <selection activeCell="A2" sqref="A2:P12"/>
    </sheetView>
  </sheetViews>
  <sheetFormatPr defaultRowHeight="12.5"/>
  <cols>
    <col min="1" max="1" width="25.26953125" customWidth="1"/>
    <col min="2" max="16" width="11.26953125" customWidth="1"/>
  </cols>
  <sheetData>
    <row r="1" spans="1:16" ht="16" thickBot="1">
      <c r="A1" s="85"/>
      <c r="B1" s="86"/>
      <c r="C1" s="86"/>
      <c r="D1" s="87"/>
      <c r="E1" s="86"/>
      <c r="F1" s="87"/>
      <c r="G1" s="87"/>
      <c r="H1" s="87"/>
      <c r="I1" s="87"/>
      <c r="J1" s="88"/>
      <c r="K1" s="88"/>
      <c r="L1" s="88"/>
      <c r="M1" s="88"/>
      <c r="N1" s="88"/>
      <c r="O1" s="88"/>
      <c r="P1" s="89"/>
    </row>
    <row r="2" spans="1:16" ht="21.5" thickBot="1">
      <c r="A2" s="276" t="s">
        <v>186</v>
      </c>
      <c r="B2" s="277"/>
      <c r="C2" s="277"/>
      <c r="D2" s="278"/>
      <c r="E2" s="277" t="s">
        <v>271</v>
      </c>
      <c r="F2" s="278"/>
      <c r="G2" s="279"/>
      <c r="H2" s="279"/>
      <c r="I2" s="279"/>
      <c r="J2" s="280"/>
      <c r="K2" s="280"/>
      <c r="L2" s="280"/>
      <c r="M2" s="280"/>
      <c r="N2" s="280"/>
      <c r="O2" s="280"/>
      <c r="P2" s="281"/>
    </row>
    <row r="3" spans="1:16" ht="19" thickBot="1">
      <c r="A3" s="261"/>
      <c r="B3" s="391" t="s">
        <v>7</v>
      </c>
      <c r="C3" s="392"/>
      <c r="D3" s="393"/>
      <c r="E3" s="394" t="s">
        <v>8</v>
      </c>
      <c r="F3" s="395"/>
      <c r="G3" s="395"/>
      <c r="H3" s="395"/>
      <c r="I3" s="395"/>
      <c r="J3" s="395"/>
      <c r="K3" s="395"/>
      <c r="L3" s="395"/>
      <c r="M3" s="395"/>
      <c r="N3" s="395"/>
      <c r="O3" s="396"/>
      <c r="P3" s="397"/>
    </row>
    <row r="4" spans="1:16" ht="35.25" customHeight="1" thickBot="1">
      <c r="A4" s="282" t="s">
        <v>6</v>
      </c>
      <c r="B4" s="398"/>
      <c r="C4" s="399"/>
      <c r="D4" s="400"/>
      <c r="E4" s="401" t="s">
        <v>9</v>
      </c>
      <c r="F4" s="402"/>
      <c r="G4" s="402"/>
      <c r="H4" s="401" t="s">
        <v>10</v>
      </c>
      <c r="I4" s="403"/>
      <c r="J4" s="404"/>
      <c r="K4" s="405" t="s">
        <v>11</v>
      </c>
      <c r="L4" s="406"/>
      <c r="M4" s="402"/>
      <c r="N4" s="401" t="s">
        <v>12</v>
      </c>
      <c r="O4" s="402"/>
      <c r="P4" s="407"/>
    </row>
    <row r="5" spans="1:16" ht="27.75" customHeight="1" thickBot="1">
      <c r="A5" s="262"/>
      <c r="B5" s="516" t="s">
        <v>272</v>
      </c>
      <c r="C5" s="551" t="s">
        <v>257</v>
      </c>
      <c r="D5" s="518" t="s">
        <v>13</v>
      </c>
      <c r="E5" s="516" t="s">
        <v>272</v>
      </c>
      <c r="F5" s="551" t="s">
        <v>257</v>
      </c>
      <c r="G5" s="517" t="s">
        <v>13</v>
      </c>
      <c r="H5" s="516" t="s">
        <v>272</v>
      </c>
      <c r="I5" s="551" t="s">
        <v>257</v>
      </c>
      <c r="J5" s="517" t="s">
        <v>13</v>
      </c>
      <c r="K5" s="516" t="s">
        <v>272</v>
      </c>
      <c r="L5" s="551" t="s">
        <v>257</v>
      </c>
      <c r="M5" s="517" t="s">
        <v>13</v>
      </c>
      <c r="N5" s="516" t="s">
        <v>272</v>
      </c>
      <c r="O5" s="551" t="s">
        <v>257</v>
      </c>
      <c r="P5" s="518" t="s">
        <v>13</v>
      </c>
    </row>
    <row r="6" spans="1:16" ht="25.5" customHeight="1">
      <c r="A6" s="408" t="s">
        <v>187</v>
      </c>
      <c r="B6" s="540">
        <v>4690.7309999999998</v>
      </c>
      <c r="C6" s="541">
        <v>4746.1890000000003</v>
      </c>
      <c r="D6" s="542">
        <v>-1.1684743275078286</v>
      </c>
      <c r="E6" s="283">
        <v>4932.9470000000001</v>
      </c>
      <c r="F6" s="284">
        <v>4965.5290000000005</v>
      </c>
      <c r="G6" s="285">
        <v>-0.6561637239456326</v>
      </c>
      <c r="H6" s="283">
        <v>4689.4269999999997</v>
      </c>
      <c r="I6" s="284">
        <v>4731.3469999999998</v>
      </c>
      <c r="J6" s="285">
        <v>-0.88600561320063986</v>
      </c>
      <c r="K6" s="283">
        <v>4248.982</v>
      </c>
      <c r="L6" s="284">
        <v>4386.4930000000004</v>
      </c>
      <c r="M6" s="285">
        <v>-3.1348733487093314</v>
      </c>
      <c r="N6" s="543">
        <v>4599.6989999999996</v>
      </c>
      <c r="O6" s="544">
        <v>4703.1710000000003</v>
      </c>
      <c r="P6" s="542">
        <v>-2.2000475849166587</v>
      </c>
    </row>
    <row r="7" spans="1:16" ht="24" customHeight="1">
      <c r="A7" s="409" t="s">
        <v>188</v>
      </c>
      <c r="B7" s="181">
        <v>6164.8850000000002</v>
      </c>
      <c r="C7" s="545">
        <v>6099.4709999999995</v>
      </c>
      <c r="D7" s="546">
        <v>1.072453660325636</v>
      </c>
      <c r="E7" s="181">
        <v>6021.96</v>
      </c>
      <c r="F7" s="209">
        <v>5935.2070000000003</v>
      </c>
      <c r="G7" s="210">
        <v>1.461667638550765</v>
      </c>
      <c r="H7" s="181" t="s">
        <v>255</v>
      </c>
      <c r="I7" s="209" t="s">
        <v>255</v>
      </c>
      <c r="J7" s="210" t="s">
        <v>256</v>
      </c>
      <c r="K7" s="181" t="s">
        <v>113</v>
      </c>
      <c r="L7" s="209" t="s">
        <v>113</v>
      </c>
      <c r="M7" s="210" t="s">
        <v>113</v>
      </c>
      <c r="N7" s="547">
        <v>6367.2089999999998</v>
      </c>
      <c r="O7" s="548">
        <v>6403.2489999999998</v>
      </c>
      <c r="P7" s="546">
        <v>-0.56283927112626675</v>
      </c>
    </row>
    <row r="8" spans="1:16" ht="23.25" customHeight="1">
      <c r="A8" s="409" t="s">
        <v>189</v>
      </c>
      <c r="B8" s="181">
        <v>6111.1970000000001</v>
      </c>
      <c r="C8" s="545">
        <v>6114.1570000000002</v>
      </c>
      <c r="D8" s="546">
        <v>-4.8412234098667017E-2</v>
      </c>
      <c r="E8" s="181">
        <v>6104.5119999999997</v>
      </c>
      <c r="F8" s="209">
        <v>6065.442</v>
      </c>
      <c r="G8" s="210">
        <v>0.64414102055546341</v>
      </c>
      <c r="H8" s="181" t="s">
        <v>113</v>
      </c>
      <c r="I8" s="209" t="s">
        <v>113</v>
      </c>
      <c r="J8" s="210" t="s">
        <v>113</v>
      </c>
      <c r="K8" s="410" t="s">
        <v>113</v>
      </c>
      <c r="L8" s="413" t="s">
        <v>113</v>
      </c>
      <c r="M8" s="412" t="s">
        <v>113</v>
      </c>
      <c r="N8" s="547">
        <v>6256.29</v>
      </c>
      <c r="O8" s="548">
        <v>6205.7780000000002</v>
      </c>
      <c r="P8" s="546">
        <v>0.81395112748151344</v>
      </c>
    </row>
    <row r="9" spans="1:16" ht="21.75" customHeight="1">
      <c r="A9" s="409" t="s">
        <v>190</v>
      </c>
      <c r="B9" s="181">
        <v>6861.1940000000004</v>
      </c>
      <c r="C9" s="545">
        <v>6986.4870000000001</v>
      </c>
      <c r="D9" s="546">
        <v>-1.7933619571610118</v>
      </c>
      <c r="E9" s="181" t="s">
        <v>113</v>
      </c>
      <c r="F9" s="209" t="s">
        <v>113</v>
      </c>
      <c r="G9" s="210" t="s">
        <v>113</v>
      </c>
      <c r="H9" s="181" t="s">
        <v>113</v>
      </c>
      <c r="I9" s="209" t="s">
        <v>113</v>
      </c>
      <c r="J9" s="210" t="s">
        <v>113</v>
      </c>
      <c r="K9" s="181" t="s">
        <v>113</v>
      </c>
      <c r="L9" s="209" t="s">
        <v>113</v>
      </c>
      <c r="M9" s="210" t="s">
        <v>113</v>
      </c>
      <c r="N9" s="181" t="s">
        <v>113</v>
      </c>
      <c r="O9" s="209" t="s">
        <v>113</v>
      </c>
      <c r="P9" s="546" t="s">
        <v>113</v>
      </c>
    </row>
    <row r="10" spans="1:16" ht="24.75" customHeight="1">
      <c r="A10" s="409" t="s">
        <v>198</v>
      </c>
      <c r="B10" s="410" t="s">
        <v>113</v>
      </c>
      <c r="C10" s="411" t="s">
        <v>113</v>
      </c>
      <c r="D10" s="415" t="s">
        <v>113</v>
      </c>
      <c r="E10" s="410" t="s">
        <v>113</v>
      </c>
      <c r="F10" s="413" t="s">
        <v>113</v>
      </c>
      <c r="G10" s="412" t="s">
        <v>113</v>
      </c>
      <c r="H10" s="410" t="s">
        <v>113</v>
      </c>
      <c r="I10" s="413" t="s">
        <v>113</v>
      </c>
      <c r="J10" s="412" t="s">
        <v>113</v>
      </c>
      <c r="K10" s="410" t="s">
        <v>113</v>
      </c>
      <c r="L10" s="413" t="s">
        <v>113</v>
      </c>
      <c r="M10" s="412" t="s">
        <v>113</v>
      </c>
      <c r="N10" s="410" t="s">
        <v>113</v>
      </c>
      <c r="O10" s="414" t="s">
        <v>113</v>
      </c>
      <c r="P10" s="415" t="s">
        <v>113</v>
      </c>
    </row>
    <row r="11" spans="1:16" ht="27.75" customHeight="1">
      <c r="A11" s="409" t="s">
        <v>199</v>
      </c>
      <c r="B11" s="606">
        <v>16540.446</v>
      </c>
      <c r="C11" s="607">
        <v>16634.418000000001</v>
      </c>
      <c r="D11" s="608">
        <v>-0.564925084845178</v>
      </c>
      <c r="E11" s="410" t="s">
        <v>113</v>
      </c>
      <c r="F11" s="413" t="s">
        <v>255</v>
      </c>
      <c r="G11" s="412" t="s">
        <v>113</v>
      </c>
      <c r="H11" s="410" t="s">
        <v>255</v>
      </c>
      <c r="I11" s="413" t="s">
        <v>255</v>
      </c>
      <c r="J11" s="412" t="s">
        <v>256</v>
      </c>
      <c r="K11" s="410" t="s">
        <v>113</v>
      </c>
      <c r="L11" s="413" t="s">
        <v>113</v>
      </c>
      <c r="M11" s="412" t="s">
        <v>113</v>
      </c>
      <c r="N11" s="410" t="s">
        <v>113</v>
      </c>
      <c r="O11" s="414" t="s">
        <v>113</v>
      </c>
      <c r="P11" s="415" t="s">
        <v>113</v>
      </c>
    </row>
    <row r="12" spans="1:16" ht="45.75" customHeight="1" thickBot="1">
      <c r="A12" s="416" t="s">
        <v>200</v>
      </c>
      <c r="B12" s="609">
        <v>2942.846</v>
      </c>
      <c r="C12" s="610">
        <v>2411.373</v>
      </c>
      <c r="D12" s="611">
        <v>22.040265027434575</v>
      </c>
      <c r="E12" s="286" t="s">
        <v>113</v>
      </c>
      <c r="F12" s="287" t="s">
        <v>113</v>
      </c>
      <c r="G12" s="288" t="s">
        <v>113</v>
      </c>
      <c r="H12" s="382" t="s">
        <v>255</v>
      </c>
      <c r="I12" s="383" t="s">
        <v>255</v>
      </c>
      <c r="J12" s="384" t="s">
        <v>256</v>
      </c>
      <c r="K12" s="382" t="s">
        <v>255</v>
      </c>
      <c r="L12" s="383" t="s">
        <v>255</v>
      </c>
      <c r="M12" s="384" t="s">
        <v>256</v>
      </c>
      <c r="N12" s="382" t="s">
        <v>113</v>
      </c>
      <c r="O12" s="549" t="s">
        <v>113</v>
      </c>
      <c r="P12" s="550" t="s">
        <v>113</v>
      </c>
    </row>
    <row r="13" spans="1:16" ht="18.75" customHeight="1">
      <c r="B13" s="57" t="s">
        <v>108</v>
      </c>
      <c r="C13" s="57"/>
      <c r="D13" s="57"/>
      <c r="E13" s="57"/>
      <c r="F13" s="57"/>
      <c r="G13" s="57"/>
      <c r="H13" s="15"/>
      <c r="I13" s="15"/>
    </row>
    <row r="14" spans="1:16" ht="18.75" customHeight="1">
      <c r="B14" s="57" t="s">
        <v>107</v>
      </c>
      <c r="C14" s="57"/>
      <c r="D14" s="57"/>
      <c r="E14" s="57"/>
      <c r="F14" s="57"/>
      <c r="G14" s="57"/>
      <c r="H14" s="15"/>
      <c r="I14" s="15"/>
    </row>
    <row r="15" spans="1:16" ht="18.75" customHeight="1">
      <c r="B15" s="57" t="s">
        <v>1</v>
      </c>
      <c r="C15" s="57"/>
      <c r="D15" s="57"/>
      <c r="E15" s="57"/>
      <c r="F15" s="57"/>
      <c r="G15" s="57"/>
    </row>
    <row r="16" spans="1:16" ht="18.75" customHeight="1">
      <c r="B16" s="57" t="s">
        <v>2</v>
      </c>
      <c r="C16" s="57"/>
      <c r="D16" s="57"/>
      <c r="E16" s="57"/>
      <c r="F16" s="57"/>
      <c r="G16" s="57"/>
      <c r="K16" t="s">
        <v>156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6" workbookViewId="0">
      <selection activeCell="G51" sqref="G51"/>
    </sheetView>
  </sheetViews>
  <sheetFormatPr defaultRowHeight="12.5"/>
  <cols>
    <col min="1" max="1" width="6.1796875" customWidth="1"/>
    <col min="2" max="2" width="16.1796875" customWidth="1"/>
    <col min="3" max="3" width="14.54296875" customWidth="1"/>
    <col min="4" max="4" width="13.453125" customWidth="1"/>
    <col min="5" max="5" width="12.26953125" customWidth="1"/>
    <col min="6" max="6" width="12.453125" customWidth="1"/>
    <col min="7" max="7" width="15.1796875" customWidth="1"/>
    <col min="8" max="8" width="12.26953125" customWidth="1"/>
    <col min="9" max="9" width="13" customWidth="1"/>
    <col min="10" max="10" width="15.1796875" customWidth="1"/>
    <col min="11" max="11" width="15.26953125" customWidth="1"/>
    <col min="12" max="12" width="16.54296875" customWidth="1"/>
    <col min="13" max="13" width="12.453125" customWidth="1"/>
    <col min="14" max="14" width="17.7265625" customWidth="1"/>
    <col min="15" max="15" width="15.1796875" customWidth="1"/>
    <col min="16" max="16" width="10.7265625" customWidth="1"/>
    <col min="17" max="17" width="12.54296875" customWidth="1"/>
    <col min="18" max="18" width="15.1796875" customWidth="1"/>
    <col min="20" max="20" width="12.7265625" customWidth="1"/>
  </cols>
  <sheetData>
    <row r="1" spans="1:21" ht="15.5">
      <c r="A1" s="1"/>
      <c r="B1" s="1"/>
      <c r="C1" s="1"/>
      <c r="D1" s="1"/>
      <c r="E1" s="1"/>
      <c r="F1" s="1"/>
      <c r="G1" s="1"/>
      <c r="H1" s="1"/>
    </row>
    <row r="3" spans="1:21" ht="15">
      <c r="C3" s="307"/>
      <c r="D3" s="307"/>
      <c r="E3" s="307"/>
      <c r="F3" s="307"/>
      <c r="G3" s="307"/>
      <c r="H3" s="307"/>
      <c r="I3" s="307" t="s">
        <v>270</v>
      </c>
      <c r="J3" s="307"/>
      <c r="K3" s="307"/>
    </row>
    <row r="4" spans="1:21" ht="15.5">
      <c r="C4" s="308"/>
      <c r="D4" s="308"/>
      <c r="E4" s="308"/>
      <c r="F4" s="308"/>
      <c r="G4" s="308"/>
      <c r="H4" s="308"/>
      <c r="I4" s="308" t="s">
        <v>60</v>
      </c>
      <c r="J4" s="308"/>
      <c r="K4" s="308"/>
    </row>
    <row r="5" spans="1:21" ht="14">
      <c r="C5" s="18"/>
      <c r="D5" s="309" t="s">
        <v>56</v>
      </c>
      <c r="E5" s="309"/>
      <c r="F5" s="309"/>
      <c r="G5" s="309"/>
      <c r="H5" s="309"/>
      <c r="I5" s="309"/>
      <c r="J5" s="309"/>
      <c r="K5" s="310"/>
      <c r="L5" s="20"/>
      <c r="M5" s="311" t="s">
        <v>56</v>
      </c>
      <c r="N5" s="311"/>
      <c r="O5" s="311"/>
      <c r="P5" s="311"/>
      <c r="Q5" s="311"/>
      <c r="R5" s="311"/>
      <c r="S5" s="311"/>
      <c r="T5" s="312"/>
    </row>
    <row r="6" spans="1:21" ht="14.5" thickBot="1">
      <c r="D6" s="313" t="s">
        <v>57</v>
      </c>
      <c r="E6" s="309"/>
      <c r="F6" s="309"/>
      <c r="G6" s="309"/>
      <c r="H6" s="309"/>
      <c r="I6" s="309"/>
      <c r="J6" s="309"/>
      <c r="K6" s="314"/>
      <c r="L6" s="20"/>
      <c r="M6" s="315" t="s">
        <v>57</v>
      </c>
      <c r="N6" s="311"/>
      <c r="O6" s="311"/>
      <c r="P6" s="311"/>
      <c r="Q6" s="311"/>
      <c r="R6" s="311"/>
      <c r="S6" s="311"/>
      <c r="T6" s="312"/>
    </row>
    <row r="7" spans="1:21" ht="14.5" thickBot="1">
      <c r="D7" s="316" t="s">
        <v>54</v>
      </c>
      <c r="E7" s="317"/>
      <c r="F7" s="317"/>
      <c r="G7" s="317"/>
      <c r="H7" s="317"/>
      <c r="I7" s="317"/>
      <c r="J7" s="317"/>
      <c r="K7" s="318"/>
      <c r="L7" s="20"/>
      <c r="M7" s="316" t="s">
        <v>55</v>
      </c>
      <c r="N7" s="317"/>
      <c r="O7" s="317"/>
      <c r="P7" s="317"/>
      <c r="Q7" s="317"/>
      <c r="R7" s="317"/>
      <c r="S7" s="317"/>
      <c r="T7" s="318"/>
      <c r="U7" s="20"/>
    </row>
    <row r="8" spans="1:21" ht="14.5" thickBot="1">
      <c r="D8" s="319" t="s">
        <v>267</v>
      </c>
      <c r="E8" s="320"/>
      <c r="F8" s="321"/>
      <c r="G8" s="322"/>
      <c r="H8" s="319"/>
      <c r="I8" s="320" t="s">
        <v>268</v>
      </c>
      <c r="J8" s="323"/>
      <c r="K8" s="322"/>
      <c r="L8" s="20"/>
      <c r="M8" s="319" t="s">
        <v>267</v>
      </c>
      <c r="N8" s="320"/>
      <c r="O8" s="321"/>
      <c r="P8" s="322"/>
      <c r="Q8" s="319"/>
      <c r="R8" s="320" t="s">
        <v>268</v>
      </c>
      <c r="S8" s="324"/>
      <c r="T8" s="322"/>
      <c r="U8" s="20"/>
    </row>
    <row r="9" spans="1:21" ht="42.5" thickBot="1">
      <c r="D9" s="325" t="s">
        <v>35</v>
      </c>
      <c r="E9" s="326" t="s">
        <v>36</v>
      </c>
      <c r="F9" s="327" t="s">
        <v>58</v>
      </c>
      <c r="G9" s="328" t="s">
        <v>37</v>
      </c>
      <c r="H9" s="329" t="s">
        <v>35</v>
      </c>
      <c r="I9" s="330" t="s">
        <v>36</v>
      </c>
      <c r="J9" s="331" t="s">
        <v>58</v>
      </c>
      <c r="K9" s="330" t="s">
        <v>37</v>
      </c>
      <c r="L9" s="20"/>
      <c r="M9" s="332" t="s">
        <v>35</v>
      </c>
      <c r="N9" s="330" t="s">
        <v>36</v>
      </c>
      <c r="O9" s="331" t="s">
        <v>58</v>
      </c>
      <c r="P9" s="330" t="s">
        <v>37</v>
      </c>
      <c r="Q9" s="329" t="s">
        <v>35</v>
      </c>
      <c r="R9" s="330" t="s">
        <v>36</v>
      </c>
      <c r="S9" s="331" t="s">
        <v>58</v>
      </c>
      <c r="T9" s="330" t="s">
        <v>37</v>
      </c>
    </row>
    <row r="10" spans="1:21" ht="15" thickBot="1">
      <c r="D10" s="333" t="s">
        <v>38</v>
      </c>
      <c r="E10" s="334">
        <v>3551567.5430000001</v>
      </c>
      <c r="F10" s="335">
        <v>16568115.092</v>
      </c>
      <c r="G10" s="336">
        <v>1319812.9979999999</v>
      </c>
      <c r="H10" s="337" t="s">
        <v>38</v>
      </c>
      <c r="I10" s="338">
        <v>3433264.5789999999</v>
      </c>
      <c r="J10" s="335">
        <v>15782032.025</v>
      </c>
      <c r="K10" s="339">
        <v>1369952.1740000001</v>
      </c>
      <c r="L10" s="20"/>
      <c r="M10" s="333" t="s">
        <v>52</v>
      </c>
      <c r="N10" s="338">
        <v>99533.667000000001</v>
      </c>
      <c r="O10" s="335">
        <v>463805.75199999998</v>
      </c>
      <c r="P10" s="336">
        <v>58616.315999999999</v>
      </c>
      <c r="Q10" s="602" t="s">
        <v>38</v>
      </c>
      <c r="R10" s="499">
        <v>89848.985000000001</v>
      </c>
      <c r="S10" s="335">
        <v>414326.20899999997</v>
      </c>
      <c r="T10" s="339">
        <v>51493.75</v>
      </c>
    </row>
    <row r="11" spans="1:21" ht="14">
      <c r="D11" s="341" t="s">
        <v>39</v>
      </c>
      <c r="E11" s="342">
        <v>819850.02300000004</v>
      </c>
      <c r="F11" s="343">
        <v>3827770.3650000002</v>
      </c>
      <c r="G11" s="342">
        <v>238096.10699999999</v>
      </c>
      <c r="H11" s="344" t="s">
        <v>39</v>
      </c>
      <c r="I11" s="342">
        <v>738179.53799999994</v>
      </c>
      <c r="J11" s="343">
        <v>3393295.4160000002</v>
      </c>
      <c r="K11" s="345">
        <v>239017.77499999999</v>
      </c>
      <c r="L11" s="20"/>
      <c r="M11" s="341" t="s">
        <v>52</v>
      </c>
      <c r="N11" s="342">
        <v>34796.756000000001</v>
      </c>
      <c r="O11" s="343">
        <v>163253.77100000001</v>
      </c>
      <c r="P11" s="342">
        <v>16007.057000000001</v>
      </c>
      <c r="Q11" s="346" t="s">
        <v>52</v>
      </c>
      <c r="R11" s="342">
        <v>25035.343000000001</v>
      </c>
      <c r="S11" s="343">
        <v>117169.251</v>
      </c>
      <c r="T11" s="345">
        <v>14747.112999999999</v>
      </c>
    </row>
    <row r="12" spans="1:21" ht="14">
      <c r="D12" s="347" t="s">
        <v>40</v>
      </c>
      <c r="E12" s="348">
        <v>491961.44300000003</v>
      </c>
      <c r="F12" s="349">
        <v>2294361.5980000002</v>
      </c>
      <c r="G12" s="348">
        <v>130622.227</v>
      </c>
      <c r="H12" s="350" t="s">
        <v>40</v>
      </c>
      <c r="I12" s="348">
        <v>486570.47899999999</v>
      </c>
      <c r="J12" s="349">
        <v>2235527.5809999998</v>
      </c>
      <c r="K12" s="351">
        <v>136872.209</v>
      </c>
      <c r="L12" s="20"/>
      <c r="M12" s="347" t="s">
        <v>39</v>
      </c>
      <c r="N12" s="348">
        <v>26283.675999999999</v>
      </c>
      <c r="O12" s="349">
        <v>121855.671</v>
      </c>
      <c r="P12" s="348">
        <v>22503.591</v>
      </c>
      <c r="Q12" s="352" t="s">
        <v>39</v>
      </c>
      <c r="R12" s="348">
        <v>16550.012999999999</v>
      </c>
      <c r="S12" s="349">
        <v>76238.366999999998</v>
      </c>
      <c r="T12" s="351">
        <v>16001.933999999999</v>
      </c>
    </row>
    <row r="13" spans="1:21" ht="14">
      <c r="D13" s="347" t="s">
        <v>42</v>
      </c>
      <c r="E13" s="348">
        <v>413982.27600000001</v>
      </c>
      <c r="F13" s="349">
        <v>1930498.125</v>
      </c>
      <c r="G13" s="348">
        <v>123209.041</v>
      </c>
      <c r="H13" s="350" t="s">
        <v>42</v>
      </c>
      <c r="I13" s="348">
        <v>420212.72899999999</v>
      </c>
      <c r="J13" s="349">
        <v>1931605.18</v>
      </c>
      <c r="K13" s="351">
        <v>133373.96900000001</v>
      </c>
      <c r="L13" s="20"/>
      <c r="M13" s="347" t="s">
        <v>68</v>
      </c>
      <c r="N13" s="348">
        <v>6945.576</v>
      </c>
      <c r="O13" s="349">
        <v>32341.606</v>
      </c>
      <c r="P13" s="348">
        <v>3164.4369999999999</v>
      </c>
      <c r="Q13" s="352" t="s">
        <v>50</v>
      </c>
      <c r="R13" s="348">
        <v>9282.99</v>
      </c>
      <c r="S13" s="349">
        <v>42434.665000000001</v>
      </c>
      <c r="T13" s="351">
        <v>4448.9660000000003</v>
      </c>
    </row>
    <row r="14" spans="1:21" ht="14">
      <c r="D14" s="347" t="s">
        <v>68</v>
      </c>
      <c r="E14" s="348">
        <v>365344.57299999997</v>
      </c>
      <c r="F14" s="349">
        <v>1702312.12</v>
      </c>
      <c r="G14" s="348">
        <v>129481.33199999999</v>
      </c>
      <c r="H14" s="350" t="s">
        <v>68</v>
      </c>
      <c r="I14" s="348">
        <v>346626.77299999999</v>
      </c>
      <c r="J14" s="349">
        <v>1595291.3940000001</v>
      </c>
      <c r="K14" s="351">
        <v>149720.10800000001</v>
      </c>
      <c r="L14" s="20"/>
      <c r="M14" s="347" t="s">
        <v>49</v>
      </c>
      <c r="N14" s="348">
        <v>5797.2929999999997</v>
      </c>
      <c r="O14" s="349">
        <v>26977.584999999999</v>
      </c>
      <c r="P14" s="348">
        <v>4329.7860000000001</v>
      </c>
      <c r="Q14" s="352" t="s">
        <v>68</v>
      </c>
      <c r="R14" s="348">
        <v>8875.2270000000008</v>
      </c>
      <c r="S14" s="349">
        <v>40886.35</v>
      </c>
      <c r="T14" s="351">
        <v>3495.7289999999998</v>
      </c>
    </row>
    <row r="15" spans="1:21" ht="14">
      <c r="D15" s="347" t="s">
        <v>41</v>
      </c>
      <c r="E15" s="348">
        <v>177663.592</v>
      </c>
      <c r="F15" s="349">
        <v>828466.26500000001</v>
      </c>
      <c r="G15" s="348">
        <v>59714.324000000001</v>
      </c>
      <c r="H15" s="350" t="s">
        <v>41</v>
      </c>
      <c r="I15" s="348">
        <v>184418.128</v>
      </c>
      <c r="J15" s="349">
        <v>847575.56700000004</v>
      </c>
      <c r="K15" s="351">
        <v>67146.103000000003</v>
      </c>
      <c r="L15" s="20"/>
      <c r="M15" s="347" t="s">
        <v>50</v>
      </c>
      <c r="N15" s="348">
        <v>5673.741</v>
      </c>
      <c r="O15" s="349">
        <v>26475.670999999998</v>
      </c>
      <c r="P15" s="348">
        <v>2658.4789999999998</v>
      </c>
      <c r="Q15" s="352" t="s">
        <v>49</v>
      </c>
      <c r="R15" s="348">
        <v>6986.8680000000004</v>
      </c>
      <c r="S15" s="349">
        <v>31676.504000000001</v>
      </c>
      <c r="T15" s="351">
        <v>4555.4650000000001</v>
      </c>
    </row>
    <row r="16" spans="1:21" ht="14">
      <c r="D16" s="347" t="s">
        <v>48</v>
      </c>
      <c r="E16" s="348">
        <v>162458.59</v>
      </c>
      <c r="F16" s="349">
        <v>758349.21600000001</v>
      </c>
      <c r="G16" s="348">
        <v>47796.635999999999</v>
      </c>
      <c r="H16" s="350" t="s">
        <v>48</v>
      </c>
      <c r="I16" s="348">
        <v>160639.26699999999</v>
      </c>
      <c r="J16" s="349">
        <v>739480.26399999997</v>
      </c>
      <c r="K16" s="351">
        <v>50020.813999999998</v>
      </c>
      <c r="L16" s="20"/>
      <c r="M16" s="347" t="s">
        <v>42</v>
      </c>
      <c r="N16" s="348">
        <v>3914.3319999999999</v>
      </c>
      <c r="O16" s="349">
        <v>18049.846000000001</v>
      </c>
      <c r="P16" s="348">
        <v>1516.2260000000001</v>
      </c>
      <c r="Q16" s="352" t="s">
        <v>44</v>
      </c>
      <c r="R16" s="348">
        <v>5587.6989999999996</v>
      </c>
      <c r="S16" s="349">
        <v>25674.267</v>
      </c>
      <c r="T16" s="351">
        <v>1630.4449999999999</v>
      </c>
    </row>
    <row r="17" spans="4:20" ht="14">
      <c r="D17" s="347" t="s">
        <v>44</v>
      </c>
      <c r="E17" s="348">
        <v>107457.93700000001</v>
      </c>
      <c r="F17" s="349">
        <v>500871.37599999999</v>
      </c>
      <c r="G17" s="348">
        <v>40541.322</v>
      </c>
      <c r="H17" s="350" t="s">
        <v>44</v>
      </c>
      <c r="I17" s="348">
        <v>101335.898</v>
      </c>
      <c r="J17" s="349">
        <v>466550.76299999998</v>
      </c>
      <c r="K17" s="351">
        <v>40799.758000000002</v>
      </c>
      <c r="L17" s="20"/>
      <c r="M17" s="347" t="s">
        <v>185</v>
      </c>
      <c r="N17" s="348">
        <v>3250.0149999999999</v>
      </c>
      <c r="O17" s="349">
        <v>15050.052</v>
      </c>
      <c r="P17" s="348">
        <v>983.86900000000003</v>
      </c>
      <c r="Q17" s="352" t="s">
        <v>203</v>
      </c>
      <c r="R17" s="348">
        <v>4532.1869999999999</v>
      </c>
      <c r="S17" s="349">
        <v>20860.467000000001</v>
      </c>
      <c r="T17" s="351">
        <v>1203.5740000000001</v>
      </c>
    </row>
    <row r="18" spans="4:20" ht="14">
      <c r="D18" s="347" t="s">
        <v>45</v>
      </c>
      <c r="E18" s="348">
        <v>106537.454</v>
      </c>
      <c r="F18" s="349">
        <v>496437.73200000002</v>
      </c>
      <c r="G18" s="348">
        <v>38986.175000000003</v>
      </c>
      <c r="H18" s="350" t="s">
        <v>45</v>
      </c>
      <c r="I18" s="348">
        <v>97884.566999999995</v>
      </c>
      <c r="J18" s="349">
        <v>450572.82900000003</v>
      </c>
      <c r="K18" s="351">
        <v>31314.575000000001</v>
      </c>
      <c r="L18" s="20"/>
      <c r="M18" s="347" t="s">
        <v>203</v>
      </c>
      <c r="N18" s="348">
        <v>2219.0880000000002</v>
      </c>
      <c r="O18" s="349">
        <v>10363.1</v>
      </c>
      <c r="P18" s="348">
        <v>599.95500000000004</v>
      </c>
      <c r="Q18" s="352" t="s">
        <v>42</v>
      </c>
      <c r="R18" s="348">
        <v>2069.5369999999998</v>
      </c>
      <c r="S18" s="349">
        <v>9559.6180000000004</v>
      </c>
      <c r="T18" s="351">
        <v>490.26299999999998</v>
      </c>
    </row>
    <row r="19" spans="4:20" ht="14">
      <c r="D19" s="347" t="s">
        <v>51</v>
      </c>
      <c r="E19" s="348">
        <v>79496.490000000005</v>
      </c>
      <c r="F19" s="349">
        <v>370763.63199999998</v>
      </c>
      <c r="G19" s="348">
        <v>18541.284</v>
      </c>
      <c r="H19" s="350" t="s">
        <v>51</v>
      </c>
      <c r="I19" s="348">
        <v>68744.775999999998</v>
      </c>
      <c r="J19" s="349">
        <v>316132.33399999997</v>
      </c>
      <c r="K19" s="351">
        <v>17707.076000000001</v>
      </c>
      <c r="L19" s="20"/>
      <c r="M19" s="347" t="s">
        <v>44</v>
      </c>
      <c r="N19" s="348">
        <v>2200.84</v>
      </c>
      <c r="O19" s="349">
        <v>10186.673000000001</v>
      </c>
      <c r="P19" s="348">
        <v>573.24</v>
      </c>
      <c r="Q19" s="352" t="s">
        <v>62</v>
      </c>
      <c r="R19" s="348">
        <v>1937.8309999999999</v>
      </c>
      <c r="S19" s="349">
        <v>8847.8549999999996</v>
      </c>
      <c r="T19" s="351">
        <v>922.00099999999998</v>
      </c>
    </row>
    <row r="20" spans="4:20" ht="14">
      <c r="D20" s="347" t="s">
        <v>47</v>
      </c>
      <c r="E20" s="348">
        <v>68654.788</v>
      </c>
      <c r="F20" s="349">
        <v>319884.83799999999</v>
      </c>
      <c r="G20" s="348">
        <v>28310.057000000001</v>
      </c>
      <c r="H20" s="350" t="s">
        <v>49</v>
      </c>
      <c r="I20" s="348">
        <v>67700.615999999995</v>
      </c>
      <c r="J20" s="349">
        <v>311429.06900000002</v>
      </c>
      <c r="K20" s="351">
        <v>26283.732</v>
      </c>
      <c r="L20" s="20"/>
      <c r="M20" s="347" t="s">
        <v>46</v>
      </c>
      <c r="N20" s="348">
        <v>1932.8679999999999</v>
      </c>
      <c r="O20" s="349">
        <v>8979.5570000000007</v>
      </c>
      <c r="P20" s="348">
        <v>2226.9830000000002</v>
      </c>
      <c r="Q20" s="352" t="s">
        <v>45</v>
      </c>
      <c r="R20" s="348">
        <v>1852.059</v>
      </c>
      <c r="S20" s="349">
        <v>8303.6350000000002</v>
      </c>
      <c r="T20" s="351">
        <v>747.59299999999996</v>
      </c>
    </row>
    <row r="21" spans="4:20" ht="14">
      <c r="D21" s="347" t="s">
        <v>50</v>
      </c>
      <c r="E21" s="348">
        <v>65937.679000000004</v>
      </c>
      <c r="F21" s="349">
        <v>306997.92200000002</v>
      </c>
      <c r="G21" s="348">
        <v>23105.632000000001</v>
      </c>
      <c r="H21" s="350" t="s">
        <v>47</v>
      </c>
      <c r="I21" s="348">
        <v>64318.498</v>
      </c>
      <c r="J21" s="349">
        <v>295689.50799999997</v>
      </c>
      <c r="K21" s="351">
        <v>27586.491999999998</v>
      </c>
      <c r="L21" s="20"/>
      <c r="M21" s="347" t="s">
        <v>48</v>
      </c>
      <c r="N21" s="348">
        <v>1500.2940000000001</v>
      </c>
      <c r="O21" s="349">
        <v>6977.7380000000003</v>
      </c>
      <c r="P21" s="348">
        <v>843.68</v>
      </c>
      <c r="Q21" s="352" t="s">
        <v>185</v>
      </c>
      <c r="R21" s="348">
        <v>1831.0889999999999</v>
      </c>
      <c r="S21" s="349">
        <v>8294.6329999999998</v>
      </c>
      <c r="T21" s="351">
        <v>469.24599999999998</v>
      </c>
    </row>
    <row r="22" spans="4:20" ht="14">
      <c r="D22" s="347" t="s">
        <v>49</v>
      </c>
      <c r="E22" s="348">
        <v>64466.870999999999</v>
      </c>
      <c r="F22" s="349">
        <v>299791.54100000003</v>
      </c>
      <c r="G22" s="348">
        <v>24747.330999999998</v>
      </c>
      <c r="H22" s="350" t="s">
        <v>141</v>
      </c>
      <c r="I22" s="348">
        <v>59149.885000000002</v>
      </c>
      <c r="J22" s="349">
        <v>271323.14</v>
      </c>
      <c r="K22" s="351">
        <v>50730.345999999998</v>
      </c>
      <c r="L22" s="20"/>
      <c r="M22" s="347" t="s">
        <v>45</v>
      </c>
      <c r="N22" s="348">
        <v>1270.4639999999999</v>
      </c>
      <c r="O22" s="349">
        <v>5848.7780000000002</v>
      </c>
      <c r="P22" s="348">
        <v>1128.8340000000001</v>
      </c>
      <c r="Q22" s="352" t="s">
        <v>48</v>
      </c>
      <c r="R22" s="348">
        <v>1828.2460000000001</v>
      </c>
      <c r="S22" s="349">
        <v>8430.2669999999998</v>
      </c>
      <c r="T22" s="351">
        <v>853.54499999999996</v>
      </c>
    </row>
    <row r="23" spans="4:20" ht="14">
      <c r="D23" s="347" t="s">
        <v>62</v>
      </c>
      <c r="E23" s="348">
        <v>59874.963000000003</v>
      </c>
      <c r="F23" s="349">
        <v>278501.76899999997</v>
      </c>
      <c r="G23" s="348">
        <v>23868.225999999999</v>
      </c>
      <c r="H23" s="350" t="s">
        <v>46</v>
      </c>
      <c r="I23" s="348">
        <v>57293.286999999997</v>
      </c>
      <c r="J23" s="349">
        <v>263436.85399999999</v>
      </c>
      <c r="K23" s="351">
        <v>18771.883999999998</v>
      </c>
      <c r="L23" s="20"/>
      <c r="M23" s="347" t="s">
        <v>41</v>
      </c>
      <c r="N23" s="348">
        <v>1125.836</v>
      </c>
      <c r="O23" s="349">
        <v>5229.0630000000001</v>
      </c>
      <c r="P23" s="348">
        <v>424.11200000000002</v>
      </c>
      <c r="Q23" s="352" t="s">
        <v>46</v>
      </c>
      <c r="R23" s="348">
        <v>1224.8240000000001</v>
      </c>
      <c r="S23" s="349">
        <v>5582.875</v>
      </c>
      <c r="T23" s="351">
        <v>581.10599999999999</v>
      </c>
    </row>
    <row r="24" spans="4:20" ht="14">
      <c r="D24" s="347" t="s">
        <v>141</v>
      </c>
      <c r="E24" s="348">
        <v>57529.069000000003</v>
      </c>
      <c r="F24" s="349">
        <v>270799.821</v>
      </c>
      <c r="G24" s="348">
        <v>45019.025000000001</v>
      </c>
      <c r="H24" s="350" t="s">
        <v>50</v>
      </c>
      <c r="I24" s="348">
        <v>52654.105000000003</v>
      </c>
      <c r="J24" s="349">
        <v>241884.315</v>
      </c>
      <c r="K24" s="351">
        <v>21592.401000000002</v>
      </c>
      <c r="L24" s="20"/>
      <c r="M24" s="347" t="s">
        <v>40</v>
      </c>
      <c r="N24" s="348">
        <v>632.47199999999998</v>
      </c>
      <c r="O24" s="349">
        <v>2920.5210000000002</v>
      </c>
      <c r="P24" s="348">
        <v>419.71199999999999</v>
      </c>
      <c r="Q24" s="352" t="s">
        <v>51</v>
      </c>
      <c r="R24" s="348">
        <v>419.45400000000001</v>
      </c>
      <c r="S24" s="349">
        <v>1904.8030000000001</v>
      </c>
      <c r="T24" s="351">
        <v>332.13900000000001</v>
      </c>
    </row>
    <row r="25" spans="4:20" ht="14">
      <c r="D25" s="347" t="s">
        <v>43</v>
      </c>
      <c r="E25" s="348">
        <v>45124.377</v>
      </c>
      <c r="F25" s="349">
        <v>210266.36799999999</v>
      </c>
      <c r="G25" s="348">
        <v>13424.644</v>
      </c>
      <c r="H25" s="350" t="s">
        <v>62</v>
      </c>
      <c r="I25" s="348">
        <v>45051.298000000003</v>
      </c>
      <c r="J25" s="349">
        <v>207236.334</v>
      </c>
      <c r="K25" s="351">
        <v>20814.228999999999</v>
      </c>
      <c r="L25" s="20"/>
      <c r="M25" s="347" t="s">
        <v>47</v>
      </c>
      <c r="N25" s="348">
        <v>623.30100000000004</v>
      </c>
      <c r="O25" s="349">
        <v>2909.8330000000001</v>
      </c>
      <c r="P25" s="348">
        <v>488.387</v>
      </c>
      <c r="Q25" s="352" t="s">
        <v>241</v>
      </c>
      <c r="R25" s="348">
        <v>365.55599999999998</v>
      </c>
      <c r="S25" s="349">
        <v>1703.9079999999999</v>
      </c>
      <c r="T25" s="351">
        <v>114.595</v>
      </c>
    </row>
    <row r="26" spans="4:20" ht="14.5" thickBot="1">
      <c r="D26" s="353" t="s">
        <v>46</v>
      </c>
      <c r="E26" s="354">
        <v>43554.858</v>
      </c>
      <c r="F26" s="355">
        <v>204007.51699999999</v>
      </c>
      <c r="G26" s="354">
        <v>13178.757</v>
      </c>
      <c r="H26" s="356" t="s">
        <v>43</v>
      </c>
      <c r="I26" s="354">
        <v>42704.654000000002</v>
      </c>
      <c r="J26" s="355">
        <v>196455.658</v>
      </c>
      <c r="K26" s="357">
        <v>13336.946</v>
      </c>
      <c r="L26" s="20"/>
      <c r="M26" s="353" t="s">
        <v>51</v>
      </c>
      <c r="N26" s="354">
        <v>435.06</v>
      </c>
      <c r="O26" s="355">
        <v>2018.4680000000001</v>
      </c>
      <c r="P26" s="354">
        <v>254.50399999999999</v>
      </c>
      <c r="Q26" s="198" t="s">
        <v>269</v>
      </c>
      <c r="R26" s="354">
        <v>335.35399999999998</v>
      </c>
      <c r="S26" s="355">
        <v>1543.182</v>
      </c>
      <c r="T26" s="357">
        <v>42.78</v>
      </c>
    </row>
    <row r="27" spans="4:20" ht="14">
      <c r="D27" s="358" t="s">
        <v>63</v>
      </c>
      <c r="E27" s="359"/>
      <c r="F27" s="359"/>
      <c r="G27" s="359"/>
      <c r="H27" s="359"/>
      <c r="I27" s="359"/>
      <c r="J27" s="359"/>
      <c r="K27" s="359"/>
      <c r="L27" s="20"/>
      <c r="M27" s="360" t="s">
        <v>63</v>
      </c>
      <c r="N27" s="20"/>
      <c r="O27" s="20"/>
      <c r="P27" s="20"/>
      <c r="Q27" s="311"/>
      <c r="R27" s="311"/>
      <c r="S27" s="311"/>
      <c r="T27" s="20"/>
    </row>
    <row r="28" spans="4:20" ht="14">
      <c r="D28" s="359"/>
      <c r="E28" s="359"/>
      <c r="F28" s="361"/>
      <c r="G28" s="361"/>
      <c r="H28" s="361"/>
      <c r="I28" s="359"/>
      <c r="J28" s="359"/>
      <c r="K28" s="359"/>
      <c r="L28" s="20"/>
      <c r="M28" s="360"/>
      <c r="N28" s="20"/>
      <c r="O28" s="20"/>
      <c r="P28" s="20"/>
      <c r="Q28" s="311"/>
      <c r="R28" s="311"/>
      <c r="S28" s="311"/>
      <c r="T28" s="20"/>
    </row>
    <row r="29" spans="4:20" ht="14">
      <c r="D29" s="20"/>
      <c r="E29" s="20"/>
      <c r="F29" s="20"/>
      <c r="G29" s="20"/>
      <c r="H29" s="20"/>
      <c r="I29" s="20"/>
      <c r="J29" s="20"/>
      <c r="K29" s="20"/>
      <c r="L29" s="20"/>
      <c r="M29" s="360"/>
      <c r="N29" s="20"/>
      <c r="O29" s="20"/>
      <c r="P29" s="20"/>
      <c r="Q29" s="311"/>
      <c r="R29" s="311"/>
      <c r="S29" s="311"/>
      <c r="T29" s="20"/>
    </row>
    <row r="30" spans="4:20" ht="15.5">
      <c r="D30" s="116" t="s">
        <v>59</v>
      </c>
      <c r="E30" s="116"/>
      <c r="F30" s="116"/>
      <c r="G30" s="116"/>
      <c r="H30" s="116"/>
      <c r="I30" s="116"/>
      <c r="J30" s="362"/>
      <c r="K30" s="117"/>
      <c r="L30" s="57"/>
      <c r="M30" s="116" t="s">
        <v>59</v>
      </c>
      <c r="N30" s="116"/>
      <c r="O30" s="311"/>
      <c r="P30" s="311"/>
      <c r="Q30" s="311"/>
      <c r="R30" s="311"/>
      <c r="S30" s="311"/>
      <c r="T30" s="20"/>
    </row>
    <row r="31" spans="4:20" ht="16" thickBot="1">
      <c r="D31" s="118" t="s">
        <v>57</v>
      </c>
      <c r="E31" s="117"/>
      <c r="F31" s="117"/>
      <c r="G31" s="117"/>
      <c r="H31" s="117"/>
      <c r="I31" s="117"/>
      <c r="J31" s="117"/>
      <c r="K31" s="117"/>
      <c r="L31" s="57"/>
      <c r="M31" s="118" t="s">
        <v>57</v>
      </c>
      <c r="N31" s="117"/>
      <c r="O31" s="312"/>
      <c r="P31" s="312"/>
      <c r="Q31" s="312"/>
      <c r="R31" s="312"/>
      <c r="S31" s="312"/>
      <c r="T31" s="20"/>
    </row>
    <row r="32" spans="4:20" ht="14.5" thickBot="1">
      <c r="D32" s="316" t="s">
        <v>54</v>
      </c>
      <c r="E32" s="316"/>
      <c r="F32" s="317"/>
      <c r="G32" s="317"/>
      <c r="H32" s="317"/>
      <c r="I32" s="317"/>
      <c r="J32" s="317"/>
      <c r="K32" s="318"/>
      <c r="L32" s="20"/>
      <c r="M32" s="316" t="s">
        <v>55</v>
      </c>
      <c r="N32" s="317"/>
      <c r="O32" s="317"/>
      <c r="P32" s="317"/>
      <c r="Q32" s="317"/>
      <c r="R32" s="317"/>
      <c r="S32" s="317"/>
      <c r="T32" s="318"/>
    </row>
    <row r="33" spans="4:20" ht="14.5" thickBot="1">
      <c r="D33" s="319" t="s">
        <v>267</v>
      </c>
      <c r="E33" s="320"/>
      <c r="F33" s="321"/>
      <c r="G33" s="322"/>
      <c r="H33" s="319"/>
      <c r="I33" s="320" t="s">
        <v>268</v>
      </c>
      <c r="J33" s="324"/>
      <c r="K33" s="322"/>
      <c r="L33" s="20"/>
      <c r="M33" s="319" t="s">
        <v>267</v>
      </c>
      <c r="N33" s="320"/>
      <c r="O33" s="321"/>
      <c r="P33" s="322"/>
      <c r="Q33" s="319"/>
      <c r="R33" s="320" t="s">
        <v>268</v>
      </c>
      <c r="S33" s="324"/>
      <c r="T33" s="322"/>
    </row>
    <row r="34" spans="4:20" ht="42.5" thickBot="1">
      <c r="D34" s="325" t="s">
        <v>35</v>
      </c>
      <c r="E34" s="363" t="s">
        <v>36</v>
      </c>
      <c r="F34" s="364" t="s">
        <v>58</v>
      </c>
      <c r="G34" s="365" t="s">
        <v>37</v>
      </c>
      <c r="H34" s="325" t="s">
        <v>35</v>
      </c>
      <c r="I34" s="363" t="s">
        <v>36</v>
      </c>
      <c r="J34" s="364" t="s">
        <v>58</v>
      </c>
      <c r="K34" s="366" t="s">
        <v>37</v>
      </c>
      <c r="L34" s="20"/>
      <c r="M34" s="367" t="s">
        <v>35</v>
      </c>
      <c r="N34" s="368" t="s">
        <v>36</v>
      </c>
      <c r="O34" s="364" t="s">
        <v>58</v>
      </c>
      <c r="P34" s="366" t="s">
        <v>37</v>
      </c>
      <c r="Q34" s="367" t="s">
        <v>35</v>
      </c>
      <c r="R34" s="368" t="s">
        <v>36</v>
      </c>
      <c r="S34" s="364" t="s">
        <v>58</v>
      </c>
      <c r="T34" s="366" t="s">
        <v>37</v>
      </c>
    </row>
    <row r="35" spans="4:20" ht="15" thickBot="1">
      <c r="D35" s="333" t="s">
        <v>38</v>
      </c>
      <c r="E35" s="334">
        <v>64089.231</v>
      </c>
      <c r="F35" s="335">
        <v>297998.18599999999</v>
      </c>
      <c r="G35" s="336">
        <v>28156.601999999999</v>
      </c>
      <c r="H35" s="333" t="s">
        <v>38</v>
      </c>
      <c r="I35" s="334">
        <v>56899.989000000001</v>
      </c>
      <c r="J35" s="335">
        <v>262095.38699999999</v>
      </c>
      <c r="K35" s="339">
        <v>21119.512999999999</v>
      </c>
      <c r="L35" s="20"/>
      <c r="M35" s="333" t="s">
        <v>38</v>
      </c>
      <c r="N35" s="369">
        <v>194132.30499999999</v>
      </c>
      <c r="O35" s="335">
        <v>906105.04299999995</v>
      </c>
      <c r="P35" s="369">
        <v>139171.71100000001</v>
      </c>
      <c r="Q35" s="370" t="s">
        <v>38</v>
      </c>
      <c r="R35" s="369">
        <v>216627.36499999999</v>
      </c>
      <c r="S35" s="335">
        <v>995505.58</v>
      </c>
      <c r="T35" s="340">
        <v>143749.88800000001</v>
      </c>
    </row>
    <row r="36" spans="4:20" ht="14">
      <c r="D36" s="603" t="s">
        <v>39</v>
      </c>
      <c r="E36" s="372">
        <v>41352.866999999998</v>
      </c>
      <c r="F36" s="373">
        <v>191689.095</v>
      </c>
      <c r="G36" s="372">
        <v>23759.866999999998</v>
      </c>
      <c r="H36" s="374" t="s">
        <v>39</v>
      </c>
      <c r="I36" s="372">
        <v>32156.433000000001</v>
      </c>
      <c r="J36" s="373">
        <v>148414.573</v>
      </c>
      <c r="K36" s="375">
        <v>17597.235000000001</v>
      </c>
      <c r="L36" s="20"/>
      <c r="M36" s="341" t="s">
        <v>68</v>
      </c>
      <c r="N36" s="342">
        <v>37302.966</v>
      </c>
      <c r="O36" s="343">
        <v>173993.084</v>
      </c>
      <c r="P36" s="342">
        <v>25314.024000000001</v>
      </c>
      <c r="Q36" s="342" t="s">
        <v>41</v>
      </c>
      <c r="R36" s="342">
        <v>31313.356</v>
      </c>
      <c r="S36" s="343">
        <v>143484.49600000001</v>
      </c>
      <c r="T36" s="345">
        <v>24541.427</v>
      </c>
    </row>
    <row r="37" spans="4:20" ht="14">
      <c r="D37" s="604" t="s">
        <v>52</v>
      </c>
      <c r="E37" s="348">
        <v>7858.1350000000002</v>
      </c>
      <c r="F37" s="349">
        <v>36682.523999999998</v>
      </c>
      <c r="G37" s="348">
        <v>832.00199999999995</v>
      </c>
      <c r="H37" s="352" t="s">
        <v>52</v>
      </c>
      <c r="I37" s="348">
        <v>10591.541999999999</v>
      </c>
      <c r="J37" s="349">
        <v>48773.462</v>
      </c>
      <c r="K37" s="351">
        <v>886.73500000000001</v>
      </c>
      <c r="L37" s="20"/>
      <c r="M37" s="347" t="s">
        <v>49</v>
      </c>
      <c r="N37" s="348">
        <v>25087.601999999999</v>
      </c>
      <c r="O37" s="349">
        <v>116809.18399999999</v>
      </c>
      <c r="P37" s="348">
        <v>18529.988000000001</v>
      </c>
      <c r="Q37" s="348" t="s">
        <v>68</v>
      </c>
      <c r="R37" s="348">
        <v>31074.687999999998</v>
      </c>
      <c r="S37" s="349">
        <v>142580.538</v>
      </c>
      <c r="T37" s="351">
        <v>15649.263000000001</v>
      </c>
    </row>
    <row r="38" spans="4:20" ht="14">
      <c r="D38" s="604" t="s">
        <v>47</v>
      </c>
      <c r="E38" s="348">
        <v>7468.1559999999999</v>
      </c>
      <c r="F38" s="349">
        <v>34912.358</v>
      </c>
      <c r="G38" s="348">
        <v>1344.318</v>
      </c>
      <c r="H38" s="352" t="s">
        <v>47</v>
      </c>
      <c r="I38" s="348">
        <v>6909.7780000000002</v>
      </c>
      <c r="J38" s="349">
        <v>31725.876</v>
      </c>
      <c r="K38" s="351">
        <v>1180.2180000000001</v>
      </c>
      <c r="L38" s="20"/>
      <c r="M38" s="347" t="s">
        <v>41</v>
      </c>
      <c r="N38" s="348">
        <v>25001.284</v>
      </c>
      <c r="O38" s="349">
        <v>116849.41499999999</v>
      </c>
      <c r="P38" s="348">
        <v>21539.996999999999</v>
      </c>
      <c r="Q38" s="348" t="s">
        <v>47</v>
      </c>
      <c r="R38" s="348">
        <v>30524.417000000001</v>
      </c>
      <c r="S38" s="349">
        <v>140046.41899999999</v>
      </c>
      <c r="T38" s="351">
        <v>25551.652999999998</v>
      </c>
    </row>
    <row r="39" spans="4:20" ht="14">
      <c r="D39" s="604" t="s">
        <v>49</v>
      </c>
      <c r="E39" s="348">
        <v>2166.3519999999999</v>
      </c>
      <c r="F39" s="349">
        <v>10116.029</v>
      </c>
      <c r="G39" s="348">
        <v>129.19900000000001</v>
      </c>
      <c r="H39" s="352" t="s">
        <v>204</v>
      </c>
      <c r="I39" s="348">
        <v>2262.953</v>
      </c>
      <c r="J39" s="349">
        <v>10391.521000000001</v>
      </c>
      <c r="K39" s="351">
        <v>179.14</v>
      </c>
      <c r="L39" s="20"/>
      <c r="M39" s="347" t="s">
        <v>39</v>
      </c>
      <c r="N39" s="348">
        <v>23917.773000000001</v>
      </c>
      <c r="O39" s="349">
        <v>111224.961</v>
      </c>
      <c r="P39" s="348">
        <v>13716.401</v>
      </c>
      <c r="Q39" s="348" t="s">
        <v>39</v>
      </c>
      <c r="R39" s="348">
        <v>29224.856</v>
      </c>
      <c r="S39" s="349">
        <v>134396.465</v>
      </c>
      <c r="T39" s="351">
        <v>17108.975999999999</v>
      </c>
    </row>
    <row r="40" spans="4:20" ht="14">
      <c r="D40" s="604" t="s">
        <v>204</v>
      </c>
      <c r="E40" s="348">
        <v>1497.692</v>
      </c>
      <c r="F40" s="349">
        <v>6981.68</v>
      </c>
      <c r="G40" s="348">
        <v>139.51499999999999</v>
      </c>
      <c r="H40" s="352" t="s">
        <v>49</v>
      </c>
      <c r="I40" s="348">
        <v>1750.847</v>
      </c>
      <c r="J40" s="349">
        <v>8068.8440000000001</v>
      </c>
      <c r="K40" s="351">
        <v>38.607999999999997</v>
      </c>
      <c r="L40" s="20"/>
      <c r="M40" s="347" t="s">
        <v>47</v>
      </c>
      <c r="N40" s="348">
        <v>17393.438999999998</v>
      </c>
      <c r="O40" s="349">
        <v>81564.471999999994</v>
      </c>
      <c r="P40" s="348">
        <v>22108.008000000002</v>
      </c>
      <c r="Q40" s="348" t="s">
        <v>49</v>
      </c>
      <c r="R40" s="348">
        <v>23656.054</v>
      </c>
      <c r="S40" s="349">
        <v>109126.00199999999</v>
      </c>
      <c r="T40" s="351">
        <v>18554.008999999998</v>
      </c>
    </row>
    <row r="41" spans="4:20" ht="14">
      <c r="D41" s="604" t="s">
        <v>68</v>
      </c>
      <c r="E41" s="348">
        <v>1370.492</v>
      </c>
      <c r="F41" s="349">
        <v>6419.9459999999999</v>
      </c>
      <c r="G41" s="348">
        <v>1625.932</v>
      </c>
      <c r="H41" s="352" t="s">
        <v>65</v>
      </c>
      <c r="I41" s="348">
        <v>866.83600000000001</v>
      </c>
      <c r="J41" s="349">
        <v>3855.0569999999998</v>
      </c>
      <c r="K41" s="351">
        <v>351.06400000000002</v>
      </c>
      <c r="L41" s="20"/>
      <c r="M41" s="347" t="s">
        <v>44</v>
      </c>
      <c r="N41" s="348">
        <v>16785.134999999998</v>
      </c>
      <c r="O41" s="349">
        <v>78324.759999999995</v>
      </c>
      <c r="P41" s="348">
        <v>19316.210999999999</v>
      </c>
      <c r="Q41" s="348" t="s">
        <v>43</v>
      </c>
      <c r="R41" s="348">
        <v>17897.157999999999</v>
      </c>
      <c r="S41" s="349">
        <v>82583.607999999993</v>
      </c>
      <c r="T41" s="351">
        <v>8628.7240000000002</v>
      </c>
    </row>
    <row r="42" spans="4:20" ht="14">
      <c r="D42" s="604" t="s">
        <v>65</v>
      </c>
      <c r="E42" s="348">
        <v>857.55200000000002</v>
      </c>
      <c r="F42" s="349">
        <v>4042.828</v>
      </c>
      <c r="G42" s="348">
        <v>241.16800000000001</v>
      </c>
      <c r="H42" s="352" t="s">
        <v>41</v>
      </c>
      <c r="I42" s="348">
        <v>683.60500000000002</v>
      </c>
      <c r="J42" s="349">
        <v>3131.3040000000001</v>
      </c>
      <c r="K42" s="351">
        <v>47.591000000000001</v>
      </c>
      <c r="L42" s="20"/>
      <c r="M42" s="347" t="s">
        <v>46</v>
      </c>
      <c r="N42" s="348">
        <v>13792.715</v>
      </c>
      <c r="O42" s="349">
        <v>64460.538</v>
      </c>
      <c r="P42" s="348">
        <v>1337.0039999999999</v>
      </c>
      <c r="Q42" s="348" t="s">
        <v>46</v>
      </c>
      <c r="R42" s="348">
        <v>14434.547</v>
      </c>
      <c r="S42" s="349">
        <v>66308.652000000002</v>
      </c>
      <c r="T42" s="351">
        <v>1291.2550000000001</v>
      </c>
    </row>
    <row r="43" spans="4:20" ht="14">
      <c r="D43" s="604" t="s">
        <v>42</v>
      </c>
      <c r="E43" s="348">
        <v>513.92399999999998</v>
      </c>
      <c r="F43" s="349">
        <v>2444.623</v>
      </c>
      <c r="G43" s="348">
        <v>19.318000000000001</v>
      </c>
      <c r="H43" s="352" t="s">
        <v>68</v>
      </c>
      <c r="I43" s="348">
        <v>565.57600000000002</v>
      </c>
      <c r="J43" s="349">
        <v>2600.1550000000002</v>
      </c>
      <c r="K43" s="351">
        <v>582.34799999999996</v>
      </c>
      <c r="L43" s="20"/>
      <c r="M43" s="347" t="s">
        <v>43</v>
      </c>
      <c r="N43" s="348">
        <v>10471.308000000001</v>
      </c>
      <c r="O43" s="349">
        <v>49323.807999999997</v>
      </c>
      <c r="P43" s="348">
        <v>4246.152</v>
      </c>
      <c r="Q43" s="348" t="s">
        <v>44</v>
      </c>
      <c r="R43" s="348">
        <v>13573.067999999999</v>
      </c>
      <c r="S43" s="349">
        <v>62298.248</v>
      </c>
      <c r="T43" s="351">
        <v>15248.868</v>
      </c>
    </row>
    <row r="44" spans="4:20" ht="14">
      <c r="D44" s="604" t="s">
        <v>41</v>
      </c>
      <c r="E44" s="348">
        <v>326.69299999999998</v>
      </c>
      <c r="F44" s="349">
        <v>1526.4949999999999</v>
      </c>
      <c r="G44" s="348">
        <v>23.48</v>
      </c>
      <c r="H44" s="352" t="s">
        <v>50</v>
      </c>
      <c r="I44" s="348">
        <v>218.16399999999999</v>
      </c>
      <c r="J44" s="349">
        <v>980.15800000000002</v>
      </c>
      <c r="K44" s="351">
        <v>109.886</v>
      </c>
      <c r="L44" s="20"/>
      <c r="M44" s="347" t="s">
        <v>40</v>
      </c>
      <c r="N44" s="348">
        <v>8389.4210000000003</v>
      </c>
      <c r="O44" s="349">
        <v>38974.152000000002</v>
      </c>
      <c r="P44" s="348">
        <v>104.86199999999999</v>
      </c>
      <c r="Q44" s="348" t="s">
        <v>42</v>
      </c>
      <c r="R44" s="348">
        <v>8590.4269999999997</v>
      </c>
      <c r="S44" s="349">
        <v>39533.313000000002</v>
      </c>
      <c r="T44" s="351">
        <v>2882.2719999999999</v>
      </c>
    </row>
    <row r="45" spans="4:20" ht="14">
      <c r="D45" s="604" t="s">
        <v>207</v>
      </c>
      <c r="E45" s="348">
        <v>245.989</v>
      </c>
      <c r="F45" s="349">
        <v>1162.7090000000001</v>
      </c>
      <c r="G45" s="348">
        <v>7.0220000000000002</v>
      </c>
      <c r="H45" s="352" t="s">
        <v>62</v>
      </c>
      <c r="I45" s="348">
        <v>191.82599999999999</v>
      </c>
      <c r="J45" s="349">
        <v>890.69399999999996</v>
      </c>
      <c r="K45" s="351">
        <v>8.2159999999999993</v>
      </c>
      <c r="L45" s="20"/>
      <c r="M45" s="347" t="s">
        <v>42</v>
      </c>
      <c r="N45" s="348">
        <v>5880.4139999999998</v>
      </c>
      <c r="O45" s="349">
        <v>27416.085999999999</v>
      </c>
      <c r="P45" s="348">
        <v>1955.2940000000001</v>
      </c>
      <c r="Q45" s="348" t="s">
        <v>40</v>
      </c>
      <c r="R45" s="348">
        <v>5051.0820000000003</v>
      </c>
      <c r="S45" s="349">
        <v>23148.598999999998</v>
      </c>
      <c r="T45" s="351">
        <v>8.7330000000000005</v>
      </c>
    </row>
    <row r="46" spans="4:20" ht="14">
      <c r="D46" s="604" t="s">
        <v>50</v>
      </c>
      <c r="E46" s="376">
        <v>194.88</v>
      </c>
      <c r="F46" s="377">
        <v>919.447</v>
      </c>
      <c r="G46" s="376">
        <v>23.7</v>
      </c>
      <c r="H46" s="352" t="s">
        <v>235</v>
      </c>
      <c r="I46" s="348">
        <v>186.10400000000001</v>
      </c>
      <c r="J46" s="349">
        <v>850.95100000000002</v>
      </c>
      <c r="K46" s="351">
        <v>33.807000000000002</v>
      </c>
      <c r="L46" s="20"/>
      <c r="M46" s="347" t="s">
        <v>48</v>
      </c>
      <c r="N46" s="348">
        <v>2597.09</v>
      </c>
      <c r="O46" s="349">
        <v>12068.462</v>
      </c>
      <c r="P46" s="348">
        <v>966.48800000000006</v>
      </c>
      <c r="Q46" s="348" t="s">
        <v>45</v>
      </c>
      <c r="R46" s="348">
        <v>2433.5520000000001</v>
      </c>
      <c r="S46" s="349">
        <v>11199.834999999999</v>
      </c>
      <c r="T46" s="351">
        <v>223.68199999999999</v>
      </c>
    </row>
    <row r="47" spans="4:20" ht="14">
      <c r="D47" s="604" t="s">
        <v>235</v>
      </c>
      <c r="E47" s="376">
        <v>58.274999999999999</v>
      </c>
      <c r="F47" s="377">
        <v>271.50299999999999</v>
      </c>
      <c r="G47" s="376">
        <v>0.375</v>
      </c>
      <c r="H47" s="352" t="s">
        <v>217</v>
      </c>
      <c r="I47" s="348">
        <v>167.07499999999999</v>
      </c>
      <c r="J47" s="349">
        <v>783.33</v>
      </c>
      <c r="K47" s="351">
        <v>99.427000000000007</v>
      </c>
      <c r="L47" s="20"/>
      <c r="M47" s="347" t="s">
        <v>45</v>
      </c>
      <c r="N47" s="348">
        <v>1828.152</v>
      </c>
      <c r="O47" s="349">
        <v>8482.1710000000003</v>
      </c>
      <c r="P47" s="348">
        <v>693.32799999999997</v>
      </c>
      <c r="Q47" s="348" t="s">
        <v>48</v>
      </c>
      <c r="R47" s="348">
        <v>1650.73</v>
      </c>
      <c r="S47" s="349">
        <v>7625.4690000000001</v>
      </c>
      <c r="T47" s="351">
        <v>846.20399999999995</v>
      </c>
    </row>
    <row r="48" spans="4:20" ht="14.5" thickBot="1">
      <c r="D48" s="605" t="s">
        <v>43</v>
      </c>
      <c r="E48" s="378">
        <v>45.792999999999999</v>
      </c>
      <c r="F48" s="379">
        <v>212.434</v>
      </c>
      <c r="G48" s="378">
        <v>1.2370000000000001</v>
      </c>
      <c r="H48" s="198" t="s">
        <v>244</v>
      </c>
      <c r="I48" s="354">
        <v>123.66</v>
      </c>
      <c r="J48" s="355">
        <v>572.274</v>
      </c>
      <c r="K48" s="357">
        <v>0.91600000000000004</v>
      </c>
      <c r="L48" s="20"/>
      <c r="M48" s="347" t="s">
        <v>207</v>
      </c>
      <c r="N48" s="348">
        <v>1823.287</v>
      </c>
      <c r="O48" s="349">
        <v>8484.7690000000002</v>
      </c>
      <c r="P48" s="348">
        <v>1741.375</v>
      </c>
      <c r="Q48" s="348" t="s">
        <v>207</v>
      </c>
      <c r="R48" s="348">
        <v>1597.886</v>
      </c>
      <c r="S48" s="349">
        <v>7270.6390000000001</v>
      </c>
      <c r="T48" s="351">
        <v>1499.4960000000001</v>
      </c>
    </row>
    <row r="49" spans="2:20" ht="14.5" thickBot="1">
      <c r="D49" s="358"/>
      <c r="E49" s="20"/>
      <c r="F49" s="20"/>
      <c r="G49" s="20"/>
      <c r="H49" s="20"/>
      <c r="I49" s="20"/>
      <c r="J49" s="20"/>
      <c r="K49" s="20"/>
      <c r="L49" s="20"/>
      <c r="M49" s="353" t="s">
        <v>50</v>
      </c>
      <c r="N49" s="354">
        <v>1163.4659999999999</v>
      </c>
      <c r="O49" s="355">
        <v>5447.7430000000004</v>
      </c>
      <c r="P49" s="354">
        <v>1650.22</v>
      </c>
      <c r="Q49" s="354" t="s">
        <v>62</v>
      </c>
      <c r="R49" s="354">
        <v>1298.2639999999999</v>
      </c>
      <c r="S49" s="355">
        <v>6029.38</v>
      </c>
      <c r="T49" s="357">
        <v>4699.9719999999998</v>
      </c>
    </row>
    <row r="50" spans="2:20" ht="14">
      <c r="D50" s="20"/>
      <c r="E50" s="20"/>
      <c r="F50" s="20"/>
      <c r="G50" s="20"/>
      <c r="H50" s="20"/>
      <c r="I50" s="20"/>
      <c r="J50" s="20"/>
      <c r="K50" s="20"/>
      <c r="L50" s="20"/>
      <c r="M50" s="358" t="s">
        <v>63</v>
      </c>
      <c r="N50" s="361"/>
      <c r="O50" s="380"/>
      <c r="P50" s="361"/>
      <c r="Q50" s="359"/>
      <c r="R50" s="20"/>
      <c r="S50" s="20"/>
      <c r="T50" s="20"/>
    </row>
    <row r="51" spans="2:20" ht="14">
      <c r="D51" s="20"/>
      <c r="E51" s="20"/>
      <c r="F51" s="20"/>
      <c r="G51" s="20"/>
      <c r="H51" s="20"/>
      <c r="I51" s="20"/>
      <c r="J51" s="20"/>
      <c r="K51" s="20"/>
      <c r="L51" s="20"/>
      <c r="M51" s="246"/>
      <c r="N51" s="361"/>
      <c r="O51" s="361"/>
      <c r="P51" s="361"/>
      <c r="Q51" s="361"/>
      <c r="R51" s="20"/>
      <c r="S51" s="20"/>
      <c r="T51" s="20"/>
    </row>
    <row r="52" spans="2:20" ht="14">
      <c r="D52" s="20"/>
      <c r="E52" s="20"/>
      <c r="F52" s="20"/>
      <c r="G52" s="20"/>
      <c r="H52" s="20"/>
      <c r="I52" s="20"/>
      <c r="J52" s="20"/>
      <c r="K52" s="20"/>
      <c r="L52" s="20"/>
      <c r="M52" s="246"/>
      <c r="N52" s="361"/>
      <c r="O52" s="361"/>
      <c r="P52" s="361"/>
      <c r="Q52" s="361"/>
      <c r="R52" s="20"/>
      <c r="S52" s="20"/>
      <c r="T52" s="20"/>
    </row>
    <row r="53" spans="2:20" ht="14">
      <c r="D53" s="20"/>
      <c r="E53" s="20"/>
      <c r="F53" s="20"/>
      <c r="G53" s="20"/>
      <c r="H53" s="20"/>
      <c r="I53" s="20"/>
      <c r="J53" s="20"/>
      <c r="K53" s="20"/>
      <c r="L53" s="20"/>
      <c r="M53" s="246"/>
      <c r="N53" s="361"/>
      <c r="O53" s="361"/>
      <c r="P53" s="361"/>
      <c r="Q53" s="361"/>
      <c r="R53" s="20"/>
      <c r="S53" s="20"/>
      <c r="T53" s="20"/>
    </row>
    <row r="54" spans="2:20" ht="15.5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</row>
    <row r="55" spans="2:20" ht="15.5"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</row>
    <row r="56" spans="2:20" ht="14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">
      <c r="T132" s="20"/>
      <c r="U132" s="20"/>
    </row>
    <row r="133" spans="3:21" ht="14">
      <c r="T133" s="20"/>
      <c r="U133" s="20"/>
    </row>
    <row r="134" spans="3:21" ht="14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X34" sqref="X34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1.81640625" customWidth="1"/>
    <col min="19" max="19" width="9.26953125" bestFit="1" customWidth="1"/>
  </cols>
  <sheetData>
    <row r="2" spans="2:19" ht="15.5">
      <c r="B2" s="265" t="s">
        <v>248</v>
      </c>
      <c r="C2" s="266"/>
      <c r="D2" s="266"/>
      <c r="E2" s="266"/>
      <c r="F2" s="266"/>
      <c r="G2" s="266"/>
      <c r="H2" s="266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</row>
    <row r="3" spans="2:19" ht="15.5">
      <c r="B3" s="264" t="s">
        <v>247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</row>
    <row r="4" spans="2:19" ht="15.5"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</row>
    <row r="5" spans="2:19" ht="15.5">
      <c r="B5" s="264"/>
      <c r="C5" s="309" t="s">
        <v>56</v>
      </c>
      <c r="D5" s="309"/>
      <c r="E5" s="309"/>
      <c r="F5" s="309"/>
      <c r="G5" s="309"/>
      <c r="H5" s="309"/>
      <c r="I5" s="309"/>
      <c r="J5" s="310"/>
      <c r="K5" s="20"/>
      <c r="L5" s="311" t="s">
        <v>56</v>
      </c>
      <c r="M5" s="311"/>
      <c r="N5" s="311"/>
      <c r="O5" s="311"/>
      <c r="P5" s="311"/>
      <c r="Q5" s="311"/>
      <c r="R5" s="311"/>
      <c r="S5" s="312"/>
    </row>
    <row r="6" spans="2:19" ht="16" thickBot="1">
      <c r="B6" s="264"/>
      <c r="C6" s="313" t="s">
        <v>57</v>
      </c>
      <c r="D6" s="309"/>
      <c r="E6" s="309"/>
      <c r="F6" s="309"/>
      <c r="G6" s="309"/>
      <c r="H6" s="309"/>
      <c r="I6" s="309"/>
      <c r="J6" s="314"/>
      <c r="K6" s="20"/>
      <c r="L6" s="315" t="s">
        <v>57</v>
      </c>
      <c r="M6" s="311"/>
      <c r="N6" s="311"/>
      <c r="O6" s="311"/>
      <c r="P6" s="311"/>
      <c r="Q6" s="311"/>
      <c r="R6" s="311"/>
      <c r="S6" s="312"/>
    </row>
    <row r="7" spans="2:19" ht="16" thickBot="1">
      <c r="B7" s="264"/>
      <c r="C7" s="316" t="s">
        <v>54</v>
      </c>
      <c r="D7" s="317"/>
      <c r="E7" s="317"/>
      <c r="F7" s="317"/>
      <c r="G7" s="317"/>
      <c r="H7" s="317"/>
      <c r="I7" s="317"/>
      <c r="J7" s="318"/>
      <c r="K7" s="20"/>
      <c r="L7" s="316" t="s">
        <v>55</v>
      </c>
      <c r="M7" s="317"/>
      <c r="N7" s="317"/>
      <c r="O7" s="317"/>
      <c r="P7" s="317"/>
      <c r="Q7" s="317"/>
      <c r="R7" s="317"/>
      <c r="S7" s="318"/>
    </row>
    <row r="8" spans="2:19" ht="16" thickBot="1">
      <c r="B8" s="264"/>
      <c r="C8" s="319" t="s">
        <v>233</v>
      </c>
      <c r="D8" s="320"/>
      <c r="E8" s="321"/>
      <c r="F8" s="322"/>
      <c r="G8" s="319"/>
      <c r="H8" s="320" t="s">
        <v>232</v>
      </c>
      <c r="I8" s="323"/>
      <c r="J8" s="322"/>
      <c r="K8" s="20"/>
      <c r="L8" s="319" t="s">
        <v>233</v>
      </c>
      <c r="M8" s="320"/>
      <c r="N8" s="321"/>
      <c r="O8" s="322"/>
      <c r="P8" s="319"/>
      <c r="Q8" s="320" t="s">
        <v>232</v>
      </c>
      <c r="R8" s="324"/>
      <c r="S8" s="322"/>
    </row>
    <row r="9" spans="2:19" ht="42.5" thickBot="1">
      <c r="B9" s="264"/>
      <c r="C9" s="325" t="s">
        <v>35</v>
      </c>
      <c r="D9" s="326" t="s">
        <v>36</v>
      </c>
      <c r="E9" s="327" t="s">
        <v>58</v>
      </c>
      <c r="F9" s="328" t="s">
        <v>37</v>
      </c>
      <c r="G9" s="329" t="s">
        <v>35</v>
      </c>
      <c r="H9" s="330" t="s">
        <v>36</v>
      </c>
      <c r="I9" s="331" t="s">
        <v>58</v>
      </c>
      <c r="J9" s="330" t="s">
        <v>37</v>
      </c>
      <c r="K9" s="20"/>
      <c r="L9" s="332" t="s">
        <v>35</v>
      </c>
      <c r="M9" s="330" t="s">
        <v>36</v>
      </c>
      <c r="N9" s="331" t="s">
        <v>58</v>
      </c>
      <c r="O9" s="326" t="s">
        <v>37</v>
      </c>
      <c r="P9" s="332" t="s">
        <v>35</v>
      </c>
      <c r="Q9" s="330" t="s">
        <v>36</v>
      </c>
      <c r="R9" s="331" t="s">
        <v>58</v>
      </c>
      <c r="S9" s="330" t="s">
        <v>37</v>
      </c>
    </row>
    <row r="10" spans="2:19" ht="16" thickBot="1">
      <c r="B10" s="264"/>
      <c r="C10" s="333" t="s">
        <v>38</v>
      </c>
      <c r="D10" s="334">
        <v>2731952.6710000001</v>
      </c>
      <c r="E10" s="335">
        <v>12484091.987</v>
      </c>
      <c r="F10" s="502">
        <v>1481531.14</v>
      </c>
      <c r="G10" s="337" t="s">
        <v>38</v>
      </c>
      <c r="H10" s="338">
        <v>4296892.09</v>
      </c>
      <c r="I10" s="335">
        <v>20108479.331</v>
      </c>
      <c r="J10" s="339">
        <v>1592256.8670000001</v>
      </c>
      <c r="K10" s="20"/>
      <c r="L10" s="333" t="s">
        <v>38</v>
      </c>
      <c r="M10" s="338">
        <v>106484.663</v>
      </c>
      <c r="N10" s="335">
        <v>486451.723</v>
      </c>
      <c r="O10" s="502">
        <v>77632.076000000001</v>
      </c>
      <c r="P10" s="503" t="s">
        <v>38</v>
      </c>
      <c r="Q10" s="499">
        <v>120851.048</v>
      </c>
      <c r="R10" s="335">
        <v>565165.60100000002</v>
      </c>
      <c r="S10" s="339">
        <v>71479.532000000007</v>
      </c>
    </row>
    <row r="11" spans="2:19" ht="15.5">
      <c r="B11" s="264"/>
      <c r="C11" s="341" t="s">
        <v>39</v>
      </c>
      <c r="D11" s="342">
        <v>595597.83100000001</v>
      </c>
      <c r="E11" s="343">
        <v>2722703.068</v>
      </c>
      <c r="F11" s="504">
        <v>247329.111</v>
      </c>
      <c r="G11" s="505" t="s">
        <v>39</v>
      </c>
      <c r="H11" s="342">
        <v>999973.72400000005</v>
      </c>
      <c r="I11" s="343">
        <v>4684094.0710000005</v>
      </c>
      <c r="J11" s="345">
        <v>287663.15500000003</v>
      </c>
      <c r="K11" s="20"/>
      <c r="L11" s="341" t="s">
        <v>39</v>
      </c>
      <c r="M11" s="342">
        <v>39468.603999999999</v>
      </c>
      <c r="N11" s="343">
        <v>179947.80600000001</v>
      </c>
      <c r="O11" s="504">
        <v>30751.01</v>
      </c>
      <c r="P11" s="341" t="s">
        <v>52</v>
      </c>
      <c r="Q11" s="342">
        <v>44620.152999999998</v>
      </c>
      <c r="R11" s="343">
        <v>209980.541</v>
      </c>
      <c r="S11" s="345">
        <v>21319.855</v>
      </c>
    </row>
    <row r="12" spans="2:19" ht="15.5">
      <c r="B12" s="264"/>
      <c r="C12" s="347" t="s">
        <v>40</v>
      </c>
      <c r="D12" s="348">
        <v>378880.098</v>
      </c>
      <c r="E12" s="349">
        <v>1733082.1440000001</v>
      </c>
      <c r="F12" s="506">
        <v>141131.76699999999</v>
      </c>
      <c r="G12" s="507" t="s">
        <v>40</v>
      </c>
      <c r="H12" s="348">
        <v>605561.53700000001</v>
      </c>
      <c r="I12" s="349">
        <v>2833926.5279999999</v>
      </c>
      <c r="J12" s="351">
        <v>159561.74600000001</v>
      </c>
      <c r="K12" s="20"/>
      <c r="L12" s="347" t="s">
        <v>52</v>
      </c>
      <c r="M12" s="348">
        <v>25594.238000000001</v>
      </c>
      <c r="N12" s="349">
        <v>117246.348</v>
      </c>
      <c r="O12" s="506">
        <v>13225.496999999999</v>
      </c>
      <c r="P12" s="347" t="s">
        <v>39</v>
      </c>
      <c r="Q12" s="348">
        <v>30698.738000000001</v>
      </c>
      <c r="R12" s="349">
        <v>142846.435</v>
      </c>
      <c r="S12" s="351">
        <v>26226.687999999998</v>
      </c>
    </row>
    <row r="13" spans="2:19" ht="15.5">
      <c r="B13" s="264"/>
      <c r="C13" s="347" t="s">
        <v>42</v>
      </c>
      <c r="D13" s="348">
        <v>294783.07799999998</v>
      </c>
      <c r="E13" s="349">
        <v>1346436.287</v>
      </c>
      <c r="F13" s="506">
        <v>122090.719</v>
      </c>
      <c r="G13" s="507" t="s">
        <v>42</v>
      </c>
      <c r="H13" s="348">
        <v>492961.17800000001</v>
      </c>
      <c r="I13" s="349">
        <v>2305605.19</v>
      </c>
      <c r="J13" s="351">
        <v>147553.04</v>
      </c>
      <c r="K13" s="20"/>
      <c r="L13" s="347" t="s">
        <v>50</v>
      </c>
      <c r="M13" s="348">
        <v>6107.9040000000005</v>
      </c>
      <c r="N13" s="349">
        <v>27898.812999999998</v>
      </c>
      <c r="O13" s="506">
        <v>4740.2240000000002</v>
      </c>
      <c r="P13" s="347" t="s">
        <v>68</v>
      </c>
      <c r="Q13" s="348">
        <v>8516.2170000000006</v>
      </c>
      <c r="R13" s="349">
        <v>39800.622000000003</v>
      </c>
      <c r="S13" s="351">
        <v>3799.0549999999998</v>
      </c>
    </row>
    <row r="14" spans="2:19" ht="15.5">
      <c r="B14" s="264"/>
      <c r="C14" s="347" t="s">
        <v>68</v>
      </c>
      <c r="D14" s="348">
        <v>271532.68800000002</v>
      </c>
      <c r="E14" s="349">
        <v>1239955.0260000001</v>
      </c>
      <c r="F14" s="506">
        <v>141476.236</v>
      </c>
      <c r="G14" s="507" t="s">
        <v>68</v>
      </c>
      <c r="H14" s="348">
        <v>431833.087</v>
      </c>
      <c r="I14" s="349">
        <v>2018181.2509999999</v>
      </c>
      <c r="J14" s="351">
        <v>157076.10399999999</v>
      </c>
      <c r="K14" s="20"/>
      <c r="L14" s="347" t="s">
        <v>68</v>
      </c>
      <c r="M14" s="348">
        <v>5287.491</v>
      </c>
      <c r="N14" s="349">
        <v>24096.166000000001</v>
      </c>
      <c r="O14" s="506">
        <v>3932.18</v>
      </c>
      <c r="P14" s="347" t="s">
        <v>49</v>
      </c>
      <c r="Q14" s="348">
        <v>7816.049</v>
      </c>
      <c r="R14" s="349">
        <v>36560.599000000002</v>
      </c>
      <c r="S14" s="351">
        <v>5874.4009999999998</v>
      </c>
    </row>
    <row r="15" spans="2:19" ht="15.5">
      <c r="B15" s="264"/>
      <c r="C15" s="347" t="s">
        <v>41</v>
      </c>
      <c r="D15" s="348">
        <v>149311.08300000001</v>
      </c>
      <c r="E15" s="349">
        <v>681995.29700000002</v>
      </c>
      <c r="F15" s="506">
        <v>70702.142999999996</v>
      </c>
      <c r="G15" s="507" t="s">
        <v>41</v>
      </c>
      <c r="H15" s="348">
        <v>215682.99600000001</v>
      </c>
      <c r="I15" s="349">
        <v>1008938.557</v>
      </c>
      <c r="J15" s="351">
        <v>73310.467999999993</v>
      </c>
      <c r="K15" s="20"/>
      <c r="L15" s="347" t="s">
        <v>49</v>
      </c>
      <c r="M15" s="348">
        <v>4553.259</v>
      </c>
      <c r="N15" s="349">
        <v>20847.317999999999</v>
      </c>
      <c r="O15" s="506">
        <v>5615.6220000000003</v>
      </c>
      <c r="P15" s="347" t="s">
        <v>50</v>
      </c>
      <c r="Q15" s="348">
        <v>6926.28</v>
      </c>
      <c r="R15" s="349">
        <v>32435.61</v>
      </c>
      <c r="S15" s="351">
        <v>3226.9090000000001</v>
      </c>
    </row>
    <row r="16" spans="2:19" ht="15.5">
      <c r="B16" s="264"/>
      <c r="C16" s="347" t="s">
        <v>48</v>
      </c>
      <c r="D16" s="348">
        <v>101849.30100000001</v>
      </c>
      <c r="E16" s="349">
        <v>465068.51199999999</v>
      </c>
      <c r="F16" s="506">
        <v>42920.981</v>
      </c>
      <c r="G16" s="507" t="s">
        <v>48</v>
      </c>
      <c r="H16" s="348">
        <v>196265.52799999999</v>
      </c>
      <c r="I16" s="349">
        <v>918891.174</v>
      </c>
      <c r="J16" s="351">
        <v>56358.54</v>
      </c>
      <c r="K16" s="20"/>
      <c r="L16" s="347" t="s">
        <v>42</v>
      </c>
      <c r="M16" s="348">
        <v>4415.8280000000004</v>
      </c>
      <c r="N16" s="349">
        <v>20198.616999999998</v>
      </c>
      <c r="O16" s="506">
        <v>2504.4459999999999</v>
      </c>
      <c r="P16" s="347" t="s">
        <v>42</v>
      </c>
      <c r="Q16" s="348">
        <v>4337.5150000000003</v>
      </c>
      <c r="R16" s="349">
        <v>20052.795999999998</v>
      </c>
      <c r="S16" s="351">
        <v>1611.2840000000001</v>
      </c>
    </row>
    <row r="17" spans="2:19" ht="15.5">
      <c r="B17" s="264"/>
      <c r="C17" s="347" t="s">
        <v>44</v>
      </c>
      <c r="D17" s="348">
        <v>86562.501999999993</v>
      </c>
      <c r="E17" s="349">
        <v>395159.826</v>
      </c>
      <c r="F17" s="506">
        <v>45610.464999999997</v>
      </c>
      <c r="G17" s="507" t="s">
        <v>45</v>
      </c>
      <c r="H17" s="348">
        <v>128562.43</v>
      </c>
      <c r="I17" s="349">
        <v>600932.549</v>
      </c>
      <c r="J17" s="351">
        <v>45321.453999999998</v>
      </c>
      <c r="K17" s="20"/>
      <c r="L17" s="347" t="s">
        <v>46</v>
      </c>
      <c r="M17" s="348">
        <v>4293.6589999999997</v>
      </c>
      <c r="N17" s="349">
        <v>19644.909</v>
      </c>
      <c r="O17" s="506">
        <v>5088.1289999999999</v>
      </c>
      <c r="P17" s="347" t="s">
        <v>185</v>
      </c>
      <c r="Q17" s="348">
        <v>3250.0149999999999</v>
      </c>
      <c r="R17" s="349">
        <v>15050.052</v>
      </c>
      <c r="S17" s="351">
        <v>983.86900000000003</v>
      </c>
    </row>
    <row r="18" spans="2:19" ht="15.5">
      <c r="B18" s="264"/>
      <c r="C18" s="347" t="s">
        <v>45</v>
      </c>
      <c r="D18" s="348">
        <v>84121.966</v>
      </c>
      <c r="E18" s="349">
        <v>384251.15</v>
      </c>
      <c r="F18" s="506">
        <v>43361.499000000003</v>
      </c>
      <c r="G18" s="507" t="s">
        <v>44</v>
      </c>
      <c r="H18" s="348">
        <v>123856.67200000001</v>
      </c>
      <c r="I18" s="349">
        <v>578748.57299999997</v>
      </c>
      <c r="J18" s="351">
        <v>47261.881000000001</v>
      </c>
      <c r="K18" s="20"/>
      <c r="L18" s="347" t="s">
        <v>48</v>
      </c>
      <c r="M18" s="348">
        <v>3483.8119999999999</v>
      </c>
      <c r="N18" s="349">
        <v>15899.67</v>
      </c>
      <c r="O18" s="506">
        <v>1850.674</v>
      </c>
      <c r="P18" s="347" t="s">
        <v>203</v>
      </c>
      <c r="Q18" s="348">
        <v>2702.8</v>
      </c>
      <c r="R18" s="349">
        <v>12664.695</v>
      </c>
      <c r="S18" s="351">
        <v>707.95500000000004</v>
      </c>
    </row>
    <row r="19" spans="2:19" ht="15.5">
      <c r="B19" s="264"/>
      <c r="C19" s="347" t="s">
        <v>112</v>
      </c>
      <c r="D19" s="348">
        <v>71679.824999999997</v>
      </c>
      <c r="E19" s="349">
        <v>327183.09000000003</v>
      </c>
      <c r="F19" s="506">
        <v>73947.713000000003</v>
      </c>
      <c r="G19" s="507" t="s">
        <v>51</v>
      </c>
      <c r="H19" s="348">
        <v>97514.661999999997</v>
      </c>
      <c r="I19" s="349">
        <v>456229.38299999997</v>
      </c>
      <c r="J19" s="351">
        <v>23250.047999999999</v>
      </c>
      <c r="K19" s="20"/>
      <c r="L19" s="347" t="s">
        <v>41</v>
      </c>
      <c r="M19" s="348">
        <v>3323.6089999999999</v>
      </c>
      <c r="N19" s="349">
        <v>15168.53</v>
      </c>
      <c r="O19" s="506">
        <v>2139.7040000000002</v>
      </c>
      <c r="P19" s="347" t="s">
        <v>44</v>
      </c>
      <c r="Q19" s="348">
        <v>2644.82</v>
      </c>
      <c r="R19" s="349">
        <v>12294.68</v>
      </c>
      <c r="S19" s="351">
        <v>718.46100000000001</v>
      </c>
    </row>
    <row r="20" spans="2:19" ht="15.5">
      <c r="B20" s="264"/>
      <c r="C20" s="347" t="s">
        <v>49</v>
      </c>
      <c r="D20" s="348">
        <v>64407.277999999998</v>
      </c>
      <c r="E20" s="349">
        <v>294399.47100000002</v>
      </c>
      <c r="F20" s="506">
        <v>28621.995999999999</v>
      </c>
      <c r="G20" s="507" t="s">
        <v>47</v>
      </c>
      <c r="H20" s="348">
        <v>82279.278000000006</v>
      </c>
      <c r="I20" s="349">
        <v>384576.679</v>
      </c>
      <c r="J20" s="351">
        <v>33343.089999999997</v>
      </c>
      <c r="K20" s="20"/>
      <c r="L20" s="347" t="s">
        <v>185</v>
      </c>
      <c r="M20" s="348">
        <v>3087.3780000000002</v>
      </c>
      <c r="N20" s="349">
        <v>14126.950999999999</v>
      </c>
      <c r="O20" s="506">
        <v>1393.0409999999999</v>
      </c>
      <c r="P20" s="347" t="s">
        <v>46</v>
      </c>
      <c r="Q20" s="348">
        <v>2046.211</v>
      </c>
      <c r="R20" s="349">
        <v>9518.7369999999992</v>
      </c>
      <c r="S20" s="351">
        <v>2348.1239999999998</v>
      </c>
    </row>
    <row r="21" spans="2:19" ht="15.5">
      <c r="B21" s="264"/>
      <c r="C21" s="347" t="s">
        <v>51</v>
      </c>
      <c r="D21" s="348">
        <v>61834.974000000002</v>
      </c>
      <c r="E21" s="349">
        <v>282776.96999999997</v>
      </c>
      <c r="F21" s="506">
        <v>19999.233</v>
      </c>
      <c r="G21" s="507" t="s">
        <v>50</v>
      </c>
      <c r="H21" s="348">
        <v>78491.164000000004</v>
      </c>
      <c r="I21" s="349">
        <v>366601.48599999998</v>
      </c>
      <c r="J21" s="351">
        <v>26996.644</v>
      </c>
      <c r="K21" s="20"/>
      <c r="L21" s="347" t="s">
        <v>45</v>
      </c>
      <c r="M21" s="348">
        <v>1345.5630000000001</v>
      </c>
      <c r="N21" s="349">
        <v>6135.8760000000002</v>
      </c>
      <c r="O21" s="506">
        <v>1915.595</v>
      </c>
      <c r="P21" s="347" t="s">
        <v>48</v>
      </c>
      <c r="Q21" s="348">
        <v>1833.55</v>
      </c>
      <c r="R21" s="349">
        <v>8569.2960000000003</v>
      </c>
      <c r="S21" s="351">
        <v>1012.9109999999999</v>
      </c>
    </row>
    <row r="22" spans="2:19" ht="15.5">
      <c r="B22" s="264"/>
      <c r="C22" s="347" t="s">
        <v>62</v>
      </c>
      <c r="D22" s="348">
        <v>60662.127999999997</v>
      </c>
      <c r="E22" s="349">
        <v>277048.734</v>
      </c>
      <c r="F22" s="506">
        <v>35937.885999999999</v>
      </c>
      <c r="G22" s="507" t="s">
        <v>141</v>
      </c>
      <c r="H22" s="348">
        <v>76932.672999999995</v>
      </c>
      <c r="I22" s="349">
        <v>362701.92499999999</v>
      </c>
      <c r="J22" s="351">
        <v>59166.525999999998</v>
      </c>
      <c r="K22" s="20"/>
      <c r="L22" s="347" t="s">
        <v>44</v>
      </c>
      <c r="M22" s="348">
        <v>1081.2260000000001</v>
      </c>
      <c r="N22" s="349">
        <v>4948.1480000000001</v>
      </c>
      <c r="O22" s="506">
        <v>768.91700000000003</v>
      </c>
      <c r="P22" s="347" t="s">
        <v>45</v>
      </c>
      <c r="Q22" s="348">
        <v>1319.7650000000001</v>
      </c>
      <c r="R22" s="349">
        <v>6081.3490000000002</v>
      </c>
      <c r="S22" s="351">
        <v>1213.6990000000001</v>
      </c>
    </row>
    <row r="23" spans="2:19" ht="15.5">
      <c r="B23" s="264"/>
      <c r="C23" s="347" t="s">
        <v>47</v>
      </c>
      <c r="D23" s="348">
        <v>58740.391000000003</v>
      </c>
      <c r="E23" s="349">
        <v>268149.57699999999</v>
      </c>
      <c r="F23" s="506">
        <v>34580.928</v>
      </c>
      <c r="G23" s="507" t="s">
        <v>49</v>
      </c>
      <c r="H23" s="348">
        <v>76639.078999999998</v>
      </c>
      <c r="I23" s="349">
        <v>357638.81400000001</v>
      </c>
      <c r="J23" s="351">
        <v>29426.117999999999</v>
      </c>
      <c r="K23" s="20"/>
      <c r="L23" s="347" t="s">
        <v>203</v>
      </c>
      <c r="M23" s="348">
        <v>1009.072</v>
      </c>
      <c r="N23" s="349">
        <v>4598.92</v>
      </c>
      <c r="O23" s="506">
        <v>415.58699999999999</v>
      </c>
      <c r="P23" s="347" t="s">
        <v>41</v>
      </c>
      <c r="Q23" s="348">
        <v>1138.393</v>
      </c>
      <c r="R23" s="349">
        <v>5288.4669999999996</v>
      </c>
      <c r="S23" s="351">
        <v>440.14100000000002</v>
      </c>
    </row>
    <row r="24" spans="2:19" ht="15.5">
      <c r="B24" s="264"/>
      <c r="C24" s="347" t="s">
        <v>141</v>
      </c>
      <c r="D24" s="348">
        <v>49684.228000000003</v>
      </c>
      <c r="E24" s="349">
        <v>227487.77299999999</v>
      </c>
      <c r="F24" s="506">
        <v>54749.529000000002</v>
      </c>
      <c r="G24" s="507" t="s">
        <v>62</v>
      </c>
      <c r="H24" s="348">
        <v>68341.67</v>
      </c>
      <c r="I24" s="349">
        <v>318675.38500000001</v>
      </c>
      <c r="J24" s="351">
        <v>27237.955999999998</v>
      </c>
      <c r="K24" s="20"/>
      <c r="L24" s="347" t="s">
        <v>64</v>
      </c>
      <c r="M24" s="348">
        <v>560.74300000000005</v>
      </c>
      <c r="N24" s="349">
        <v>2570.759</v>
      </c>
      <c r="O24" s="506">
        <v>552.67100000000005</v>
      </c>
      <c r="P24" s="347" t="s">
        <v>47</v>
      </c>
      <c r="Q24" s="348">
        <v>652.36900000000003</v>
      </c>
      <c r="R24" s="349">
        <v>3048.4920000000002</v>
      </c>
      <c r="S24" s="351">
        <v>513.81799999999998</v>
      </c>
    </row>
    <row r="25" spans="2:19" ht="15.5">
      <c r="B25" s="264"/>
      <c r="C25" s="347" t="s">
        <v>43</v>
      </c>
      <c r="D25" s="348">
        <v>37718.966999999997</v>
      </c>
      <c r="E25" s="349">
        <v>172310.06599999999</v>
      </c>
      <c r="F25" s="506">
        <v>14535.290999999999</v>
      </c>
      <c r="G25" s="507" t="s">
        <v>46</v>
      </c>
      <c r="H25" s="348">
        <v>56513.025000000001</v>
      </c>
      <c r="I25" s="349">
        <v>265586.08299999998</v>
      </c>
      <c r="J25" s="351">
        <v>16987.3</v>
      </c>
      <c r="K25" s="20"/>
      <c r="L25" s="347" t="s">
        <v>40</v>
      </c>
      <c r="M25" s="348">
        <v>528.92499999999995</v>
      </c>
      <c r="N25" s="349">
        <v>2410.3090000000002</v>
      </c>
      <c r="O25" s="506">
        <v>626.32299999999998</v>
      </c>
      <c r="P25" s="347" t="s">
        <v>40</v>
      </c>
      <c r="Q25" s="348">
        <v>632.47199999999998</v>
      </c>
      <c r="R25" s="349">
        <v>2920.5210000000002</v>
      </c>
      <c r="S25" s="351">
        <v>419.71199999999999</v>
      </c>
    </row>
    <row r="26" spans="2:19" ht="16" thickBot="1">
      <c r="B26" s="264"/>
      <c r="C26" s="353" t="s">
        <v>52</v>
      </c>
      <c r="D26" s="354">
        <v>36000.186000000002</v>
      </c>
      <c r="E26" s="355">
        <v>164460.943</v>
      </c>
      <c r="F26" s="508">
        <v>98842.490999999995</v>
      </c>
      <c r="G26" s="509" t="s">
        <v>43</v>
      </c>
      <c r="H26" s="354">
        <v>53689.052000000003</v>
      </c>
      <c r="I26" s="355">
        <v>250942.06700000001</v>
      </c>
      <c r="J26" s="357">
        <v>16114.129000000001</v>
      </c>
      <c r="K26" s="20"/>
      <c r="L26" s="353" t="s">
        <v>216</v>
      </c>
      <c r="M26" s="354">
        <v>514.89499999999998</v>
      </c>
      <c r="N26" s="355">
        <v>2357.65</v>
      </c>
      <c r="O26" s="508">
        <v>560.45299999999997</v>
      </c>
      <c r="P26" s="353" t="s">
        <v>222</v>
      </c>
      <c r="Q26" s="354">
        <v>525.81299999999999</v>
      </c>
      <c r="R26" s="355">
        <v>2466.6039999999998</v>
      </c>
      <c r="S26" s="357">
        <v>141.441</v>
      </c>
    </row>
    <row r="27" spans="2:19" ht="15.5">
      <c r="B27" s="264"/>
      <c r="C27" s="358"/>
      <c r="D27" s="359"/>
      <c r="E27" s="359"/>
      <c r="F27" s="359"/>
      <c r="G27" s="359"/>
      <c r="H27" s="359"/>
      <c r="I27" s="359"/>
      <c r="J27" s="359"/>
      <c r="K27" s="20"/>
      <c r="L27" s="360"/>
      <c r="M27" s="20"/>
      <c r="N27" s="20"/>
      <c r="O27" s="20"/>
      <c r="P27" s="311"/>
      <c r="Q27" s="311"/>
      <c r="R27" s="311"/>
      <c r="S27" s="20"/>
    </row>
    <row r="28" spans="2:19" ht="15.5">
      <c r="B28" s="264"/>
      <c r="C28" s="359"/>
      <c r="D28" s="359"/>
      <c r="E28" s="361"/>
      <c r="F28" s="361"/>
      <c r="G28" s="361"/>
      <c r="H28" s="359"/>
      <c r="I28" s="359"/>
      <c r="J28" s="359"/>
      <c r="K28" s="20"/>
      <c r="L28" s="360"/>
      <c r="M28" s="20"/>
      <c r="N28" s="20"/>
      <c r="O28" s="20"/>
      <c r="P28" s="311"/>
      <c r="Q28" s="311"/>
      <c r="R28" s="311"/>
      <c r="S28" s="20"/>
    </row>
    <row r="29" spans="2:19" ht="15.5">
      <c r="B29" s="264"/>
      <c r="C29" s="20"/>
      <c r="D29" s="20"/>
      <c r="E29" s="20"/>
      <c r="F29" s="20"/>
      <c r="G29" s="20"/>
      <c r="H29" s="20"/>
      <c r="I29" s="20"/>
      <c r="J29" s="20"/>
      <c r="K29" s="20"/>
      <c r="L29" s="360"/>
      <c r="M29" s="20"/>
      <c r="N29" s="20"/>
      <c r="O29" s="20"/>
      <c r="P29" s="311"/>
      <c r="Q29" s="311"/>
      <c r="R29" s="311"/>
      <c r="S29" s="20"/>
    </row>
    <row r="30" spans="2:19" ht="15.5">
      <c r="B30" s="264"/>
      <c r="C30" s="116" t="s">
        <v>59</v>
      </c>
      <c r="D30" s="116"/>
      <c r="E30" s="116"/>
      <c r="F30" s="116"/>
      <c r="G30" s="116"/>
      <c r="H30" s="116"/>
      <c r="I30" s="362"/>
      <c r="J30" s="117"/>
      <c r="K30" s="57"/>
      <c r="L30" s="116" t="s">
        <v>59</v>
      </c>
      <c r="M30" s="116"/>
      <c r="N30" s="311"/>
      <c r="O30" s="311"/>
      <c r="P30" s="311"/>
      <c r="Q30" s="311"/>
      <c r="R30" s="311"/>
      <c r="S30" s="20"/>
    </row>
    <row r="31" spans="2:19" ht="16" thickBot="1">
      <c r="B31" s="264"/>
      <c r="C31" s="118" t="s">
        <v>57</v>
      </c>
      <c r="D31" s="117"/>
      <c r="E31" s="117"/>
      <c r="F31" s="117"/>
      <c r="G31" s="117"/>
      <c r="H31" s="117"/>
      <c r="I31" s="117"/>
      <c r="J31" s="117"/>
      <c r="K31" s="57"/>
      <c r="L31" s="118" t="s">
        <v>57</v>
      </c>
      <c r="M31" s="117"/>
      <c r="N31" s="312"/>
      <c r="O31" s="312"/>
      <c r="P31" s="312"/>
      <c r="Q31" s="312"/>
      <c r="R31" s="312"/>
      <c r="S31" s="20"/>
    </row>
    <row r="32" spans="2:19" ht="16" thickBot="1">
      <c r="B32" s="264"/>
      <c r="C32" s="316" t="s">
        <v>54</v>
      </c>
      <c r="D32" s="316"/>
      <c r="E32" s="317"/>
      <c r="F32" s="317"/>
      <c r="G32" s="317"/>
      <c r="H32" s="317"/>
      <c r="I32" s="317"/>
      <c r="J32" s="318"/>
      <c r="K32" s="20"/>
      <c r="L32" s="316" t="s">
        <v>55</v>
      </c>
      <c r="M32" s="317"/>
      <c r="N32" s="317"/>
      <c r="O32" s="317"/>
      <c r="P32" s="317"/>
      <c r="Q32" s="317"/>
      <c r="R32" s="317"/>
      <c r="S32" s="318"/>
    </row>
    <row r="33" spans="2:19" ht="16" thickBot="1">
      <c r="B33" s="264"/>
      <c r="C33" s="319" t="s">
        <v>233</v>
      </c>
      <c r="D33" s="320"/>
      <c r="E33" s="321"/>
      <c r="F33" s="322"/>
      <c r="G33" s="319"/>
      <c r="H33" s="320" t="s">
        <v>232</v>
      </c>
      <c r="I33" s="324"/>
      <c r="J33" s="322"/>
      <c r="K33" s="20"/>
      <c r="L33" s="321"/>
      <c r="M33" s="320"/>
      <c r="N33" s="321" t="s">
        <v>231</v>
      </c>
      <c r="O33" s="322"/>
      <c r="P33" s="319"/>
      <c r="Q33" s="320" t="s">
        <v>232</v>
      </c>
      <c r="R33" s="323"/>
      <c r="S33" s="322"/>
    </row>
    <row r="34" spans="2:19" ht="42.5" thickBot="1">
      <c r="B34" s="264"/>
      <c r="C34" s="325" t="s">
        <v>35</v>
      </c>
      <c r="D34" s="363" t="s">
        <v>36</v>
      </c>
      <c r="E34" s="364" t="s">
        <v>58</v>
      </c>
      <c r="F34" s="365" t="s">
        <v>37</v>
      </c>
      <c r="G34" s="325" t="s">
        <v>35</v>
      </c>
      <c r="H34" s="363" t="s">
        <v>36</v>
      </c>
      <c r="I34" s="364" t="s">
        <v>58</v>
      </c>
      <c r="J34" s="366" t="s">
        <v>37</v>
      </c>
      <c r="K34" s="20"/>
      <c r="L34" s="367" t="s">
        <v>35</v>
      </c>
      <c r="M34" s="368" t="s">
        <v>36</v>
      </c>
      <c r="N34" s="364" t="s">
        <v>58</v>
      </c>
      <c r="O34" s="366" t="s">
        <v>37</v>
      </c>
      <c r="P34" s="367" t="s">
        <v>35</v>
      </c>
      <c r="Q34" s="368" t="s">
        <v>36</v>
      </c>
      <c r="R34" s="364" t="s">
        <v>58</v>
      </c>
      <c r="S34" s="366" t="s">
        <v>37</v>
      </c>
    </row>
    <row r="35" spans="2:19" ht="16" thickBot="1">
      <c r="B35" s="264"/>
      <c r="C35" s="333" t="s">
        <v>38</v>
      </c>
      <c r="D35" s="334">
        <v>70462.525999999998</v>
      </c>
      <c r="E35" s="335">
        <v>321870.18900000001</v>
      </c>
      <c r="F35" s="502">
        <v>37682.184999999998</v>
      </c>
      <c r="G35" s="333" t="s">
        <v>38</v>
      </c>
      <c r="H35" s="334">
        <v>74931.308000000005</v>
      </c>
      <c r="I35" s="335">
        <v>349626.68</v>
      </c>
      <c r="J35" s="339">
        <v>32126.286</v>
      </c>
      <c r="K35" s="20"/>
      <c r="L35" s="333" t="s">
        <v>38</v>
      </c>
      <c r="M35" s="369">
        <v>163922.14499999999</v>
      </c>
      <c r="N35" s="335">
        <v>748123.49699999997</v>
      </c>
      <c r="O35" s="369">
        <v>129429.194</v>
      </c>
      <c r="P35" s="370" t="s">
        <v>38</v>
      </c>
      <c r="Q35" s="369">
        <v>236846.239</v>
      </c>
      <c r="R35" s="335">
        <v>1108860.0419999999</v>
      </c>
      <c r="S35" s="340">
        <v>166549.747</v>
      </c>
    </row>
    <row r="36" spans="2:19" ht="15.5">
      <c r="B36" s="264"/>
      <c r="C36" s="371" t="s">
        <v>39</v>
      </c>
      <c r="D36" s="372">
        <v>45755.303</v>
      </c>
      <c r="E36" s="373">
        <v>209070.78</v>
      </c>
      <c r="F36" s="510">
        <v>30478.522000000001</v>
      </c>
      <c r="G36" s="371" t="s">
        <v>39</v>
      </c>
      <c r="H36" s="372">
        <v>48490.114000000001</v>
      </c>
      <c r="I36" s="373">
        <v>225731.32</v>
      </c>
      <c r="J36" s="375">
        <v>27400.185000000001</v>
      </c>
      <c r="K36" s="20"/>
      <c r="L36" s="341" t="s">
        <v>68</v>
      </c>
      <c r="M36" s="342">
        <v>38279.593999999997</v>
      </c>
      <c r="N36" s="343">
        <v>174669.834</v>
      </c>
      <c r="O36" s="504">
        <v>32324.684000000001</v>
      </c>
      <c r="P36" s="511" t="s">
        <v>68</v>
      </c>
      <c r="Q36" s="342">
        <v>43868.548000000003</v>
      </c>
      <c r="R36" s="343">
        <v>205110.90100000001</v>
      </c>
      <c r="S36" s="345">
        <v>29443.187000000002</v>
      </c>
    </row>
    <row r="37" spans="2:19" ht="15.5">
      <c r="B37" s="264"/>
      <c r="C37" s="347" t="s">
        <v>52</v>
      </c>
      <c r="D37" s="348">
        <v>12184.254999999999</v>
      </c>
      <c r="E37" s="349">
        <v>55639.720999999998</v>
      </c>
      <c r="F37" s="506">
        <v>1534.5060000000001</v>
      </c>
      <c r="G37" s="347" t="s">
        <v>52</v>
      </c>
      <c r="H37" s="348">
        <v>9476.1929999999993</v>
      </c>
      <c r="I37" s="349">
        <v>44370.285000000003</v>
      </c>
      <c r="J37" s="351">
        <v>987.74800000000005</v>
      </c>
      <c r="K37" s="20"/>
      <c r="L37" s="347" t="s">
        <v>39</v>
      </c>
      <c r="M37" s="348">
        <v>29541.84</v>
      </c>
      <c r="N37" s="349">
        <v>134795.973</v>
      </c>
      <c r="O37" s="506">
        <v>14457.107</v>
      </c>
      <c r="P37" s="512" t="s">
        <v>49</v>
      </c>
      <c r="Q37" s="348">
        <v>31316.348999999998</v>
      </c>
      <c r="R37" s="349">
        <v>146403.00200000001</v>
      </c>
      <c r="S37" s="351">
        <v>22768.385999999999</v>
      </c>
    </row>
    <row r="38" spans="2:19" ht="15.5">
      <c r="B38" s="264"/>
      <c r="C38" s="347" t="s">
        <v>47</v>
      </c>
      <c r="D38" s="348">
        <v>4881.0510000000004</v>
      </c>
      <c r="E38" s="349">
        <v>22365.228999999999</v>
      </c>
      <c r="F38" s="506">
        <v>1078.954</v>
      </c>
      <c r="G38" s="347" t="s">
        <v>47</v>
      </c>
      <c r="H38" s="348">
        <v>8529.2260000000006</v>
      </c>
      <c r="I38" s="349">
        <v>39951.54</v>
      </c>
      <c r="J38" s="351">
        <v>1440.7090000000001</v>
      </c>
      <c r="K38" s="20"/>
      <c r="L38" s="347" t="s">
        <v>49</v>
      </c>
      <c r="M38" s="348">
        <v>22711.599999999999</v>
      </c>
      <c r="N38" s="349">
        <v>103706.68</v>
      </c>
      <c r="O38" s="506">
        <v>23150.655999999999</v>
      </c>
      <c r="P38" s="512" t="s">
        <v>41</v>
      </c>
      <c r="Q38" s="348">
        <v>31172.173999999999</v>
      </c>
      <c r="R38" s="349">
        <v>146188.97</v>
      </c>
      <c r="S38" s="351">
        <v>25686.39</v>
      </c>
    </row>
    <row r="39" spans="2:19" ht="15.5">
      <c r="B39" s="264"/>
      <c r="C39" s="347" t="s">
        <v>68</v>
      </c>
      <c r="D39" s="348">
        <v>3723.4960000000001</v>
      </c>
      <c r="E39" s="349">
        <v>16948.530999999999</v>
      </c>
      <c r="F39" s="506">
        <v>3828.9760000000001</v>
      </c>
      <c r="G39" s="347" t="s">
        <v>49</v>
      </c>
      <c r="H39" s="348">
        <v>2166.3519999999999</v>
      </c>
      <c r="I39" s="349">
        <v>10116.029</v>
      </c>
      <c r="J39" s="351">
        <v>129.19900000000001</v>
      </c>
      <c r="K39" s="20"/>
      <c r="L39" s="347" t="s">
        <v>41</v>
      </c>
      <c r="M39" s="348">
        <v>18332.203000000001</v>
      </c>
      <c r="N39" s="349">
        <v>83629.001000000004</v>
      </c>
      <c r="O39" s="506">
        <v>17656.438999999998</v>
      </c>
      <c r="P39" s="512" t="s">
        <v>39</v>
      </c>
      <c r="Q39" s="348">
        <v>28988.585999999999</v>
      </c>
      <c r="R39" s="349">
        <v>135219.557</v>
      </c>
      <c r="S39" s="351">
        <v>16788.169999999998</v>
      </c>
    </row>
    <row r="40" spans="2:19" ht="15.5">
      <c r="B40" s="264"/>
      <c r="C40" s="347" t="s">
        <v>65</v>
      </c>
      <c r="D40" s="348">
        <v>1351.741</v>
      </c>
      <c r="E40" s="349">
        <v>6149.19</v>
      </c>
      <c r="F40" s="506">
        <v>461.29300000000001</v>
      </c>
      <c r="G40" s="347" t="s">
        <v>204</v>
      </c>
      <c r="H40" s="348">
        <v>1981.2360000000001</v>
      </c>
      <c r="I40" s="349">
        <v>9273.6209999999992</v>
      </c>
      <c r="J40" s="351">
        <v>176.32</v>
      </c>
      <c r="K40" s="20"/>
      <c r="L40" s="347" t="s">
        <v>44</v>
      </c>
      <c r="M40" s="348">
        <v>10645.725</v>
      </c>
      <c r="N40" s="349">
        <v>48697.156999999999</v>
      </c>
      <c r="O40" s="506">
        <v>17856.839</v>
      </c>
      <c r="P40" s="512" t="s">
        <v>47</v>
      </c>
      <c r="Q40" s="348">
        <v>22618.63</v>
      </c>
      <c r="R40" s="349">
        <v>106438.06299999999</v>
      </c>
      <c r="S40" s="351">
        <v>26489.19</v>
      </c>
    </row>
    <row r="41" spans="2:19" ht="15.5">
      <c r="B41" s="264"/>
      <c r="C41" s="347" t="s">
        <v>44</v>
      </c>
      <c r="D41" s="348">
        <v>942.71699999999998</v>
      </c>
      <c r="E41" s="349">
        <v>4287.442</v>
      </c>
      <c r="F41" s="506">
        <v>136.904</v>
      </c>
      <c r="G41" s="347" t="s">
        <v>68</v>
      </c>
      <c r="H41" s="348">
        <v>1378.395</v>
      </c>
      <c r="I41" s="349">
        <v>6457.8789999999999</v>
      </c>
      <c r="J41" s="351">
        <v>1640.098</v>
      </c>
      <c r="K41" s="20"/>
      <c r="L41" s="347" t="s">
        <v>46</v>
      </c>
      <c r="M41" s="348">
        <v>10543.848</v>
      </c>
      <c r="N41" s="349">
        <v>48100.616999999998</v>
      </c>
      <c r="O41" s="506">
        <v>1276.511</v>
      </c>
      <c r="P41" s="512" t="s">
        <v>44</v>
      </c>
      <c r="Q41" s="348">
        <v>20213.791000000001</v>
      </c>
      <c r="R41" s="349">
        <v>94564.476999999999</v>
      </c>
      <c r="S41" s="351">
        <v>22664.749</v>
      </c>
    </row>
    <row r="42" spans="2:19" ht="15.5">
      <c r="B42" s="264"/>
      <c r="C42" s="347" t="s">
        <v>62</v>
      </c>
      <c r="D42" s="348">
        <v>595.87800000000004</v>
      </c>
      <c r="E42" s="349">
        <v>2724.5770000000002</v>
      </c>
      <c r="F42" s="506">
        <v>71.47</v>
      </c>
      <c r="G42" s="347" t="s">
        <v>65</v>
      </c>
      <c r="H42" s="348">
        <v>858.50199999999995</v>
      </c>
      <c r="I42" s="349">
        <v>4047.39</v>
      </c>
      <c r="J42" s="351">
        <v>241.19</v>
      </c>
      <c r="K42" s="20"/>
      <c r="L42" s="347" t="s">
        <v>42</v>
      </c>
      <c r="M42" s="348">
        <v>10271.856</v>
      </c>
      <c r="N42" s="349">
        <v>46907.815999999999</v>
      </c>
      <c r="O42" s="506">
        <v>3250.0210000000002</v>
      </c>
      <c r="P42" s="512" t="s">
        <v>46</v>
      </c>
      <c r="Q42" s="348">
        <v>16234.630999999999</v>
      </c>
      <c r="R42" s="349">
        <v>76073.975999999995</v>
      </c>
      <c r="S42" s="351">
        <v>1603.4749999999999</v>
      </c>
    </row>
    <row r="43" spans="2:19" ht="15.5">
      <c r="B43" s="264"/>
      <c r="C43" s="347" t="s">
        <v>49</v>
      </c>
      <c r="D43" s="348">
        <v>592.24</v>
      </c>
      <c r="E43" s="349">
        <v>2697.364</v>
      </c>
      <c r="F43" s="506">
        <v>68.051000000000002</v>
      </c>
      <c r="G43" s="347" t="s">
        <v>42</v>
      </c>
      <c r="H43" s="348">
        <v>768.33799999999997</v>
      </c>
      <c r="I43" s="349">
        <v>3653.076</v>
      </c>
      <c r="J43" s="351">
        <v>30.876000000000001</v>
      </c>
      <c r="K43" s="20"/>
      <c r="L43" s="347" t="s">
        <v>40</v>
      </c>
      <c r="M43" s="348">
        <v>6614.8159999999998</v>
      </c>
      <c r="N43" s="349">
        <v>30178.023000000001</v>
      </c>
      <c r="O43" s="506">
        <v>336.44099999999997</v>
      </c>
      <c r="P43" s="512" t="s">
        <v>43</v>
      </c>
      <c r="Q43" s="348">
        <v>14482.798000000001</v>
      </c>
      <c r="R43" s="349">
        <v>68418.417000000001</v>
      </c>
      <c r="S43" s="351">
        <v>6116.4989999999998</v>
      </c>
    </row>
    <row r="44" spans="2:19" ht="15.5">
      <c r="B44" s="264"/>
      <c r="C44" s="347" t="s">
        <v>41</v>
      </c>
      <c r="D44" s="348">
        <v>347.50599999999997</v>
      </c>
      <c r="E44" s="349">
        <v>1585.7639999999999</v>
      </c>
      <c r="F44" s="506">
        <v>16.978999999999999</v>
      </c>
      <c r="G44" s="347" t="s">
        <v>41</v>
      </c>
      <c r="H44" s="348">
        <v>347.399</v>
      </c>
      <c r="I44" s="349">
        <v>1625.876</v>
      </c>
      <c r="J44" s="351">
        <v>24.097999999999999</v>
      </c>
      <c r="K44" s="20"/>
      <c r="L44" s="347" t="s">
        <v>47</v>
      </c>
      <c r="M44" s="348">
        <v>6107.4560000000001</v>
      </c>
      <c r="N44" s="349">
        <v>27781.273000000001</v>
      </c>
      <c r="O44" s="506">
        <v>8462.9470000000001</v>
      </c>
      <c r="P44" s="512" t="s">
        <v>40</v>
      </c>
      <c r="Q44" s="348">
        <v>10213.821</v>
      </c>
      <c r="R44" s="349">
        <v>47541.173000000003</v>
      </c>
      <c r="S44" s="351">
        <v>114.38800000000001</v>
      </c>
    </row>
    <row r="45" spans="2:19" ht="15.5">
      <c r="B45" s="264"/>
      <c r="C45" s="347" t="s">
        <v>204</v>
      </c>
      <c r="D45" s="348">
        <v>29.53</v>
      </c>
      <c r="E45" s="349">
        <v>135.232</v>
      </c>
      <c r="F45" s="506">
        <v>0.98499999999999999</v>
      </c>
      <c r="G45" s="347" t="s">
        <v>207</v>
      </c>
      <c r="H45" s="348">
        <v>245.989</v>
      </c>
      <c r="I45" s="349">
        <v>1162.7090000000001</v>
      </c>
      <c r="J45" s="351">
        <v>7.0220000000000002</v>
      </c>
      <c r="K45" s="20"/>
      <c r="L45" s="347" t="s">
        <v>43</v>
      </c>
      <c r="M45" s="348">
        <v>4921.4859999999999</v>
      </c>
      <c r="N45" s="349">
        <v>22508.923999999999</v>
      </c>
      <c r="O45" s="506">
        <v>330.13600000000002</v>
      </c>
      <c r="P45" s="512" t="s">
        <v>42</v>
      </c>
      <c r="Q45" s="348">
        <v>6631.1480000000001</v>
      </c>
      <c r="R45" s="349">
        <v>30991.023000000001</v>
      </c>
      <c r="S45" s="351">
        <v>2319.7820000000002</v>
      </c>
    </row>
    <row r="46" spans="2:19" ht="15.5">
      <c r="B46" s="264"/>
      <c r="C46" s="513" t="s">
        <v>43</v>
      </c>
      <c r="D46" s="376">
        <v>26.032</v>
      </c>
      <c r="E46" s="377">
        <v>118.389</v>
      </c>
      <c r="F46" s="500">
        <v>1.105</v>
      </c>
      <c r="G46" s="347" t="s">
        <v>50</v>
      </c>
      <c r="H46" s="348">
        <v>194.88</v>
      </c>
      <c r="I46" s="349">
        <v>919.447</v>
      </c>
      <c r="J46" s="351">
        <v>23.7</v>
      </c>
      <c r="K46" s="20"/>
      <c r="L46" s="347" t="s">
        <v>45</v>
      </c>
      <c r="M46" s="348">
        <v>1755.829</v>
      </c>
      <c r="N46" s="349">
        <v>8008.5389999999998</v>
      </c>
      <c r="O46" s="506">
        <v>857.72</v>
      </c>
      <c r="P46" s="512" t="s">
        <v>48</v>
      </c>
      <c r="Q46" s="348">
        <v>2648.5210000000002</v>
      </c>
      <c r="R46" s="349">
        <v>12315.314</v>
      </c>
      <c r="S46" s="351">
        <v>1010.748</v>
      </c>
    </row>
    <row r="47" spans="2:19" ht="15.5">
      <c r="B47" s="264"/>
      <c r="C47" s="513" t="s">
        <v>42</v>
      </c>
      <c r="D47" s="376">
        <v>17.407</v>
      </c>
      <c r="E47" s="377">
        <v>78.326999999999998</v>
      </c>
      <c r="F47" s="500">
        <v>0.61799999999999999</v>
      </c>
      <c r="G47" s="347" t="s">
        <v>44</v>
      </c>
      <c r="H47" s="348">
        <v>181.601</v>
      </c>
      <c r="I47" s="349">
        <v>855.12599999999998</v>
      </c>
      <c r="J47" s="351">
        <v>10.856999999999999</v>
      </c>
      <c r="K47" s="20"/>
      <c r="L47" s="347" t="s">
        <v>64</v>
      </c>
      <c r="M47" s="348">
        <v>1088.248</v>
      </c>
      <c r="N47" s="349">
        <v>4958.5110000000004</v>
      </c>
      <c r="O47" s="506">
        <v>2898.819</v>
      </c>
      <c r="P47" s="512" t="s">
        <v>45</v>
      </c>
      <c r="Q47" s="348">
        <v>2009.7380000000001</v>
      </c>
      <c r="R47" s="349">
        <v>9353.732</v>
      </c>
      <c r="S47" s="351">
        <v>703.52700000000004</v>
      </c>
    </row>
    <row r="48" spans="2:19" ht="16" thickBot="1">
      <c r="B48" s="264"/>
      <c r="C48" s="514" t="s">
        <v>217</v>
      </c>
      <c r="D48" s="378">
        <v>15.113</v>
      </c>
      <c r="E48" s="379">
        <v>68.471000000000004</v>
      </c>
      <c r="F48" s="501">
        <v>3.75</v>
      </c>
      <c r="G48" s="353" t="s">
        <v>234</v>
      </c>
      <c r="H48" s="354">
        <v>108.94199999999999</v>
      </c>
      <c r="I48" s="355">
        <v>511.56700000000001</v>
      </c>
      <c r="J48" s="357">
        <v>5.4080000000000004</v>
      </c>
      <c r="K48" s="20"/>
      <c r="L48" s="347" t="s">
        <v>207</v>
      </c>
      <c r="M48" s="348">
        <v>1020.669</v>
      </c>
      <c r="N48" s="349">
        <v>4657.5290000000005</v>
      </c>
      <c r="O48" s="506">
        <v>1425.0530000000001</v>
      </c>
      <c r="P48" s="512" t="s">
        <v>207</v>
      </c>
      <c r="Q48" s="348">
        <v>1887.69</v>
      </c>
      <c r="R48" s="349">
        <v>8793.8850000000002</v>
      </c>
      <c r="S48" s="351">
        <v>1801.566</v>
      </c>
    </row>
    <row r="49" spans="2:19" ht="16" thickBot="1">
      <c r="B49" s="264"/>
      <c r="C49" s="358"/>
      <c r="D49" s="20"/>
      <c r="E49" s="20"/>
      <c r="F49" s="20"/>
      <c r="G49" s="20"/>
      <c r="H49" s="20"/>
      <c r="I49" s="20"/>
      <c r="J49" s="20"/>
      <c r="K49" s="20"/>
      <c r="L49" s="353" t="s">
        <v>65</v>
      </c>
      <c r="M49" s="354">
        <v>785.48500000000001</v>
      </c>
      <c r="N49" s="355">
        <v>3586.5250000000001</v>
      </c>
      <c r="O49" s="508">
        <v>3147.817</v>
      </c>
      <c r="P49" s="515" t="s">
        <v>50</v>
      </c>
      <c r="Q49" s="354">
        <v>1203.6759999999999</v>
      </c>
      <c r="R49" s="355">
        <v>5636.56</v>
      </c>
      <c r="S49" s="357">
        <v>1750.63</v>
      </c>
    </row>
    <row r="50" spans="2:19" ht="15.5">
      <c r="B50" s="264"/>
      <c r="C50" s="20"/>
      <c r="D50" s="20"/>
      <c r="E50" s="20"/>
      <c r="F50" s="20"/>
      <c r="G50" s="20"/>
      <c r="H50" s="20"/>
      <c r="I50" s="20"/>
      <c r="J50" s="20"/>
      <c r="K50" s="20"/>
      <c r="L50" s="360"/>
      <c r="M50" s="361"/>
      <c r="N50" s="380"/>
      <c r="O50" s="361"/>
      <c r="P50" s="359"/>
      <c r="Q50" s="20"/>
      <c r="R50" s="20"/>
      <c r="S50" s="20"/>
    </row>
    <row r="51" spans="2:19" ht="15.5">
      <c r="B51" s="2"/>
      <c r="C51" s="20"/>
      <c r="D51" s="20"/>
      <c r="E51" s="20"/>
      <c r="F51" s="20"/>
      <c r="G51" s="20"/>
      <c r="H51" s="20"/>
      <c r="I51" s="20"/>
      <c r="J51" s="20"/>
      <c r="K51" s="20"/>
      <c r="L51" s="246"/>
      <c r="M51" s="361"/>
      <c r="N51" s="361"/>
      <c r="O51" s="361"/>
      <c r="P51" s="361"/>
      <c r="Q51" s="20"/>
      <c r="R51" s="20"/>
      <c r="S51" s="20"/>
    </row>
    <row r="52" spans="2:19" ht="15.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T22" sqref="T22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5">
      <c r="A2" s="631" t="s">
        <v>208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3"/>
      <c r="O2" s="5"/>
      <c r="P2" s="5"/>
      <c r="Q2" s="5"/>
      <c r="R2" s="5"/>
      <c r="S2" s="5"/>
    </row>
    <row r="3" spans="1:45" ht="21" customHeight="1" thickBot="1">
      <c r="A3" s="119"/>
      <c r="B3" s="120"/>
      <c r="C3" s="121" t="s">
        <v>160</v>
      </c>
      <c r="D3" s="121" t="s">
        <v>161</v>
      </c>
      <c r="E3" s="121" t="s">
        <v>162</v>
      </c>
      <c r="F3" s="121" t="s">
        <v>163</v>
      </c>
      <c r="G3" s="121" t="s">
        <v>164</v>
      </c>
      <c r="H3" s="121" t="s">
        <v>165</v>
      </c>
      <c r="I3" s="121" t="s">
        <v>166</v>
      </c>
      <c r="J3" s="121" t="s">
        <v>167</v>
      </c>
      <c r="K3" s="121" t="s">
        <v>168</v>
      </c>
      <c r="L3" s="121" t="s">
        <v>169</v>
      </c>
      <c r="M3" s="121" t="s">
        <v>170</v>
      </c>
      <c r="N3" s="122" t="s">
        <v>171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23" t="s">
        <v>80</v>
      </c>
      <c r="B4" s="124" t="s">
        <v>69</v>
      </c>
      <c r="C4" s="220">
        <v>110</v>
      </c>
      <c r="D4" s="125">
        <v>119.81</v>
      </c>
      <c r="E4" s="125">
        <v>125.04</v>
      </c>
      <c r="F4" s="125">
        <v>118.21</v>
      </c>
      <c r="G4" s="125">
        <v>117</v>
      </c>
      <c r="H4" s="125">
        <v>129.28</v>
      </c>
      <c r="I4" s="125">
        <v>132</v>
      </c>
      <c r="J4" s="125">
        <v>130.9</v>
      </c>
      <c r="K4" s="125">
        <v>127.09</v>
      </c>
      <c r="L4" s="125">
        <v>122.37</v>
      </c>
      <c r="M4" s="125">
        <v>127</v>
      </c>
      <c r="N4" s="126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27"/>
      <c r="B5" s="128" t="s">
        <v>72</v>
      </c>
      <c r="C5" s="221">
        <v>176</v>
      </c>
      <c r="D5" s="129">
        <v>178.47</v>
      </c>
      <c r="E5" s="129">
        <v>177.62</v>
      </c>
      <c r="F5" s="129">
        <v>180.74</v>
      </c>
      <c r="G5" s="129">
        <v>182</v>
      </c>
      <c r="H5" s="129">
        <v>185</v>
      </c>
      <c r="I5" s="129">
        <v>178.24</v>
      </c>
      <c r="J5" s="129">
        <v>183.65</v>
      </c>
      <c r="K5" s="129">
        <v>183.79</v>
      </c>
      <c r="L5" s="129">
        <v>181.64</v>
      </c>
      <c r="M5" s="129">
        <v>183</v>
      </c>
      <c r="N5" s="130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31" t="s">
        <v>81</v>
      </c>
      <c r="B6" s="132" t="s">
        <v>69</v>
      </c>
      <c r="C6" s="222">
        <v>124</v>
      </c>
      <c r="D6" s="133">
        <v>131.80000000000001</v>
      </c>
      <c r="E6" s="133">
        <v>133</v>
      </c>
      <c r="F6" s="133">
        <v>125</v>
      </c>
      <c r="G6" s="133">
        <v>129.85</v>
      </c>
      <c r="H6" s="133">
        <v>137.62</v>
      </c>
      <c r="I6" s="133">
        <v>140</v>
      </c>
      <c r="J6" s="133">
        <v>142</v>
      </c>
      <c r="K6" s="133">
        <v>131</v>
      </c>
      <c r="L6" s="133">
        <v>118</v>
      </c>
      <c r="M6" s="133">
        <v>114</v>
      </c>
      <c r="N6" s="134">
        <v>104</v>
      </c>
    </row>
    <row r="7" spans="1:45" ht="16" thickBot="1">
      <c r="A7" s="127"/>
      <c r="B7" s="128" t="s">
        <v>72</v>
      </c>
      <c r="C7" s="221">
        <v>183</v>
      </c>
      <c r="D7" s="129">
        <v>183.32</v>
      </c>
      <c r="E7" s="129">
        <v>185</v>
      </c>
      <c r="F7" s="129">
        <v>185</v>
      </c>
      <c r="G7" s="129">
        <v>186.88</v>
      </c>
      <c r="H7" s="129">
        <v>191</v>
      </c>
      <c r="I7" s="129">
        <v>189</v>
      </c>
      <c r="J7" s="129">
        <v>190</v>
      </c>
      <c r="K7" s="129">
        <v>188</v>
      </c>
      <c r="L7" s="129">
        <v>186</v>
      </c>
      <c r="M7" s="129">
        <v>186</v>
      </c>
      <c r="N7" s="130">
        <v>183</v>
      </c>
    </row>
    <row r="8" spans="1:45" ht="15.5">
      <c r="A8" s="131" t="s">
        <v>109</v>
      </c>
      <c r="B8" s="132" t="s">
        <v>69</v>
      </c>
      <c r="C8" s="222">
        <v>110.82</v>
      </c>
      <c r="D8" s="133">
        <v>126.54</v>
      </c>
      <c r="E8" s="133">
        <v>132</v>
      </c>
      <c r="F8" s="133">
        <v>132</v>
      </c>
      <c r="G8" s="133">
        <v>127.92</v>
      </c>
      <c r="H8" s="133">
        <v>127.92</v>
      </c>
      <c r="I8" s="133">
        <v>133</v>
      </c>
      <c r="J8" s="133">
        <v>127</v>
      </c>
      <c r="K8" s="133">
        <v>122</v>
      </c>
      <c r="L8" s="133">
        <v>110</v>
      </c>
      <c r="M8" s="133">
        <v>119</v>
      </c>
      <c r="N8" s="134">
        <v>127</v>
      </c>
    </row>
    <row r="9" spans="1:45" ht="16" thickBot="1">
      <c r="A9" s="127"/>
      <c r="B9" s="128" t="s">
        <v>72</v>
      </c>
      <c r="C9" s="221">
        <v>184</v>
      </c>
      <c r="D9" s="129">
        <v>184</v>
      </c>
      <c r="E9" s="129">
        <v>185</v>
      </c>
      <c r="F9" s="129">
        <v>190</v>
      </c>
      <c r="G9" s="129">
        <v>192</v>
      </c>
      <c r="H9" s="129">
        <v>194</v>
      </c>
      <c r="I9" s="129">
        <v>193</v>
      </c>
      <c r="J9" s="129">
        <v>194</v>
      </c>
      <c r="K9" s="129">
        <v>193</v>
      </c>
      <c r="L9" s="129">
        <v>189</v>
      </c>
      <c r="M9" s="129">
        <v>189</v>
      </c>
      <c r="N9" s="130">
        <v>188</v>
      </c>
    </row>
    <row r="10" spans="1:45" ht="15.5">
      <c r="A10" s="123" t="s">
        <v>111</v>
      </c>
      <c r="B10" s="124" t="s">
        <v>69</v>
      </c>
      <c r="C10" s="135">
        <v>127.119</v>
      </c>
      <c r="D10" s="136">
        <v>125.9618</v>
      </c>
      <c r="E10" s="136">
        <v>124.7718</v>
      </c>
      <c r="F10" s="136">
        <v>85.493700000000004</v>
      </c>
      <c r="G10" s="136">
        <v>96.702699999999993</v>
      </c>
      <c r="H10" s="136">
        <v>116.25109999999999</v>
      </c>
      <c r="I10" s="136">
        <v>115.6664</v>
      </c>
      <c r="J10" s="136">
        <v>109.0454</v>
      </c>
      <c r="K10" s="136">
        <v>111.6836</v>
      </c>
      <c r="L10" s="136">
        <v>98.619799999999998</v>
      </c>
      <c r="M10" s="136">
        <v>88.79</v>
      </c>
      <c r="N10" s="137">
        <v>107.8231</v>
      </c>
    </row>
    <row r="11" spans="1:45" ht="18.75" customHeight="1" thickBot="1">
      <c r="A11" s="127"/>
      <c r="B11" s="128" t="s">
        <v>72</v>
      </c>
      <c r="C11" s="138">
        <v>187.1773</v>
      </c>
      <c r="D11" s="139">
        <v>191.3912</v>
      </c>
      <c r="E11" s="139">
        <v>194.12020000000001</v>
      </c>
      <c r="F11" s="139">
        <v>181.20060000000001</v>
      </c>
      <c r="G11" s="139">
        <v>175.95419999999999</v>
      </c>
      <c r="H11" s="139">
        <v>180.5719</v>
      </c>
      <c r="I11" s="139">
        <v>184.6703</v>
      </c>
      <c r="J11" s="139">
        <v>186.31299999999999</v>
      </c>
      <c r="K11" s="139">
        <v>185.65010000000001</v>
      </c>
      <c r="L11" s="139">
        <v>181.8614</v>
      </c>
      <c r="M11" s="139">
        <v>178.08189999999999</v>
      </c>
      <c r="N11" s="140">
        <v>180.0951</v>
      </c>
      <c r="Z11" t="s">
        <v>71</v>
      </c>
    </row>
    <row r="12" spans="1:45" ht="15.5">
      <c r="A12" s="123" t="s">
        <v>175</v>
      </c>
      <c r="B12" s="124" t="s">
        <v>69</v>
      </c>
      <c r="C12" s="135">
        <v>107.8231</v>
      </c>
      <c r="D12" s="136">
        <v>124.5466</v>
      </c>
      <c r="E12" s="136">
        <v>130.55529999999999</v>
      </c>
      <c r="F12" s="136">
        <v>132.203</v>
      </c>
      <c r="G12" s="136">
        <v>139.24600000000001</v>
      </c>
      <c r="H12" s="136">
        <v>151.52420000000001</v>
      </c>
      <c r="I12" s="136">
        <v>157.1773</v>
      </c>
      <c r="J12" s="136">
        <v>154.14330000000001</v>
      </c>
      <c r="K12" s="136">
        <v>138.3032</v>
      </c>
      <c r="L12" s="159">
        <v>121.806</v>
      </c>
      <c r="M12" s="136">
        <v>125.05119999999999</v>
      </c>
      <c r="N12" s="160">
        <v>138.886</v>
      </c>
    </row>
    <row r="13" spans="1:45" ht="16" thickBot="1">
      <c r="A13" s="127"/>
      <c r="B13" s="128" t="s">
        <v>72</v>
      </c>
      <c r="C13" s="138">
        <v>180.0949</v>
      </c>
      <c r="D13" s="139">
        <v>184.87559999999999</v>
      </c>
      <c r="E13" s="139">
        <v>190.46559999999999</v>
      </c>
      <c r="F13" s="139">
        <v>193.89250000000001</v>
      </c>
      <c r="G13" s="139">
        <v>197.88499999999999</v>
      </c>
      <c r="H13" s="139">
        <v>202.89879999999999</v>
      </c>
      <c r="I13" s="139">
        <v>206.1319</v>
      </c>
      <c r="J13" s="139">
        <v>204.8886</v>
      </c>
      <c r="K13" s="139">
        <v>199.2456</v>
      </c>
      <c r="L13" s="139">
        <v>196.65100000000001</v>
      </c>
      <c r="M13" s="139">
        <v>199.59700000000001</v>
      </c>
      <c r="N13" s="161">
        <v>206.34989999999999</v>
      </c>
    </row>
    <row r="14" spans="1:45" ht="16" thickBot="1">
      <c r="A14" s="123" t="s">
        <v>202</v>
      </c>
      <c r="B14" s="124" t="s">
        <v>69</v>
      </c>
      <c r="C14" s="226">
        <v>159.67349999999999</v>
      </c>
      <c r="D14" s="227">
        <v>174.21190000000001</v>
      </c>
      <c r="E14" s="227">
        <v>200.1319</v>
      </c>
      <c r="F14" s="227">
        <v>219.19450000000001</v>
      </c>
      <c r="G14" s="227">
        <v>205.57570000000001</v>
      </c>
      <c r="H14" s="227">
        <v>197.47470000000001</v>
      </c>
      <c r="I14" s="227">
        <v>188.96180000000001</v>
      </c>
      <c r="J14" s="227">
        <v>198.4357</v>
      </c>
      <c r="K14" s="227">
        <v>198.86420000000001</v>
      </c>
      <c r="L14" s="227">
        <v>164.66980000000001</v>
      </c>
      <c r="M14" s="227">
        <v>175.7595</v>
      </c>
      <c r="N14" s="228">
        <v>165.70490000000001</v>
      </c>
    </row>
    <row r="15" spans="1:45" ht="16" thickBot="1">
      <c r="A15" s="131"/>
      <c r="B15" s="217" t="s">
        <v>72</v>
      </c>
      <c r="C15" s="229">
        <v>218.70259999999999</v>
      </c>
      <c r="D15" s="230">
        <v>225.3638</v>
      </c>
      <c r="E15" s="230">
        <v>242.36240000000001</v>
      </c>
      <c r="F15" s="230">
        <v>258.52719999999999</v>
      </c>
      <c r="G15" s="230">
        <v>262.12090000000001</v>
      </c>
      <c r="H15" s="230">
        <v>260.14729999999997</v>
      </c>
      <c r="I15" s="230">
        <v>260.16910000000001</v>
      </c>
      <c r="J15" s="230">
        <v>264.67149999999998</v>
      </c>
      <c r="K15" s="230">
        <v>266.6574</v>
      </c>
      <c r="L15" s="230">
        <v>259.8236</v>
      </c>
      <c r="M15" s="230">
        <v>262.89159999999998</v>
      </c>
      <c r="N15" s="231">
        <v>265.41070000000002</v>
      </c>
    </row>
    <row r="16" spans="1:45" ht="16" thickBot="1">
      <c r="A16" s="218" t="s">
        <v>227</v>
      </c>
      <c r="B16" s="219" t="s">
        <v>69</v>
      </c>
      <c r="C16" s="141">
        <v>174.6</v>
      </c>
      <c r="D16" s="223">
        <v>191</v>
      </c>
      <c r="E16" s="223">
        <v>201</v>
      </c>
      <c r="F16" s="223">
        <v>192</v>
      </c>
      <c r="G16" s="223">
        <v>202.8</v>
      </c>
      <c r="H16" s="223">
        <v>190.3</v>
      </c>
    </row>
    <row r="17" spans="1:8" ht="16" thickBot="1">
      <c r="A17" s="127"/>
      <c r="B17" s="128" t="s">
        <v>72</v>
      </c>
      <c r="C17" s="224">
        <v>263.5</v>
      </c>
      <c r="D17" s="225">
        <v>265</v>
      </c>
      <c r="E17" s="225">
        <v>270</v>
      </c>
      <c r="F17" s="225">
        <v>275</v>
      </c>
      <c r="G17" s="225">
        <v>281.10000000000002</v>
      </c>
      <c r="H17" s="225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showRowColHeaders="0" zoomScale="109" workbookViewId="0">
      <selection activeCell="A2" sqref="A2:F30"/>
    </sheetView>
  </sheetViews>
  <sheetFormatPr defaultRowHeight="12.5"/>
  <cols>
    <col min="1" max="1" width="12.453125" customWidth="1"/>
    <col min="2" max="2" width="12" customWidth="1"/>
    <col min="3" max="3" width="13.81640625" customWidth="1"/>
    <col min="4" max="4" width="10.453125" customWidth="1"/>
    <col min="5" max="5" width="12.1796875" customWidth="1"/>
    <col min="6" max="6" width="11.1796875" customWidth="1"/>
    <col min="7" max="7" width="12.26953125" customWidth="1"/>
  </cols>
  <sheetData>
    <row r="1" spans="1:7" ht="15.5">
      <c r="A1" s="84"/>
      <c r="B1" s="84"/>
      <c r="C1" s="84"/>
      <c r="D1" s="84"/>
      <c r="E1" s="84"/>
      <c r="F1" s="84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196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199" t="s">
        <v>30</v>
      </c>
      <c r="B5" s="200"/>
      <c r="C5" s="201"/>
      <c r="D5" s="202" t="s">
        <v>61</v>
      </c>
      <c r="E5" s="201"/>
      <c r="F5" s="237"/>
      <c r="G5" s="18"/>
    </row>
    <row r="6" spans="1:7" ht="17.25" customHeight="1" thickBot="1">
      <c r="A6" s="203"/>
      <c r="B6" s="204" t="s">
        <v>7</v>
      </c>
      <c r="C6" s="205" t="s">
        <v>31</v>
      </c>
      <c r="D6" s="205" t="s">
        <v>32</v>
      </c>
      <c r="E6" s="205" t="s">
        <v>33</v>
      </c>
      <c r="F6" s="208" t="s">
        <v>34</v>
      </c>
      <c r="G6" s="18"/>
    </row>
    <row r="7" spans="1:7" ht="19.5" customHeight="1">
      <c r="A7" s="242" t="s">
        <v>223</v>
      </c>
      <c r="B7" s="303">
        <v>5.65</v>
      </c>
      <c r="C7" s="303">
        <v>5.71</v>
      </c>
      <c r="D7" s="303">
        <v>5.59</v>
      </c>
      <c r="E7" s="303">
        <v>5.56</v>
      </c>
      <c r="F7" s="304">
        <v>5.81</v>
      </c>
      <c r="G7" s="18"/>
    </row>
    <row r="8" spans="1:7" ht="18.75" customHeight="1">
      <c r="A8" s="238" t="s">
        <v>225</v>
      </c>
      <c r="B8" s="211">
        <v>5.71</v>
      </c>
      <c r="C8" s="211">
        <v>5.78</v>
      </c>
      <c r="D8" s="211">
        <v>5.66</v>
      </c>
      <c r="E8" s="211">
        <v>6.03</v>
      </c>
      <c r="F8" s="239">
        <v>5.79</v>
      </c>
      <c r="G8" s="18"/>
    </row>
    <row r="9" spans="1:7" ht="15.5">
      <c r="A9" s="240" t="s">
        <v>236</v>
      </c>
      <c r="B9" s="211">
        <v>5.85</v>
      </c>
      <c r="C9" s="211">
        <v>5.95</v>
      </c>
      <c r="D9" s="211">
        <v>5.81</v>
      </c>
      <c r="E9" s="211">
        <v>6.18</v>
      </c>
      <c r="F9" s="239">
        <v>5.9</v>
      </c>
      <c r="G9" s="18"/>
    </row>
    <row r="10" spans="1:7" ht="15.5">
      <c r="A10" s="240" t="s">
        <v>238</v>
      </c>
      <c r="B10" s="211">
        <v>5.78</v>
      </c>
      <c r="C10" s="211">
        <v>5.86</v>
      </c>
      <c r="D10" s="211">
        <v>5.73</v>
      </c>
      <c r="E10" s="211">
        <v>5.4960000000000004</v>
      </c>
      <c r="F10" s="239">
        <v>5.88</v>
      </c>
      <c r="G10" s="18"/>
    </row>
    <row r="11" spans="1:7" ht="17.25" customHeight="1">
      <c r="A11" s="240" t="s">
        <v>240</v>
      </c>
      <c r="B11" s="211">
        <v>5.6870000000000003</v>
      </c>
      <c r="C11" s="211">
        <v>5.76</v>
      </c>
      <c r="D11" s="211">
        <v>5.66</v>
      </c>
      <c r="E11" s="211">
        <v>5.65</v>
      </c>
      <c r="F11" s="239">
        <v>5.71</v>
      </c>
      <c r="G11" s="18"/>
    </row>
    <row r="12" spans="1:7" ht="16.5" customHeight="1">
      <c r="A12" s="240" t="s">
        <v>243</v>
      </c>
      <c r="B12" s="211">
        <v>5.6</v>
      </c>
      <c r="C12" s="211">
        <v>5.69</v>
      </c>
      <c r="D12" s="211">
        <v>5.58</v>
      </c>
      <c r="E12" s="211">
        <v>5.33</v>
      </c>
      <c r="F12" s="239">
        <v>5.63</v>
      </c>
      <c r="G12" s="18"/>
    </row>
    <row r="13" spans="1:7" ht="18.75" customHeight="1">
      <c r="A13" s="240" t="s">
        <v>246</v>
      </c>
      <c r="B13" s="211">
        <v>5.4790000000000001</v>
      </c>
      <c r="C13" s="211">
        <v>5.54</v>
      </c>
      <c r="D13" s="211">
        <v>5.45</v>
      </c>
      <c r="E13" s="211">
        <v>5.47</v>
      </c>
      <c r="F13" s="239">
        <v>5.51</v>
      </c>
    </row>
    <row r="14" spans="1:7" ht="16.5" customHeight="1">
      <c r="A14" s="299" t="s">
        <v>250</v>
      </c>
      <c r="B14" s="386">
        <v>5.36</v>
      </c>
      <c r="C14" s="386">
        <v>5.48</v>
      </c>
      <c r="D14" s="386">
        <v>5.33</v>
      </c>
      <c r="E14" s="386">
        <v>5.24</v>
      </c>
      <c r="F14" s="387">
        <v>5.39</v>
      </c>
    </row>
    <row r="15" spans="1:7" ht="16.5" customHeight="1">
      <c r="A15" s="240" t="s">
        <v>252</v>
      </c>
      <c r="B15" s="211">
        <v>5.24</v>
      </c>
      <c r="C15" s="211">
        <v>5.35</v>
      </c>
      <c r="D15" s="211">
        <v>5.21</v>
      </c>
      <c r="E15" s="211">
        <v>5.21</v>
      </c>
      <c r="F15" s="239">
        <v>5.27</v>
      </c>
    </row>
    <row r="16" spans="1:7" ht="16.5" customHeight="1">
      <c r="A16" s="299" t="s">
        <v>254</v>
      </c>
      <c r="B16" s="386">
        <v>5.05</v>
      </c>
      <c r="C16" s="386">
        <v>5.23</v>
      </c>
      <c r="D16" s="386">
        <v>4.99</v>
      </c>
      <c r="E16" s="386">
        <v>4.74</v>
      </c>
      <c r="F16" s="387">
        <v>5.13</v>
      </c>
    </row>
    <row r="17" spans="1:10" ht="16.5" customHeight="1" thickBot="1">
      <c r="A17" s="572" t="s">
        <v>259</v>
      </c>
      <c r="B17" s="388">
        <v>4.91</v>
      </c>
      <c r="C17" s="388">
        <v>5.03</v>
      </c>
      <c r="D17" s="388">
        <v>4.84</v>
      </c>
      <c r="E17" s="388">
        <v>4.7699999999999996</v>
      </c>
      <c r="F17" s="389">
        <v>4.9980000000000002</v>
      </c>
    </row>
    <row r="18" spans="1:10" ht="18.75" customHeight="1" thickBot="1">
      <c r="A18" s="524"/>
      <c r="B18" s="525" t="s">
        <v>7</v>
      </c>
      <c r="C18" s="526" t="s">
        <v>31</v>
      </c>
      <c r="D18" s="526" t="s">
        <v>32</v>
      </c>
      <c r="E18" s="526" t="s">
        <v>33</v>
      </c>
      <c r="F18" s="527" t="s">
        <v>34</v>
      </c>
      <c r="I18" s="23"/>
    </row>
    <row r="19" spans="1:10" ht="16.5" customHeight="1">
      <c r="A19" s="242" t="s">
        <v>223</v>
      </c>
      <c r="B19" s="303">
        <v>9.1300000000000008</v>
      </c>
      <c r="C19" s="303">
        <v>8.9600000000000009</v>
      </c>
      <c r="D19" s="303">
        <v>9.01</v>
      </c>
      <c r="E19" s="303">
        <v>9.5</v>
      </c>
      <c r="F19" s="304">
        <v>9.4</v>
      </c>
      <c r="J19" t="s">
        <v>142</v>
      </c>
    </row>
    <row r="20" spans="1:10" ht="17.25" customHeight="1">
      <c r="A20" s="241" t="s">
        <v>225</v>
      </c>
      <c r="B20" s="211">
        <v>8.94</v>
      </c>
      <c r="C20" s="214">
        <v>8.68</v>
      </c>
      <c r="D20" s="211">
        <v>9.02</v>
      </c>
      <c r="E20" s="214">
        <v>9.1999999999999993</v>
      </c>
      <c r="F20" s="239">
        <v>9.26</v>
      </c>
    </row>
    <row r="21" spans="1:10" ht="18" customHeight="1">
      <c r="A21" s="300" t="s">
        <v>236</v>
      </c>
      <c r="B21" s="301">
        <v>8.91</v>
      </c>
      <c r="C21" s="301">
        <v>8.67</v>
      </c>
      <c r="D21" s="301">
        <v>9.0250000000000004</v>
      </c>
      <c r="E21" s="301">
        <v>9.1199999999999992</v>
      </c>
      <c r="F21" s="302">
        <v>9.1750000000000007</v>
      </c>
    </row>
    <row r="22" spans="1:10" ht="18" customHeight="1">
      <c r="A22" s="300" t="s">
        <v>238</v>
      </c>
      <c r="B22" s="301">
        <v>8.91</v>
      </c>
      <c r="C22" s="301">
        <v>8.6989999999999998</v>
      </c>
      <c r="D22" s="301">
        <v>9</v>
      </c>
      <c r="E22" s="301">
        <v>9.11</v>
      </c>
      <c r="F22" s="302">
        <v>9.1</v>
      </c>
    </row>
    <row r="23" spans="1:10" ht="17.25" customHeight="1">
      <c r="A23" s="240" t="s">
        <v>240</v>
      </c>
      <c r="B23" s="211">
        <v>8.52</v>
      </c>
      <c r="C23" s="211">
        <v>8.35</v>
      </c>
      <c r="D23" s="211">
        <v>8.56</v>
      </c>
      <c r="E23" s="211">
        <v>8.57</v>
      </c>
      <c r="F23" s="239">
        <v>8.68</v>
      </c>
    </row>
    <row r="24" spans="1:10" ht="15.5">
      <c r="A24" s="299" t="s">
        <v>243</v>
      </c>
      <c r="B24" s="386">
        <v>7.54</v>
      </c>
      <c r="C24" s="386">
        <v>7.35</v>
      </c>
      <c r="D24" s="386">
        <v>7.55</v>
      </c>
      <c r="E24" s="386">
        <v>7.48</v>
      </c>
      <c r="F24" s="387">
        <v>7.77</v>
      </c>
    </row>
    <row r="25" spans="1:10" ht="15.5">
      <c r="A25" s="240" t="s">
        <v>246</v>
      </c>
      <c r="B25" s="211">
        <v>6.7089999999999996</v>
      </c>
      <c r="C25" s="211">
        <v>6.48</v>
      </c>
      <c r="D25" s="211">
        <v>6.78</v>
      </c>
      <c r="E25" s="211">
        <v>6.62</v>
      </c>
      <c r="F25" s="239">
        <v>6.96</v>
      </c>
    </row>
    <row r="26" spans="1:10" ht="15.5">
      <c r="A26" s="240" t="s">
        <v>249</v>
      </c>
      <c r="B26" s="211">
        <v>6.0860000000000003</v>
      </c>
      <c r="C26" s="211">
        <v>5.91</v>
      </c>
      <c r="D26" s="211">
        <v>6.16</v>
      </c>
      <c r="E26" s="211">
        <v>6.16</v>
      </c>
      <c r="F26" s="239">
        <v>6.25</v>
      </c>
    </row>
    <row r="27" spans="1:10" ht="15.5">
      <c r="A27" s="240" t="s">
        <v>252</v>
      </c>
      <c r="B27" s="211">
        <v>5.99</v>
      </c>
      <c r="C27" s="211">
        <v>5.84</v>
      </c>
      <c r="D27" s="211">
        <v>6.03</v>
      </c>
      <c r="E27" s="211">
        <v>6.1</v>
      </c>
      <c r="F27" s="239">
        <v>6.19</v>
      </c>
    </row>
    <row r="28" spans="1:10" ht="15.5">
      <c r="A28" s="299" t="s">
        <v>254</v>
      </c>
      <c r="B28" s="386">
        <v>6.06</v>
      </c>
      <c r="C28" s="386">
        <v>5.93</v>
      </c>
      <c r="D28" s="386">
        <v>6.05</v>
      </c>
      <c r="E28" s="386">
        <v>6.15</v>
      </c>
      <c r="F28" s="387">
        <v>6.25</v>
      </c>
    </row>
    <row r="29" spans="1:10" ht="16" thickBot="1">
      <c r="A29" s="572" t="s">
        <v>259</v>
      </c>
      <c r="B29" s="388">
        <v>6.11</v>
      </c>
      <c r="C29" s="388">
        <v>5.9569999999999999</v>
      </c>
      <c r="D29" s="388">
        <v>6.05</v>
      </c>
      <c r="E29" s="388">
        <v>6.3</v>
      </c>
      <c r="F29" s="389">
        <v>6.32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7"/>
    </sheetView>
  </sheetViews>
  <sheetFormatPr defaultRowHeight="12.5"/>
  <cols>
    <col min="2" max="2" width="31.453125" customWidth="1"/>
    <col min="3" max="3" width="18" customWidth="1"/>
    <col min="4" max="4" width="17.26953125" customWidth="1"/>
    <col min="5" max="5" width="17.453125" customWidth="1"/>
    <col min="6" max="6" width="16.7265625" customWidth="1"/>
  </cols>
  <sheetData>
    <row r="1" spans="2:8" ht="18.5">
      <c r="B1" s="249"/>
      <c r="C1" s="249"/>
      <c r="D1" s="249"/>
      <c r="E1" s="249"/>
      <c r="F1" s="249"/>
      <c r="G1" s="249"/>
    </row>
    <row r="2" spans="2:8" ht="18.5">
      <c r="B2" s="250" t="s">
        <v>191</v>
      </c>
      <c r="C2" s="250"/>
      <c r="D2" s="250"/>
      <c r="E2" s="250"/>
      <c r="F2" s="250"/>
      <c r="G2" s="250"/>
      <c r="H2" s="92"/>
    </row>
    <row r="3" spans="2:8" ht="19" thickBot="1">
      <c r="B3" s="249"/>
      <c r="C3" s="249"/>
      <c r="D3" s="250" t="s">
        <v>263</v>
      </c>
      <c r="E3" s="250"/>
      <c r="F3" s="249"/>
      <c r="G3" s="249"/>
      <c r="H3" s="57"/>
    </row>
    <row r="4" spans="2:8" ht="19" thickBot="1">
      <c r="B4" s="612" t="s">
        <v>143</v>
      </c>
      <c r="C4" s="251" t="s">
        <v>144</v>
      </c>
      <c r="D4" s="252"/>
      <c r="E4" s="253"/>
      <c r="F4" s="254"/>
      <c r="G4" s="249"/>
      <c r="H4" s="57"/>
    </row>
    <row r="5" spans="2:8" ht="37.5" thickBot="1">
      <c r="B5" s="613"/>
      <c r="C5" s="255">
        <v>45277</v>
      </c>
      <c r="D5" s="534">
        <v>45270</v>
      </c>
      <c r="E5" s="256" t="s">
        <v>146</v>
      </c>
      <c r="F5" s="256" t="s">
        <v>146</v>
      </c>
      <c r="G5" s="249"/>
      <c r="H5" s="57"/>
    </row>
    <row r="6" spans="2:8" ht="37.5" thickBot="1">
      <c r="B6" s="257" t="s">
        <v>192</v>
      </c>
      <c r="C6" s="258">
        <v>10.7697</v>
      </c>
      <c r="D6" s="535">
        <v>10.9922</v>
      </c>
      <c r="E6" s="259">
        <f>(($C6-D6)/D6)</f>
        <v>-2.0241625880169586E-2</v>
      </c>
      <c r="F6" s="260" t="s">
        <v>193</v>
      </c>
      <c r="G6" s="249"/>
      <c r="H6" s="57"/>
    </row>
    <row r="7" spans="2:8" ht="19" thickBot="1">
      <c r="B7" s="257" t="s">
        <v>194</v>
      </c>
      <c r="C7" s="258">
        <v>16.997900000000001</v>
      </c>
      <c r="D7" s="535">
        <v>17.3187</v>
      </c>
      <c r="E7" s="259">
        <f>(($C7-D7)/D7)</f>
        <v>-1.8523330273057356E-2</v>
      </c>
      <c r="F7" s="260" t="s">
        <v>193</v>
      </c>
      <c r="G7" s="249"/>
      <c r="H7" s="57"/>
    </row>
    <row r="9" spans="2:8" ht="13">
      <c r="C9" s="173"/>
    </row>
    <row r="10" spans="2:8" ht="13">
      <c r="C10" s="17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5"/>
  <cols>
    <col min="1" max="1" width="35.7265625" customWidth="1"/>
    <col min="2" max="2" width="9.81640625" customWidth="1"/>
    <col min="4" max="4" width="10.7265625" customWidth="1"/>
    <col min="5" max="5" width="12.1796875" customWidth="1"/>
    <col min="6" max="7" width="10" customWidth="1"/>
    <col min="8" max="8" width="9.81640625" customWidth="1"/>
    <col min="9" max="9" width="8.7265625" customWidth="1"/>
    <col min="10" max="10" width="8.26953125" customWidth="1"/>
    <col min="11" max="11" width="11.7265625" customWidth="1"/>
    <col min="14" max="14" width="11.1796875" customWidth="1"/>
  </cols>
  <sheetData>
    <row r="1" spans="1:19" ht="21.5" thickBot="1">
      <c r="A1" s="276" t="s">
        <v>239</v>
      </c>
      <c r="B1" s="276"/>
      <c r="C1" s="277"/>
      <c r="D1" s="277"/>
      <c r="E1" s="277"/>
      <c r="F1" s="277"/>
      <c r="G1" s="277" t="s">
        <v>271</v>
      </c>
      <c r="H1" s="277"/>
      <c r="I1" s="277"/>
      <c r="J1" s="278"/>
      <c r="K1" s="278"/>
      <c r="L1" s="278"/>
      <c r="M1" s="417"/>
      <c r="N1" s="417"/>
      <c r="O1" s="417"/>
      <c r="P1" s="418"/>
    </row>
    <row r="2" spans="1:19" ht="21" thickBot="1">
      <c r="A2" s="419" t="s">
        <v>6</v>
      </c>
      <c r="B2" s="420" t="s">
        <v>7</v>
      </c>
      <c r="C2" s="421"/>
      <c r="D2" s="422"/>
      <c r="E2" s="423" t="s">
        <v>8</v>
      </c>
      <c r="F2" s="424"/>
      <c r="G2" s="424"/>
      <c r="H2" s="424"/>
      <c r="I2" s="424"/>
      <c r="J2" s="424"/>
      <c r="K2" s="424"/>
      <c r="L2" s="424"/>
      <c r="M2" s="424"/>
      <c r="N2" s="424"/>
      <c r="O2" s="425"/>
      <c r="P2" s="426"/>
    </row>
    <row r="3" spans="1:19" ht="20.5">
      <c r="A3" s="427"/>
      <c r="B3" s="428"/>
      <c r="C3" s="429"/>
      <c r="D3" s="522"/>
      <c r="E3" s="430" t="s">
        <v>9</v>
      </c>
      <c r="F3" s="431"/>
      <c r="G3" s="432"/>
      <c r="H3" s="430" t="s">
        <v>10</v>
      </c>
      <c r="I3" s="431"/>
      <c r="J3" s="432"/>
      <c r="K3" s="430" t="s">
        <v>11</v>
      </c>
      <c r="L3" s="431"/>
      <c r="M3" s="433"/>
      <c r="N3" s="430" t="s">
        <v>12</v>
      </c>
      <c r="O3" s="432"/>
      <c r="P3" s="433"/>
    </row>
    <row r="4" spans="1:19" ht="26.5" thickBot="1">
      <c r="A4" s="434"/>
      <c r="B4" s="437" t="s">
        <v>272</v>
      </c>
      <c r="C4" s="435" t="s">
        <v>258</v>
      </c>
      <c r="D4" s="438" t="s">
        <v>13</v>
      </c>
      <c r="E4" s="437" t="s">
        <v>272</v>
      </c>
      <c r="F4" s="435" t="s">
        <v>258</v>
      </c>
      <c r="G4" s="436" t="s">
        <v>13</v>
      </c>
      <c r="H4" s="437" t="s">
        <v>272</v>
      </c>
      <c r="I4" s="435" t="s">
        <v>258</v>
      </c>
      <c r="J4" s="436" t="s">
        <v>13</v>
      </c>
      <c r="K4" s="437" t="s">
        <v>272</v>
      </c>
      <c r="L4" s="435" t="s">
        <v>258</v>
      </c>
      <c r="M4" s="438" t="s">
        <v>13</v>
      </c>
      <c r="N4" s="437" t="s">
        <v>272</v>
      </c>
      <c r="O4" s="435" t="s">
        <v>258</v>
      </c>
      <c r="P4" s="438" t="s">
        <v>13</v>
      </c>
    </row>
    <row r="5" spans="1:19" ht="29.25" customHeight="1">
      <c r="A5" s="439" t="s">
        <v>14</v>
      </c>
      <c r="B5" s="552">
        <v>8747.3860000000004</v>
      </c>
      <c r="C5" s="553">
        <v>8408.4699999999993</v>
      </c>
      <c r="D5" s="554">
        <v>4.0306500469169908</v>
      </c>
      <c r="E5" s="552" t="s">
        <v>255</v>
      </c>
      <c r="F5" s="553" t="s">
        <v>255</v>
      </c>
      <c r="G5" s="555" t="s">
        <v>256</v>
      </c>
      <c r="H5" s="552">
        <v>9101.3060000000005</v>
      </c>
      <c r="I5" s="553">
        <v>8549.7630000000008</v>
      </c>
      <c r="J5" s="555">
        <v>6.4509741381135317</v>
      </c>
      <c r="K5" s="556" t="s">
        <v>113</v>
      </c>
      <c r="L5" s="557" t="s">
        <v>113</v>
      </c>
      <c r="M5" s="558" t="s">
        <v>113</v>
      </c>
      <c r="N5" s="556">
        <v>8141.7529999999997</v>
      </c>
      <c r="O5" s="557">
        <v>8168.4040000000005</v>
      </c>
      <c r="P5" s="558">
        <v>-0.32626936669636747</v>
      </c>
    </row>
    <row r="6" spans="1:19" ht="21.75" customHeight="1">
      <c r="A6" s="440" t="s">
        <v>15</v>
      </c>
      <c r="B6" s="166">
        <v>6473.3119999999999</v>
      </c>
      <c r="C6" s="167">
        <v>6909.6549999999997</v>
      </c>
      <c r="D6" s="294">
        <v>-6.3149752049849077</v>
      </c>
      <c r="E6" s="166">
        <v>7787.7250000000004</v>
      </c>
      <c r="F6" s="167">
        <v>8369.4030000000002</v>
      </c>
      <c r="G6" s="295">
        <v>-6.9500536657154628</v>
      </c>
      <c r="H6" s="166">
        <v>6509.51</v>
      </c>
      <c r="I6" s="167">
        <v>6907.049</v>
      </c>
      <c r="J6" s="295">
        <v>-5.755554941046455</v>
      </c>
      <c r="K6" s="166">
        <v>5613.3909999999996</v>
      </c>
      <c r="L6" s="167">
        <v>6385.8050000000003</v>
      </c>
      <c r="M6" s="294">
        <v>-12.095796849418369</v>
      </c>
      <c r="N6" s="166">
        <v>6129.8819999999996</v>
      </c>
      <c r="O6" s="167">
        <v>6482.72</v>
      </c>
      <c r="P6" s="294">
        <v>-5.4427462546585481</v>
      </c>
    </row>
    <row r="7" spans="1:19" ht="21.75" customHeight="1">
      <c r="A7" s="440" t="s">
        <v>16</v>
      </c>
      <c r="B7" s="166">
        <v>13523.74</v>
      </c>
      <c r="C7" s="167">
        <v>13332.862999999999</v>
      </c>
      <c r="D7" s="294">
        <v>1.4316280006777271</v>
      </c>
      <c r="E7" s="166">
        <v>13804.744000000001</v>
      </c>
      <c r="F7" s="167">
        <v>13476.579</v>
      </c>
      <c r="G7" s="295">
        <v>2.4350764389093174</v>
      </c>
      <c r="H7" s="166">
        <v>13580</v>
      </c>
      <c r="I7" s="167">
        <v>13460</v>
      </c>
      <c r="J7" s="295">
        <v>0.89153046062407126</v>
      </c>
      <c r="K7" s="166" t="s">
        <v>113</v>
      </c>
      <c r="L7" s="167" t="s">
        <v>113</v>
      </c>
      <c r="M7" s="294" t="s">
        <v>113</v>
      </c>
      <c r="N7" s="166">
        <v>13267.474</v>
      </c>
      <c r="O7" s="167">
        <v>13233.654</v>
      </c>
      <c r="P7" s="294">
        <v>0.25556055795322824</v>
      </c>
    </row>
    <row r="8" spans="1:19" ht="21.75" customHeight="1">
      <c r="A8" s="440" t="s">
        <v>17</v>
      </c>
      <c r="B8" s="166">
        <v>5898</v>
      </c>
      <c r="C8" s="167">
        <v>6235.7780000000002</v>
      </c>
      <c r="D8" s="294">
        <v>-5.4167739775213333</v>
      </c>
      <c r="E8" s="166">
        <v>6001.6090000000004</v>
      </c>
      <c r="F8" s="167">
        <v>6235.7269999999999</v>
      </c>
      <c r="G8" s="295">
        <v>-3.7544619897567597</v>
      </c>
      <c r="H8" s="166">
        <v>5879.1</v>
      </c>
      <c r="I8" s="167">
        <v>6261.2219999999998</v>
      </c>
      <c r="J8" s="295">
        <v>-6.1029939522987586</v>
      </c>
      <c r="K8" s="166">
        <v>6619.7669999999998</v>
      </c>
      <c r="L8" s="167">
        <v>5843.0889999999999</v>
      </c>
      <c r="M8" s="294">
        <v>13.292250041031378</v>
      </c>
      <c r="N8" s="166">
        <v>5896.201</v>
      </c>
      <c r="O8" s="167">
        <v>6161.7849999999999</v>
      </c>
      <c r="P8" s="294">
        <v>-4.3101795989311515</v>
      </c>
      <c r="R8" t="s">
        <v>157</v>
      </c>
    </row>
    <row r="9" spans="1:19" ht="21.75" customHeight="1">
      <c r="A9" s="440" t="s">
        <v>18</v>
      </c>
      <c r="B9" s="166">
        <v>7086.674</v>
      </c>
      <c r="C9" s="167">
        <v>7235.3950000000004</v>
      </c>
      <c r="D9" s="294">
        <v>-2.0554648364049295</v>
      </c>
      <c r="E9" s="166">
        <v>8143.9769999999999</v>
      </c>
      <c r="F9" s="167">
        <v>8284.0059999999994</v>
      </c>
      <c r="G9" s="295">
        <v>-1.6903536767114793</v>
      </c>
      <c r="H9" s="166">
        <v>6906.1880000000001</v>
      </c>
      <c r="I9" s="167">
        <v>7078.5940000000001</v>
      </c>
      <c r="J9" s="295">
        <v>-2.435596673576701</v>
      </c>
      <c r="K9" s="166">
        <v>6638.4709999999995</v>
      </c>
      <c r="L9" s="167">
        <v>5858.5439999999999</v>
      </c>
      <c r="M9" s="294">
        <v>13.312642185498644</v>
      </c>
      <c r="N9" s="166">
        <v>6353.2370000000001</v>
      </c>
      <c r="O9" s="167">
        <v>6366.7309999999998</v>
      </c>
      <c r="P9" s="294">
        <v>-0.21194550233078308</v>
      </c>
    </row>
    <row r="10" spans="1:19" ht="21.75" customHeight="1">
      <c r="A10" s="440" t="s">
        <v>19</v>
      </c>
      <c r="B10" s="166">
        <v>15592.281000000001</v>
      </c>
      <c r="C10" s="167">
        <v>16301.002</v>
      </c>
      <c r="D10" s="294">
        <v>-4.3477143306896071</v>
      </c>
      <c r="E10" s="166">
        <v>15117.496999999999</v>
      </c>
      <c r="F10" s="167">
        <v>14809.135</v>
      </c>
      <c r="G10" s="295">
        <v>2.082241805480193</v>
      </c>
      <c r="H10" s="166">
        <v>15854.976000000001</v>
      </c>
      <c r="I10" s="167">
        <v>16762.101999999999</v>
      </c>
      <c r="J10" s="295">
        <v>-5.4117675694850114</v>
      </c>
      <c r="K10" s="166">
        <v>14063.636</v>
      </c>
      <c r="L10" s="167">
        <v>14394.439</v>
      </c>
      <c r="M10" s="294">
        <v>-2.2981305488876633</v>
      </c>
      <c r="N10" s="166">
        <v>14710.13</v>
      </c>
      <c r="O10" s="167">
        <v>15417.087</v>
      </c>
      <c r="P10" s="294">
        <v>-4.5855420028439902</v>
      </c>
    </row>
    <row r="11" spans="1:19" ht="21.75" customHeight="1">
      <c r="A11" s="440" t="s">
        <v>20</v>
      </c>
      <c r="B11" s="166">
        <v>6733.4179999999997</v>
      </c>
      <c r="C11" s="167">
        <v>6978.4340000000002</v>
      </c>
      <c r="D11" s="294">
        <v>-3.5110456013483899</v>
      </c>
      <c r="E11" s="166">
        <v>8142.2330000000002</v>
      </c>
      <c r="F11" s="167">
        <v>7336.2950000000001</v>
      </c>
      <c r="G11" s="295">
        <v>10.985626941119463</v>
      </c>
      <c r="H11" s="166">
        <v>6575.4610000000002</v>
      </c>
      <c r="I11" s="167">
        <v>6911.518</v>
      </c>
      <c r="J11" s="295">
        <v>-4.8622748287713318</v>
      </c>
      <c r="K11" s="166">
        <v>8240</v>
      </c>
      <c r="L11" s="167">
        <v>9250</v>
      </c>
      <c r="M11" s="294">
        <v>-10.918918918918919</v>
      </c>
      <c r="N11" s="166">
        <v>8025.1880000000001</v>
      </c>
      <c r="O11" s="167">
        <v>8222.741</v>
      </c>
      <c r="P11" s="294">
        <v>-2.4025200355939691</v>
      </c>
      <c r="S11" t="s">
        <v>159</v>
      </c>
    </row>
    <row r="12" spans="1:19" ht="21.75" customHeight="1">
      <c r="A12" s="440" t="s">
        <v>21</v>
      </c>
      <c r="B12" s="166">
        <v>7792.5879999999997</v>
      </c>
      <c r="C12" s="167">
        <v>8012.2269999999999</v>
      </c>
      <c r="D12" s="294">
        <v>-2.741297769022272</v>
      </c>
      <c r="E12" s="166">
        <v>7435.6570000000002</v>
      </c>
      <c r="F12" s="167">
        <v>7705.3519999999999</v>
      </c>
      <c r="G12" s="295">
        <v>-3.5000996709819319</v>
      </c>
      <c r="H12" s="166">
        <v>7953.0429999999997</v>
      </c>
      <c r="I12" s="167">
        <v>8084.3069999999998</v>
      </c>
      <c r="J12" s="295">
        <v>-1.6236889568889472</v>
      </c>
      <c r="K12" s="166">
        <v>7671.3789999999999</v>
      </c>
      <c r="L12" s="167">
        <v>7500</v>
      </c>
      <c r="M12" s="294">
        <v>2.285053333333332</v>
      </c>
      <c r="N12" s="166">
        <v>7404.076</v>
      </c>
      <c r="O12" s="167">
        <v>7965.8059999999996</v>
      </c>
      <c r="P12" s="294">
        <v>-7.0517660108719644</v>
      </c>
    </row>
    <row r="13" spans="1:19" ht="21.75" customHeight="1">
      <c r="A13" s="440" t="s">
        <v>22</v>
      </c>
      <c r="B13" s="166">
        <v>8849.8559999999998</v>
      </c>
      <c r="C13" s="167">
        <v>9347.3070000000007</v>
      </c>
      <c r="D13" s="294">
        <v>-5.3218643615749528</v>
      </c>
      <c r="E13" s="166">
        <v>9604.7620000000006</v>
      </c>
      <c r="F13" s="167">
        <v>9757.5840000000007</v>
      </c>
      <c r="G13" s="295">
        <v>-1.5661868757676092</v>
      </c>
      <c r="H13" s="166" t="s">
        <v>255</v>
      </c>
      <c r="I13" s="167" t="s">
        <v>255</v>
      </c>
      <c r="J13" s="295" t="s">
        <v>256</v>
      </c>
      <c r="K13" s="166" t="s">
        <v>255</v>
      </c>
      <c r="L13" s="167" t="s">
        <v>255</v>
      </c>
      <c r="M13" s="294" t="s">
        <v>256</v>
      </c>
      <c r="N13" s="166" t="s">
        <v>255</v>
      </c>
      <c r="O13" s="167" t="s">
        <v>255</v>
      </c>
      <c r="P13" s="294" t="s">
        <v>256</v>
      </c>
    </row>
    <row r="14" spans="1:19" ht="21.75" customHeight="1">
      <c r="A14" s="440" t="s">
        <v>23</v>
      </c>
      <c r="B14" s="166">
        <v>19555.025000000001</v>
      </c>
      <c r="C14" s="167">
        <v>19324.416000000001</v>
      </c>
      <c r="D14" s="294">
        <v>1.1933555973955454</v>
      </c>
      <c r="E14" s="166">
        <v>19972.733</v>
      </c>
      <c r="F14" s="167">
        <v>20525.356</v>
      </c>
      <c r="G14" s="295">
        <v>-2.6923917909146109</v>
      </c>
      <c r="H14" s="166" t="s">
        <v>255</v>
      </c>
      <c r="I14" s="167" t="s">
        <v>255</v>
      </c>
      <c r="J14" s="294" t="s">
        <v>256</v>
      </c>
      <c r="K14" s="166" t="s">
        <v>255</v>
      </c>
      <c r="L14" s="167" t="s">
        <v>255</v>
      </c>
      <c r="M14" s="294" t="s">
        <v>256</v>
      </c>
      <c r="N14" s="166">
        <v>18777.366000000002</v>
      </c>
      <c r="O14" s="167">
        <v>18116.641</v>
      </c>
      <c r="P14" s="294">
        <v>3.6470612847050519</v>
      </c>
    </row>
    <row r="15" spans="1:19" ht="21.75" customHeight="1">
      <c r="A15" s="440" t="s">
        <v>24</v>
      </c>
      <c r="B15" s="166">
        <v>8619.5939999999991</v>
      </c>
      <c r="C15" s="167">
        <v>8627.8889999999992</v>
      </c>
      <c r="D15" s="294">
        <v>-9.6141709750786938E-2</v>
      </c>
      <c r="E15" s="166">
        <v>7909.6220000000003</v>
      </c>
      <c r="F15" s="167">
        <v>7904.576</v>
      </c>
      <c r="G15" s="295">
        <v>6.3836441069075392E-2</v>
      </c>
      <c r="H15" s="166" t="s">
        <v>255</v>
      </c>
      <c r="I15" s="167" t="s">
        <v>255</v>
      </c>
      <c r="J15" s="295" t="s">
        <v>256</v>
      </c>
      <c r="K15" s="166" t="s">
        <v>255</v>
      </c>
      <c r="L15" s="167" t="s">
        <v>255</v>
      </c>
      <c r="M15" s="294" t="s">
        <v>256</v>
      </c>
      <c r="N15" s="166">
        <v>9522.5879999999997</v>
      </c>
      <c r="O15" s="167">
        <v>9487.7070000000003</v>
      </c>
      <c r="P15" s="294">
        <v>0.36764415258607164</v>
      </c>
    </row>
    <row r="16" spans="1:19" ht="21.75" customHeight="1">
      <c r="A16" s="441" t="s">
        <v>25</v>
      </c>
      <c r="B16" s="166">
        <v>10328.767</v>
      </c>
      <c r="C16" s="167">
        <v>10509.84</v>
      </c>
      <c r="D16" s="294">
        <v>-1.7228901676904722</v>
      </c>
      <c r="E16" s="166">
        <v>10460.707</v>
      </c>
      <c r="F16" s="167">
        <v>10459.58</v>
      </c>
      <c r="G16" s="295">
        <v>1.0774811225693647E-2</v>
      </c>
      <c r="H16" s="166" t="s">
        <v>255</v>
      </c>
      <c r="I16" s="167" t="s">
        <v>255</v>
      </c>
      <c r="J16" s="295" t="s">
        <v>256</v>
      </c>
      <c r="K16" s="166" t="s">
        <v>255</v>
      </c>
      <c r="L16" s="167" t="s">
        <v>255</v>
      </c>
      <c r="M16" s="294" t="s">
        <v>256</v>
      </c>
      <c r="N16" s="166">
        <v>10138.612999999999</v>
      </c>
      <c r="O16" s="167">
        <v>10886.494000000001</v>
      </c>
      <c r="P16" s="294">
        <v>-6.8698058346424586</v>
      </c>
    </row>
    <row r="17" spans="1:21" ht="21.75" customHeight="1">
      <c r="A17" s="441" t="s">
        <v>26</v>
      </c>
      <c r="B17" s="166">
        <v>6662.8040000000001</v>
      </c>
      <c r="C17" s="167">
        <v>6775.0559999999996</v>
      </c>
      <c r="D17" s="294">
        <v>-1.6568423936274401</v>
      </c>
      <c r="E17" s="166">
        <v>6521.317</v>
      </c>
      <c r="F17" s="167">
        <v>6661.8689999999997</v>
      </c>
      <c r="G17" s="294">
        <v>-2.1097983163583627</v>
      </c>
      <c r="H17" s="166" t="s">
        <v>255</v>
      </c>
      <c r="I17" s="167" t="s">
        <v>255</v>
      </c>
      <c r="J17" s="295" t="s">
        <v>256</v>
      </c>
      <c r="K17" s="166" t="s">
        <v>255</v>
      </c>
      <c r="L17" s="167" t="s">
        <v>255</v>
      </c>
      <c r="M17" s="294" t="s">
        <v>256</v>
      </c>
      <c r="N17" s="166">
        <v>8853.5120000000006</v>
      </c>
      <c r="O17" s="167">
        <v>8701.8850000000002</v>
      </c>
      <c r="P17" s="294">
        <v>1.7424615471245644</v>
      </c>
      <c r="U17" t="s">
        <v>158</v>
      </c>
    </row>
    <row r="18" spans="1:21" ht="21.75" customHeight="1">
      <c r="A18" s="441" t="s">
        <v>27</v>
      </c>
      <c r="B18" s="166">
        <v>2762.15</v>
      </c>
      <c r="C18" s="167">
        <v>3010.2930000000001</v>
      </c>
      <c r="D18" s="294">
        <v>-8.2431510819710905</v>
      </c>
      <c r="E18" s="166" t="s">
        <v>255</v>
      </c>
      <c r="F18" s="167" t="s">
        <v>255</v>
      </c>
      <c r="G18" s="295" t="s">
        <v>256</v>
      </c>
      <c r="H18" s="166">
        <v>2717.759</v>
      </c>
      <c r="I18" s="167">
        <v>2596.527</v>
      </c>
      <c r="J18" s="295">
        <v>4.6690059452491726</v>
      </c>
      <c r="K18" s="166">
        <v>6640.741</v>
      </c>
      <c r="L18" s="167">
        <v>6687.17</v>
      </c>
      <c r="M18" s="294">
        <v>-0.69429968133007069</v>
      </c>
      <c r="N18" s="166" t="s">
        <v>255</v>
      </c>
      <c r="O18" s="167" t="s">
        <v>255</v>
      </c>
      <c r="P18" s="294" t="s">
        <v>256</v>
      </c>
    </row>
    <row r="19" spans="1:21" ht="21.75" customHeight="1" thickBot="1">
      <c r="A19" s="442" t="s">
        <v>28</v>
      </c>
      <c r="B19" s="559">
        <v>7173.5929999999998</v>
      </c>
      <c r="C19" s="560">
        <v>6920.7939999999999</v>
      </c>
      <c r="D19" s="561">
        <v>3.6527456242737464</v>
      </c>
      <c r="E19" s="559">
        <v>7522.1019999999999</v>
      </c>
      <c r="F19" s="560">
        <v>7039.8429999999998</v>
      </c>
      <c r="G19" s="562">
        <v>6.8504226585734935</v>
      </c>
      <c r="H19" s="559" t="s">
        <v>255</v>
      </c>
      <c r="I19" s="560" t="s">
        <v>255</v>
      </c>
      <c r="J19" s="562" t="s">
        <v>256</v>
      </c>
      <c r="K19" s="559" t="s">
        <v>255</v>
      </c>
      <c r="L19" s="560" t="s">
        <v>255</v>
      </c>
      <c r="M19" s="561" t="s">
        <v>256</v>
      </c>
      <c r="N19" s="559">
        <v>6837.683</v>
      </c>
      <c r="O19" s="560">
        <v>6808.41</v>
      </c>
      <c r="P19" s="561">
        <v>0.42995354275080588</v>
      </c>
    </row>
    <row r="20" spans="1:21" ht="21.75" customHeight="1">
      <c r="A20" s="443"/>
      <c r="B20" s="444"/>
      <c r="C20" s="444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4"/>
      <c r="O20" s="444"/>
      <c r="P20" s="444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B2" sqref="B2:Q21"/>
    </sheetView>
  </sheetViews>
  <sheetFormatPr defaultRowHeight="12.5"/>
  <cols>
    <col min="1" max="1" width="4.453125" customWidth="1"/>
    <col min="2" max="2" width="40.1796875" customWidth="1"/>
    <col min="3" max="3" width="12" customWidth="1"/>
    <col min="4" max="4" width="9.81640625" customWidth="1"/>
    <col min="5" max="5" width="12.81640625" customWidth="1"/>
    <col min="6" max="6" width="12.453125" customWidth="1"/>
    <col min="7" max="7" width="9.54296875" customWidth="1"/>
    <col min="9" max="9" width="12.54296875" customWidth="1"/>
    <col min="12" max="12" width="11.54296875" customWidth="1"/>
    <col min="14" max="14" width="9.81640625" customWidth="1"/>
    <col min="15" max="15" width="11.54296875" customWidth="1"/>
  </cols>
  <sheetData>
    <row r="1" spans="2:17" ht="16.5" customHeight="1" thickBot="1"/>
    <row r="2" spans="2:17" ht="18.5">
      <c r="B2" s="289" t="s">
        <v>205</v>
      </c>
      <c r="C2" s="279"/>
      <c r="D2" s="279"/>
      <c r="E2" s="279"/>
      <c r="F2" s="290" t="s">
        <v>271</v>
      </c>
      <c r="G2" s="290"/>
      <c r="H2" s="279"/>
      <c r="I2" s="279"/>
      <c r="J2" s="280"/>
      <c r="K2" s="280"/>
      <c r="L2" s="280"/>
      <c r="M2" s="280"/>
      <c r="N2" s="280"/>
      <c r="O2" s="280"/>
      <c r="P2" s="280"/>
      <c r="Q2" s="281"/>
    </row>
    <row r="3" spans="2:17" ht="19" thickBot="1">
      <c r="B3" s="445" t="s">
        <v>206</v>
      </c>
      <c r="C3" s="446"/>
      <c r="D3" s="447"/>
      <c r="E3" s="447"/>
      <c r="F3" s="447"/>
      <c r="G3" s="447"/>
      <c r="H3" s="446"/>
      <c r="I3" s="446"/>
      <c r="J3" s="446"/>
      <c r="K3" s="447"/>
      <c r="L3" s="447"/>
      <c r="M3" s="447"/>
      <c r="N3" s="448"/>
      <c r="O3" s="448"/>
      <c r="P3" s="448"/>
      <c r="Q3" s="449"/>
    </row>
    <row r="4" spans="2:17" ht="21.5" thickBot="1">
      <c r="B4" s="450" t="s">
        <v>6</v>
      </c>
      <c r="C4" s="451" t="s">
        <v>7</v>
      </c>
      <c r="D4" s="452"/>
      <c r="E4" s="453"/>
      <c r="F4" s="454" t="s">
        <v>8</v>
      </c>
      <c r="G4" s="455"/>
      <c r="H4" s="455"/>
      <c r="I4" s="455"/>
      <c r="J4" s="455"/>
      <c r="K4" s="455"/>
      <c r="L4" s="455"/>
      <c r="M4" s="455"/>
      <c r="N4" s="455"/>
      <c r="O4" s="455"/>
      <c r="P4" s="456"/>
      <c r="Q4" s="457"/>
    </row>
    <row r="5" spans="2:17" ht="21.5" thickBot="1">
      <c r="B5" s="458"/>
      <c r="C5" s="459"/>
      <c r="D5" s="460"/>
      <c r="E5" s="461"/>
      <c r="F5" s="462" t="s">
        <v>9</v>
      </c>
      <c r="G5" s="463"/>
      <c r="H5" s="464"/>
      <c r="I5" s="462" t="s">
        <v>10</v>
      </c>
      <c r="J5" s="463"/>
      <c r="K5" s="465"/>
      <c r="L5" s="462" t="s">
        <v>11</v>
      </c>
      <c r="M5" s="463"/>
      <c r="N5" s="464"/>
      <c r="O5" s="462" t="s">
        <v>12</v>
      </c>
      <c r="P5" s="464"/>
      <c r="Q5" s="465"/>
    </row>
    <row r="6" spans="2:17" ht="26.5" thickBot="1">
      <c r="B6" s="466"/>
      <c r="C6" s="467" t="s">
        <v>273</v>
      </c>
      <c r="D6" s="468" t="s">
        <v>258</v>
      </c>
      <c r="E6" s="469" t="s">
        <v>13</v>
      </c>
      <c r="F6" s="467" t="s">
        <v>273</v>
      </c>
      <c r="G6" s="468" t="s">
        <v>258</v>
      </c>
      <c r="H6" s="469" t="s">
        <v>13</v>
      </c>
      <c r="I6" s="467" t="s">
        <v>273</v>
      </c>
      <c r="J6" s="468" t="s">
        <v>258</v>
      </c>
      <c r="K6" s="469" t="s">
        <v>13</v>
      </c>
      <c r="L6" s="467" t="s">
        <v>273</v>
      </c>
      <c r="M6" s="468" t="s">
        <v>258</v>
      </c>
      <c r="N6" s="469" t="s">
        <v>13</v>
      </c>
      <c r="O6" s="467" t="s">
        <v>273</v>
      </c>
      <c r="P6" s="468" t="s">
        <v>258</v>
      </c>
      <c r="Q6" s="470" t="s">
        <v>13</v>
      </c>
    </row>
    <row r="7" spans="2:17" ht="15.75" customHeight="1">
      <c r="B7" s="471" t="s">
        <v>14</v>
      </c>
      <c r="C7" s="169">
        <v>8411.0679999999993</v>
      </c>
      <c r="D7" s="164">
        <v>8092.3580000000002</v>
      </c>
      <c r="E7" s="291">
        <v>3.9384070749217854</v>
      </c>
      <c r="F7" s="552" t="s">
        <v>255</v>
      </c>
      <c r="G7" s="553" t="s">
        <v>255</v>
      </c>
      <c r="H7" s="555" t="s">
        <v>256</v>
      </c>
      <c r="I7" s="552">
        <v>8694.2180000000008</v>
      </c>
      <c r="J7" s="553">
        <v>8029.7780000000002</v>
      </c>
      <c r="K7" s="555">
        <v>8.274699499786923</v>
      </c>
      <c r="L7" s="556" t="s">
        <v>113</v>
      </c>
      <c r="M7" s="557" t="s">
        <v>113</v>
      </c>
      <c r="N7" s="558" t="s">
        <v>113</v>
      </c>
      <c r="O7" s="556">
        <v>8138.2650000000003</v>
      </c>
      <c r="P7" s="557">
        <v>8167.0060000000003</v>
      </c>
      <c r="Q7" s="558">
        <v>-0.35191598977642463</v>
      </c>
    </row>
    <row r="8" spans="2:17" ht="16.5" customHeight="1">
      <c r="B8" s="472" t="s">
        <v>15</v>
      </c>
      <c r="C8" s="170">
        <v>6399.4520000000002</v>
      </c>
      <c r="D8" s="165">
        <v>6821.0919999999996</v>
      </c>
      <c r="E8" s="292">
        <v>-6.1814149405989456</v>
      </c>
      <c r="F8" s="166">
        <v>7460.8239999999996</v>
      </c>
      <c r="G8" s="167">
        <v>7687.3320000000003</v>
      </c>
      <c r="H8" s="295">
        <v>-2.9465099204769705</v>
      </c>
      <c r="I8" s="166">
        <v>6457.0370000000003</v>
      </c>
      <c r="J8" s="167">
        <v>6862.1549999999997</v>
      </c>
      <c r="K8" s="295">
        <v>-5.9036556300462388</v>
      </c>
      <c r="L8" s="166">
        <v>5613.3909999999996</v>
      </c>
      <c r="M8" s="167">
        <v>6385.8050000000003</v>
      </c>
      <c r="N8" s="294">
        <v>-12.095796849418369</v>
      </c>
      <c r="O8" s="166">
        <v>6110.4679999999998</v>
      </c>
      <c r="P8" s="167">
        <v>6455.5609999999997</v>
      </c>
      <c r="Q8" s="294">
        <v>-5.3456701903986321</v>
      </c>
    </row>
    <row r="9" spans="2:17" ht="17.25" customHeight="1">
      <c r="B9" s="472" t="s">
        <v>16</v>
      </c>
      <c r="C9" s="170">
        <v>13523.74</v>
      </c>
      <c r="D9" s="165">
        <v>13332.862999999999</v>
      </c>
      <c r="E9" s="292">
        <v>1.4316280006777271</v>
      </c>
      <c r="F9" s="166">
        <v>13804.744000000001</v>
      </c>
      <c r="G9" s="167">
        <v>13476.579</v>
      </c>
      <c r="H9" s="295">
        <v>2.4350764389093174</v>
      </c>
      <c r="I9" s="166">
        <v>13580</v>
      </c>
      <c r="J9" s="167">
        <v>13460</v>
      </c>
      <c r="K9" s="295">
        <v>0.89153046062407126</v>
      </c>
      <c r="L9" s="166" t="s">
        <v>113</v>
      </c>
      <c r="M9" s="167" t="s">
        <v>113</v>
      </c>
      <c r="N9" s="294" t="s">
        <v>113</v>
      </c>
      <c r="O9" s="166">
        <v>13267.474</v>
      </c>
      <c r="P9" s="167">
        <v>13233.654</v>
      </c>
      <c r="Q9" s="294">
        <v>0.25556055795322824</v>
      </c>
    </row>
    <row r="10" spans="2:17" ht="15.75" customHeight="1">
      <c r="B10" s="472" t="s">
        <v>17</v>
      </c>
      <c r="C10" s="170">
        <v>5836.415</v>
      </c>
      <c r="D10" s="165">
        <v>6177.2610000000004</v>
      </c>
      <c r="E10" s="292">
        <v>-5.5177529328937283</v>
      </c>
      <c r="F10" s="166">
        <v>5998.8289999999997</v>
      </c>
      <c r="G10" s="167">
        <v>6235.7269999999999</v>
      </c>
      <c r="H10" s="295">
        <v>-3.7990438003459763</v>
      </c>
      <c r="I10" s="166">
        <v>5789.9979999999996</v>
      </c>
      <c r="J10" s="167">
        <v>6185.6329999999998</v>
      </c>
      <c r="K10" s="295">
        <v>-6.3960309316766812</v>
      </c>
      <c r="L10" s="166">
        <v>6619.7669999999998</v>
      </c>
      <c r="M10" s="167">
        <v>5843.0889999999999</v>
      </c>
      <c r="N10" s="294">
        <v>13.292250041031378</v>
      </c>
      <c r="O10" s="166">
        <v>5880.3649999999998</v>
      </c>
      <c r="P10" s="167">
        <v>6138.8980000000001</v>
      </c>
      <c r="Q10" s="294">
        <v>-4.2113910346775656</v>
      </c>
    </row>
    <row r="11" spans="2:17" ht="16.5" customHeight="1">
      <c r="B11" s="472" t="s">
        <v>18</v>
      </c>
      <c r="C11" s="170">
        <v>6722.6459999999997</v>
      </c>
      <c r="D11" s="165">
        <v>7079.0940000000001</v>
      </c>
      <c r="E11" s="292">
        <v>-5.0352206087389195</v>
      </c>
      <c r="F11" s="166">
        <v>8144.616</v>
      </c>
      <c r="G11" s="167">
        <v>8284.0059999999994</v>
      </c>
      <c r="H11" s="295">
        <v>-1.6826400174022018</v>
      </c>
      <c r="I11" s="166">
        <v>6364.2950000000001</v>
      </c>
      <c r="J11" s="167">
        <v>6843.2430000000004</v>
      </c>
      <c r="K11" s="295">
        <v>-6.9988454304486964</v>
      </c>
      <c r="L11" s="166">
        <v>6638.4709999999995</v>
      </c>
      <c r="M11" s="167">
        <v>5858.5439999999999</v>
      </c>
      <c r="N11" s="294">
        <v>13.312642185498644</v>
      </c>
      <c r="O11" s="166">
        <v>5607.2830000000004</v>
      </c>
      <c r="P11" s="167">
        <v>5603.6629999999996</v>
      </c>
      <c r="Q11" s="294">
        <v>6.4600601428044482E-2</v>
      </c>
    </row>
    <row r="12" spans="2:17" ht="17.25" customHeight="1">
      <c r="B12" s="472" t="s">
        <v>19</v>
      </c>
      <c r="C12" s="170">
        <v>14995.869000000001</v>
      </c>
      <c r="D12" s="165">
        <v>15485.432000000001</v>
      </c>
      <c r="E12" s="292">
        <v>-3.1614423155905507</v>
      </c>
      <c r="F12" s="166">
        <v>14319.164000000001</v>
      </c>
      <c r="G12" s="167">
        <v>13967.833000000001</v>
      </c>
      <c r="H12" s="295">
        <v>2.5152863726248738</v>
      </c>
      <c r="I12" s="166">
        <v>15299.874</v>
      </c>
      <c r="J12" s="167">
        <v>15918.405000000001</v>
      </c>
      <c r="K12" s="295">
        <v>-3.8856342705189424</v>
      </c>
      <c r="L12" s="166">
        <v>14063.636</v>
      </c>
      <c r="M12" s="167">
        <v>14394.439</v>
      </c>
      <c r="N12" s="294">
        <v>-2.2981305488876633</v>
      </c>
      <c r="O12" s="166">
        <v>13788.234</v>
      </c>
      <c r="P12" s="167">
        <v>15027.37</v>
      </c>
      <c r="Q12" s="294">
        <v>-8.2458607194738693</v>
      </c>
    </row>
    <row r="13" spans="2:17" ht="15" customHeight="1">
      <c r="B13" s="472" t="s">
        <v>20</v>
      </c>
      <c r="C13" s="170">
        <v>6654.2</v>
      </c>
      <c r="D13" s="165">
        <v>6903.5249999999996</v>
      </c>
      <c r="E13" s="292">
        <v>-3.6115607606259101</v>
      </c>
      <c r="F13" s="166">
        <v>8142.2330000000002</v>
      </c>
      <c r="G13" s="167">
        <v>7336.2950000000001</v>
      </c>
      <c r="H13" s="295">
        <v>10.985626941119463</v>
      </c>
      <c r="I13" s="166">
        <v>6493.1670000000004</v>
      </c>
      <c r="J13" s="167">
        <v>6838.8040000000001</v>
      </c>
      <c r="K13" s="295">
        <v>-5.0540562355639915</v>
      </c>
      <c r="L13" s="166">
        <v>8240</v>
      </c>
      <c r="M13" s="167">
        <v>9250</v>
      </c>
      <c r="N13" s="294">
        <v>-10.918918918918919</v>
      </c>
      <c r="O13" s="166">
        <v>7991.3410000000003</v>
      </c>
      <c r="P13" s="167">
        <v>8240.2890000000007</v>
      </c>
      <c r="Q13" s="294">
        <v>-3.0211076334822762</v>
      </c>
    </row>
    <row r="14" spans="2:17" ht="15" customHeight="1">
      <c r="B14" s="472" t="s">
        <v>21</v>
      </c>
      <c r="C14" s="170">
        <v>7661.8559999999998</v>
      </c>
      <c r="D14" s="165">
        <v>7825.1030000000001</v>
      </c>
      <c r="E14" s="292">
        <v>-2.0861961816988259</v>
      </c>
      <c r="F14" s="166">
        <v>7426.2629999999999</v>
      </c>
      <c r="G14" s="167">
        <v>7456.6710000000003</v>
      </c>
      <c r="H14" s="295">
        <v>-0.40779591858082992</v>
      </c>
      <c r="I14" s="166">
        <v>7842.07</v>
      </c>
      <c r="J14" s="167">
        <v>7927.6819999999998</v>
      </c>
      <c r="K14" s="295">
        <v>-1.0799121357289569</v>
      </c>
      <c r="L14" s="166">
        <v>7671.3789999999999</v>
      </c>
      <c r="M14" s="167">
        <v>7500</v>
      </c>
      <c r="N14" s="294">
        <v>2.285053333333332</v>
      </c>
      <c r="O14" s="166">
        <v>7149.25</v>
      </c>
      <c r="P14" s="167">
        <v>7677.7470000000003</v>
      </c>
      <c r="Q14" s="294">
        <v>-6.8834906906935096</v>
      </c>
    </row>
    <row r="15" spans="2:17" ht="16.5" customHeight="1">
      <c r="B15" s="472" t="s">
        <v>22</v>
      </c>
      <c r="C15" s="170">
        <v>8433.0619999999999</v>
      </c>
      <c r="D15" s="165">
        <v>8968.65</v>
      </c>
      <c r="E15" s="292">
        <v>-5.9717794762868408</v>
      </c>
      <c r="F15" s="166">
        <v>9573.884</v>
      </c>
      <c r="G15" s="167">
        <v>9757.5840000000007</v>
      </c>
      <c r="H15" s="295">
        <v>-1.8826381612497594</v>
      </c>
      <c r="I15" s="166">
        <v>9097.8610000000008</v>
      </c>
      <c r="J15" s="167">
        <v>9432.7649999999994</v>
      </c>
      <c r="K15" s="295">
        <v>-3.5504329854501693</v>
      </c>
      <c r="L15" s="166">
        <v>7465.2830000000004</v>
      </c>
      <c r="M15" s="167">
        <v>7500</v>
      </c>
      <c r="N15" s="294">
        <v>-0.46289333333332855</v>
      </c>
      <c r="O15" s="166">
        <v>6511.326</v>
      </c>
      <c r="P15" s="167">
        <v>7773.674</v>
      </c>
      <c r="Q15" s="294">
        <v>-16.238756603376984</v>
      </c>
    </row>
    <row r="16" spans="2:17" ht="15" customHeight="1">
      <c r="B16" s="472" t="s">
        <v>23</v>
      </c>
      <c r="C16" s="170">
        <v>19892.263999999999</v>
      </c>
      <c r="D16" s="165">
        <v>19524.305</v>
      </c>
      <c r="E16" s="292">
        <v>1.8846202207965863</v>
      </c>
      <c r="F16" s="166">
        <v>20433.192999999999</v>
      </c>
      <c r="G16" s="167">
        <v>20955.074000000001</v>
      </c>
      <c r="H16" s="295">
        <v>-2.490475576464207</v>
      </c>
      <c r="I16" s="166" t="s">
        <v>255</v>
      </c>
      <c r="J16" s="167" t="s">
        <v>255</v>
      </c>
      <c r="K16" s="294" t="s">
        <v>256</v>
      </c>
      <c r="L16" s="166" t="s">
        <v>255</v>
      </c>
      <c r="M16" s="167" t="s">
        <v>255</v>
      </c>
      <c r="N16" s="294" t="s">
        <v>256</v>
      </c>
      <c r="O16" s="166">
        <v>18688.085999999999</v>
      </c>
      <c r="P16" s="167">
        <v>17894.078000000001</v>
      </c>
      <c r="Q16" s="294">
        <v>4.4372668991383515</v>
      </c>
    </row>
    <row r="17" spans="2:17" ht="15.75" customHeight="1">
      <c r="B17" s="472" t="s">
        <v>24</v>
      </c>
      <c r="C17" s="170">
        <v>8650.4189999999999</v>
      </c>
      <c r="D17" s="165">
        <v>8620.7360000000008</v>
      </c>
      <c r="E17" s="292">
        <v>0.34432094893056792</v>
      </c>
      <c r="F17" s="166">
        <v>7880.2640000000001</v>
      </c>
      <c r="G17" s="167">
        <v>7860.1760000000004</v>
      </c>
      <c r="H17" s="295">
        <v>0.25556679646867625</v>
      </c>
      <c r="I17" s="166" t="s">
        <v>255</v>
      </c>
      <c r="J17" s="167" t="s">
        <v>255</v>
      </c>
      <c r="K17" s="294" t="s">
        <v>256</v>
      </c>
      <c r="L17" s="166" t="s">
        <v>255</v>
      </c>
      <c r="M17" s="167" t="s">
        <v>255</v>
      </c>
      <c r="N17" s="294" t="s">
        <v>256</v>
      </c>
      <c r="O17" s="166">
        <v>9543.9079999999994</v>
      </c>
      <c r="P17" s="167">
        <v>9547.9920000000002</v>
      </c>
      <c r="Q17" s="294">
        <v>-4.2773391515208037E-2</v>
      </c>
    </row>
    <row r="18" spans="2:17" ht="18.75" customHeight="1">
      <c r="B18" s="473" t="s">
        <v>25</v>
      </c>
      <c r="C18" s="170">
        <v>10176.901</v>
      </c>
      <c r="D18" s="165">
        <v>10399.342000000001</v>
      </c>
      <c r="E18" s="292">
        <v>-2.1389911015523935</v>
      </c>
      <c r="F18" s="166">
        <v>10259.960999999999</v>
      </c>
      <c r="G18" s="167">
        <v>10272.683999999999</v>
      </c>
      <c r="H18" s="295">
        <v>-0.12385273410532201</v>
      </c>
      <c r="I18" s="166" t="s">
        <v>255</v>
      </c>
      <c r="J18" s="167" t="s">
        <v>255</v>
      </c>
      <c r="K18" s="294" t="s">
        <v>256</v>
      </c>
      <c r="L18" s="166" t="s">
        <v>255</v>
      </c>
      <c r="M18" s="167" t="s">
        <v>255</v>
      </c>
      <c r="N18" s="294" t="s">
        <v>256</v>
      </c>
      <c r="O18" s="166">
        <v>10042.852999999999</v>
      </c>
      <c r="P18" s="167">
        <v>10929.977000000001</v>
      </c>
      <c r="Q18" s="294">
        <v>-8.1164306201193437</v>
      </c>
    </row>
    <row r="19" spans="2:17" ht="18" customHeight="1">
      <c r="B19" s="473" t="s">
        <v>26</v>
      </c>
      <c r="C19" s="170">
        <v>6574.8850000000002</v>
      </c>
      <c r="D19" s="165">
        <v>6701.9440000000004</v>
      </c>
      <c r="E19" s="292">
        <v>-1.8958529047691266</v>
      </c>
      <c r="F19" s="166">
        <v>6444.8159999999998</v>
      </c>
      <c r="G19" s="167">
        <v>6577.11</v>
      </c>
      <c r="H19" s="295">
        <v>-2.0114305523246516</v>
      </c>
      <c r="I19" s="166" t="s">
        <v>255</v>
      </c>
      <c r="J19" s="167" t="s">
        <v>255</v>
      </c>
      <c r="K19" s="294" t="s">
        <v>256</v>
      </c>
      <c r="L19" s="166" t="s">
        <v>255</v>
      </c>
      <c r="M19" s="167" t="s">
        <v>255</v>
      </c>
      <c r="N19" s="294" t="s">
        <v>256</v>
      </c>
      <c r="O19" s="166" t="s">
        <v>255</v>
      </c>
      <c r="P19" s="167" t="s">
        <v>255</v>
      </c>
      <c r="Q19" s="294" t="s">
        <v>256</v>
      </c>
    </row>
    <row r="20" spans="2:17" ht="22.5" customHeight="1">
      <c r="B20" s="473" t="s">
        <v>27</v>
      </c>
      <c r="C20" s="170">
        <v>2641.4389999999999</v>
      </c>
      <c r="D20" s="165">
        <v>2900.67</v>
      </c>
      <c r="E20" s="292">
        <v>-8.936935259784816</v>
      </c>
      <c r="F20" s="166">
        <v>2195.067</v>
      </c>
      <c r="G20" s="167">
        <v>3135.7559999999999</v>
      </c>
      <c r="H20" s="295">
        <v>-29.998794549065678</v>
      </c>
      <c r="I20" s="166">
        <v>2542.8249999999998</v>
      </c>
      <c r="J20" s="167">
        <v>2411.4740000000002</v>
      </c>
      <c r="K20" s="295">
        <v>5.44691752844939</v>
      </c>
      <c r="L20" s="166">
        <v>6640.741</v>
      </c>
      <c r="M20" s="167">
        <v>6687.17</v>
      </c>
      <c r="N20" s="294">
        <v>-0.69429968133007069</v>
      </c>
      <c r="O20" s="166" t="s">
        <v>255</v>
      </c>
      <c r="P20" s="167" t="s">
        <v>255</v>
      </c>
      <c r="Q20" s="294" t="s">
        <v>256</v>
      </c>
    </row>
    <row r="21" spans="2:17" ht="18" customHeight="1" thickBot="1">
      <c r="B21" s="474" t="s">
        <v>28</v>
      </c>
      <c r="C21" s="171">
        <v>7345.0529999999999</v>
      </c>
      <c r="D21" s="168">
        <v>6955.1090000000004</v>
      </c>
      <c r="E21" s="293">
        <v>5.6065835920040863</v>
      </c>
      <c r="F21" s="559">
        <v>7653.6459999999997</v>
      </c>
      <c r="G21" s="560">
        <v>6955.2820000000002</v>
      </c>
      <c r="H21" s="562">
        <v>10.040771891060629</v>
      </c>
      <c r="I21" s="559" t="s">
        <v>255</v>
      </c>
      <c r="J21" s="560" t="s">
        <v>255</v>
      </c>
      <c r="K21" s="562" t="s">
        <v>256</v>
      </c>
      <c r="L21" s="559" t="s">
        <v>255</v>
      </c>
      <c r="M21" s="560" t="s">
        <v>255</v>
      </c>
      <c r="N21" s="561" t="s">
        <v>256</v>
      </c>
      <c r="O21" s="559">
        <v>7201.3919999999998</v>
      </c>
      <c r="P21" s="560">
        <v>7171.9260000000004</v>
      </c>
      <c r="Q21" s="561">
        <v>0.41085198034669401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showRowColHeaders="0" zoomScale="114" workbookViewId="0">
      <selection activeCell="B4" sqref="B4:H29"/>
    </sheetView>
  </sheetViews>
  <sheetFormatPr defaultRowHeight="12.5"/>
  <cols>
    <col min="1" max="1" width="12" customWidth="1"/>
    <col min="2" max="2" width="11.1796875" customWidth="1"/>
    <col min="3" max="3" width="12" customWidth="1"/>
    <col min="4" max="4" width="11.1796875" customWidth="1"/>
    <col min="5" max="5" width="11" customWidth="1"/>
    <col min="6" max="6" width="10.54296875" customWidth="1"/>
    <col min="7" max="7" width="10.26953125" customWidth="1"/>
  </cols>
  <sheetData>
    <row r="1" spans="1:10" ht="15.5">
      <c r="A1" s="57"/>
      <c r="B1" s="57"/>
      <c r="C1" s="57"/>
      <c r="D1" s="57"/>
      <c r="E1" s="57"/>
      <c r="F1" s="57"/>
    </row>
    <row r="2" spans="1:10" ht="14">
      <c r="G2" s="18"/>
    </row>
    <row r="3" spans="1:10" ht="14">
      <c r="G3" s="18"/>
    </row>
    <row r="4" spans="1:10" ht="15.5">
      <c r="B4" s="1" t="s">
        <v>173</v>
      </c>
      <c r="C4" s="2"/>
      <c r="D4" s="2"/>
      <c r="E4" s="2"/>
      <c r="F4" s="2"/>
      <c r="G4" s="2"/>
    </row>
    <row r="5" spans="1:10" ht="16" thickBot="1">
      <c r="B5" s="2"/>
      <c r="C5" s="215"/>
      <c r="D5" s="212"/>
      <c r="E5" s="213" t="s">
        <v>114</v>
      </c>
      <c r="F5" s="212"/>
      <c r="G5" s="212"/>
    </row>
    <row r="6" spans="1:10" ht="31.5" thickBot="1">
      <c r="B6" s="206" t="s">
        <v>30</v>
      </c>
      <c r="C6" s="207" t="s">
        <v>7</v>
      </c>
      <c r="D6" s="205" t="s">
        <v>31</v>
      </c>
      <c r="E6" s="205" t="s">
        <v>32</v>
      </c>
      <c r="F6" s="205" t="s">
        <v>33</v>
      </c>
      <c r="G6" s="208" t="s">
        <v>34</v>
      </c>
    </row>
    <row r="7" spans="1:10" ht="15.5">
      <c r="B7" s="242" t="s">
        <v>223</v>
      </c>
      <c r="C7" s="303">
        <v>8.1300000000000008</v>
      </c>
      <c r="D7" s="303">
        <v>8.94</v>
      </c>
      <c r="E7" s="303">
        <v>8.0500000000000007</v>
      </c>
      <c r="F7" s="303">
        <v>7.97</v>
      </c>
      <c r="G7" s="304">
        <v>9.42</v>
      </c>
    </row>
    <row r="8" spans="1:10" ht="15.5">
      <c r="B8" s="240" t="s">
        <v>225</v>
      </c>
      <c r="C8" s="211">
        <v>8.89</v>
      </c>
      <c r="D8" s="211">
        <v>9.06</v>
      </c>
      <c r="E8" s="211">
        <v>8.86</v>
      </c>
      <c r="F8" s="211">
        <v>8.75</v>
      </c>
      <c r="G8" s="239">
        <v>9.5299999999999994</v>
      </c>
    </row>
    <row r="9" spans="1:10" ht="15.5">
      <c r="B9" s="238" t="s">
        <v>236</v>
      </c>
      <c r="C9" s="211">
        <v>9.39</v>
      </c>
      <c r="D9" s="211">
        <v>9.32</v>
      </c>
      <c r="E9" s="211">
        <v>9.39</v>
      </c>
      <c r="F9" s="211">
        <v>9.11</v>
      </c>
      <c r="G9" s="239">
        <v>9.875</v>
      </c>
    </row>
    <row r="10" spans="1:10" ht="15.5">
      <c r="B10" s="299" t="s">
        <v>238</v>
      </c>
      <c r="C10" s="301">
        <v>8.7899999999999991</v>
      </c>
      <c r="D10" s="301">
        <v>8.76</v>
      </c>
      <c r="E10" s="301">
        <v>8.76</v>
      </c>
      <c r="F10" s="301">
        <v>8.3580000000000005</v>
      </c>
      <c r="G10" s="302">
        <v>10.1</v>
      </c>
    </row>
    <row r="11" spans="1:10" ht="15.5">
      <c r="B11" s="240" t="s">
        <v>240</v>
      </c>
      <c r="C11" s="211">
        <v>9.01</v>
      </c>
      <c r="D11" s="211">
        <v>8.9700000000000006</v>
      </c>
      <c r="E11" s="211">
        <v>9.02</v>
      </c>
      <c r="F11" s="211">
        <v>8.5299999999999994</v>
      </c>
      <c r="G11" s="239">
        <v>9.76</v>
      </c>
    </row>
    <row r="12" spans="1:10" ht="15.5">
      <c r="B12" s="240" t="s">
        <v>243</v>
      </c>
      <c r="C12" s="211">
        <v>8.33</v>
      </c>
      <c r="D12" s="211">
        <v>8.82</v>
      </c>
      <c r="E12" s="211">
        <v>8.25</v>
      </c>
      <c r="F12" s="211">
        <v>7.96</v>
      </c>
      <c r="G12" s="239">
        <v>9.9499999999999993</v>
      </c>
    </row>
    <row r="13" spans="1:10" ht="15.5">
      <c r="B13" s="299" t="s">
        <v>246</v>
      </c>
      <c r="C13" s="386">
        <v>8.9600000000000009</v>
      </c>
      <c r="D13" s="386">
        <v>9.9499999999999993</v>
      </c>
      <c r="E13" s="386">
        <v>8.93</v>
      </c>
      <c r="F13" s="386">
        <v>8.2899999999999991</v>
      </c>
      <c r="G13" s="387">
        <v>9.73</v>
      </c>
    </row>
    <row r="14" spans="1:10" ht="15.5">
      <c r="B14" s="300" t="s">
        <v>250</v>
      </c>
      <c r="C14" s="301">
        <v>8.16</v>
      </c>
      <c r="D14" s="301">
        <v>8.7360000000000007</v>
      </c>
      <c r="E14" s="301">
        <v>8.08</v>
      </c>
      <c r="F14" s="301">
        <v>7.76</v>
      </c>
      <c r="G14" s="302">
        <v>9.58</v>
      </c>
    </row>
    <row r="15" spans="1:10" ht="15.5">
      <c r="B15" s="240" t="s">
        <v>252</v>
      </c>
      <c r="C15" s="211">
        <v>8.11</v>
      </c>
      <c r="D15" s="211">
        <v>8.66</v>
      </c>
      <c r="E15" s="211">
        <v>8.07</v>
      </c>
      <c r="F15" s="211">
        <v>7.58</v>
      </c>
      <c r="G15" s="239">
        <v>8.64</v>
      </c>
      <c r="J15" s="246"/>
    </row>
    <row r="16" spans="1:10" ht="15.5">
      <c r="B16" s="573" t="s">
        <v>254</v>
      </c>
      <c r="C16" s="301">
        <v>7.3949999999999996</v>
      </c>
      <c r="D16" s="301">
        <v>8.34</v>
      </c>
      <c r="E16" s="301">
        <v>7.33</v>
      </c>
      <c r="F16" s="301">
        <v>6.77</v>
      </c>
      <c r="G16" s="302">
        <v>8.19</v>
      </c>
      <c r="J16" s="246"/>
    </row>
    <row r="17" spans="2:7" ht="16" thickBot="1">
      <c r="B17" s="574" t="s">
        <v>259</v>
      </c>
      <c r="C17" s="388">
        <v>7.6070000000000002</v>
      </c>
      <c r="D17" s="388">
        <v>8.3740000000000006</v>
      </c>
      <c r="E17" s="388">
        <v>7.5739999999999998</v>
      </c>
      <c r="F17" s="388">
        <v>7.0979999999999999</v>
      </c>
      <c r="G17" s="389">
        <v>7.82</v>
      </c>
    </row>
    <row r="18" spans="2:7" ht="16" thickBot="1">
      <c r="B18" s="524"/>
      <c r="C18" s="525" t="s">
        <v>7</v>
      </c>
      <c r="D18" s="526" t="s">
        <v>31</v>
      </c>
      <c r="E18" s="526" t="s">
        <v>32</v>
      </c>
      <c r="F18" s="526" t="s">
        <v>33</v>
      </c>
      <c r="G18" s="527" t="s">
        <v>34</v>
      </c>
    </row>
    <row r="19" spans="2:7" ht="15.5">
      <c r="B19" s="242" t="s">
        <v>223</v>
      </c>
      <c r="C19" s="303">
        <v>15.366</v>
      </c>
      <c r="D19" s="303" t="s">
        <v>115</v>
      </c>
      <c r="E19" s="303" t="s">
        <v>115</v>
      </c>
      <c r="F19" s="306" t="s">
        <v>115</v>
      </c>
      <c r="G19" s="304" t="s">
        <v>115</v>
      </c>
    </row>
    <row r="20" spans="2:7" ht="15.5">
      <c r="B20" s="238" t="s">
        <v>225</v>
      </c>
      <c r="C20" s="211">
        <v>15.0374</v>
      </c>
      <c r="D20" s="211" t="s">
        <v>115</v>
      </c>
      <c r="E20" s="211" t="s">
        <v>115</v>
      </c>
      <c r="F20" s="216" t="s">
        <v>115</v>
      </c>
      <c r="G20" s="239" t="s">
        <v>115</v>
      </c>
    </row>
    <row r="21" spans="2:7" ht="15.5">
      <c r="B21" s="299" t="s">
        <v>236</v>
      </c>
      <c r="C21" s="301">
        <v>15.19</v>
      </c>
      <c r="D21" s="301" t="s">
        <v>115</v>
      </c>
      <c r="E21" s="301" t="s">
        <v>115</v>
      </c>
      <c r="F21" s="305" t="s">
        <v>115</v>
      </c>
      <c r="G21" s="302" t="s">
        <v>115</v>
      </c>
    </row>
    <row r="22" spans="2:7" ht="15.5">
      <c r="B22" s="300" t="s">
        <v>238</v>
      </c>
      <c r="C22" s="301">
        <v>15.46</v>
      </c>
      <c r="D22" s="301" t="s">
        <v>115</v>
      </c>
      <c r="E22" s="301" t="s">
        <v>115</v>
      </c>
      <c r="F22" s="305" t="s">
        <v>115</v>
      </c>
      <c r="G22" s="302" t="s">
        <v>115</v>
      </c>
    </row>
    <row r="23" spans="2:7" ht="15.5">
      <c r="B23" s="240" t="s">
        <v>240</v>
      </c>
      <c r="C23" s="211">
        <v>14.71</v>
      </c>
      <c r="D23" s="211" t="s">
        <v>115</v>
      </c>
      <c r="E23" s="211" t="s">
        <v>115</v>
      </c>
      <c r="F23" s="216" t="s">
        <v>115</v>
      </c>
      <c r="G23" s="239" t="s">
        <v>115</v>
      </c>
    </row>
    <row r="24" spans="2:7" ht="15.5">
      <c r="B24" s="299" t="s">
        <v>243</v>
      </c>
      <c r="C24" s="386">
        <v>14.845000000000001</v>
      </c>
      <c r="D24" s="386" t="s">
        <v>115</v>
      </c>
      <c r="E24" s="386" t="s">
        <v>115</v>
      </c>
      <c r="F24" s="390" t="s">
        <v>115</v>
      </c>
      <c r="G24" s="387" t="s">
        <v>115</v>
      </c>
    </row>
    <row r="25" spans="2:7" ht="15.5">
      <c r="B25" s="300" t="s">
        <v>246</v>
      </c>
      <c r="C25" s="301">
        <v>14.58</v>
      </c>
      <c r="D25" s="301" t="s">
        <v>115</v>
      </c>
      <c r="E25" s="301" t="s">
        <v>115</v>
      </c>
      <c r="F25" s="305" t="s">
        <v>115</v>
      </c>
      <c r="G25" s="302" t="s">
        <v>115</v>
      </c>
    </row>
    <row r="26" spans="2:7" ht="15.5">
      <c r="B26" s="300" t="s">
        <v>250</v>
      </c>
      <c r="C26" s="301">
        <v>13.81</v>
      </c>
      <c r="D26" s="301" t="s">
        <v>115</v>
      </c>
      <c r="E26" s="301" t="s">
        <v>115</v>
      </c>
      <c r="F26" s="305" t="s">
        <v>115</v>
      </c>
      <c r="G26" s="302" t="s">
        <v>115</v>
      </c>
    </row>
    <row r="27" spans="2:7" ht="15.5">
      <c r="B27" s="240" t="s">
        <v>252</v>
      </c>
      <c r="C27" s="211">
        <v>13.686999999999999</v>
      </c>
      <c r="D27" s="211" t="s">
        <v>115</v>
      </c>
      <c r="E27" s="211" t="s">
        <v>115</v>
      </c>
      <c r="F27" s="216" t="s">
        <v>115</v>
      </c>
      <c r="G27" s="239" t="s">
        <v>115</v>
      </c>
    </row>
    <row r="28" spans="2:7" ht="15.5">
      <c r="B28" s="299" t="s">
        <v>254</v>
      </c>
      <c r="C28" s="386">
        <v>13.27</v>
      </c>
      <c r="D28" s="386" t="s">
        <v>115</v>
      </c>
      <c r="E28" s="386" t="s">
        <v>115</v>
      </c>
      <c r="F28" s="390" t="s">
        <v>115</v>
      </c>
      <c r="G28" s="387" t="s">
        <v>115</v>
      </c>
    </row>
    <row r="29" spans="2:7" ht="16" thickBot="1">
      <c r="B29" s="574" t="s">
        <v>259</v>
      </c>
      <c r="C29" s="388">
        <v>13.237830000000001</v>
      </c>
      <c r="D29" s="388" t="s">
        <v>115</v>
      </c>
      <c r="E29" s="388" t="s">
        <v>115</v>
      </c>
      <c r="F29" s="575" t="s">
        <v>115</v>
      </c>
      <c r="G29" s="389" t="s">
        <v>115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5"/>
  <cols>
    <col min="2" max="2" width="51.54296875" customWidth="1"/>
    <col min="3" max="5" width="11.7265625" customWidth="1"/>
    <col min="6" max="6" width="11.453125" customWidth="1"/>
    <col min="7" max="7" width="11.7265625" customWidth="1"/>
    <col min="9" max="10" width="11.7265625" customWidth="1"/>
    <col min="12" max="13" width="11.7265625" customWidth="1"/>
    <col min="14" max="14" width="9.26953125" customWidth="1"/>
    <col min="15" max="15" width="12.54296875" customWidth="1"/>
    <col min="16" max="16" width="11.7265625" customWidth="1"/>
    <col min="17" max="17" width="8.453125" customWidth="1"/>
  </cols>
  <sheetData>
    <row r="1" spans="2:17" ht="21.5" thickBot="1">
      <c r="B1" s="475" t="s">
        <v>242</v>
      </c>
      <c r="C1" s="475"/>
      <c r="D1" s="475"/>
      <c r="E1" s="475"/>
      <c r="F1" s="476"/>
      <c r="G1" s="477"/>
      <c r="H1" s="475" t="s">
        <v>274</v>
      </c>
      <c r="I1" s="478"/>
      <c r="J1" s="479"/>
      <c r="K1" s="479"/>
      <c r="L1" s="479"/>
      <c r="M1" s="479"/>
      <c r="N1" s="479"/>
      <c r="O1" s="479"/>
      <c r="P1" s="479"/>
      <c r="Q1" s="480"/>
    </row>
    <row r="2" spans="2:17" ht="21.5" thickBot="1">
      <c r="B2" s="481" t="s">
        <v>6</v>
      </c>
      <c r="C2" s="452" t="s">
        <v>7</v>
      </c>
      <c r="D2" s="453"/>
      <c r="E2" s="482"/>
      <c r="F2" s="455" t="s">
        <v>8</v>
      </c>
      <c r="G2" s="455"/>
      <c r="H2" s="455"/>
      <c r="I2" s="455"/>
      <c r="J2" s="455"/>
      <c r="K2" s="455"/>
      <c r="L2" s="455"/>
      <c r="M2" s="455"/>
      <c r="N2" s="455"/>
      <c r="O2" s="456"/>
      <c r="P2" s="457"/>
      <c r="Q2" s="457"/>
    </row>
    <row r="3" spans="2:17" ht="21.5" thickBot="1">
      <c r="B3" s="483"/>
      <c r="C3" s="484"/>
      <c r="D3" s="484"/>
      <c r="E3" s="485"/>
      <c r="F3" s="486" t="s">
        <v>9</v>
      </c>
      <c r="G3" s="487"/>
      <c r="H3" s="488"/>
      <c r="I3" s="486" t="s">
        <v>10</v>
      </c>
      <c r="J3" s="487"/>
      <c r="K3" s="489"/>
      <c r="L3" s="486" t="s">
        <v>11</v>
      </c>
      <c r="M3" s="487"/>
      <c r="N3" s="489"/>
      <c r="O3" s="486" t="s">
        <v>12</v>
      </c>
      <c r="P3" s="489"/>
      <c r="Q3" s="488"/>
    </row>
    <row r="4" spans="2:17" ht="31.5" thickBot="1">
      <c r="B4" s="490"/>
      <c r="C4" s="491" t="s">
        <v>273</v>
      </c>
      <c r="D4" s="492" t="s">
        <v>258</v>
      </c>
      <c r="E4" s="493" t="s">
        <v>13</v>
      </c>
      <c r="F4" s="491" t="s">
        <v>273</v>
      </c>
      <c r="G4" s="492" t="s">
        <v>258</v>
      </c>
      <c r="H4" s="493" t="s">
        <v>13</v>
      </c>
      <c r="I4" s="491" t="s">
        <v>273</v>
      </c>
      <c r="J4" s="492" t="s">
        <v>258</v>
      </c>
      <c r="K4" s="493" t="s">
        <v>13</v>
      </c>
      <c r="L4" s="491" t="s">
        <v>273</v>
      </c>
      <c r="M4" s="492" t="s">
        <v>258</v>
      </c>
      <c r="N4" s="493" t="s">
        <v>13</v>
      </c>
      <c r="O4" s="491" t="s">
        <v>273</v>
      </c>
      <c r="P4" s="492" t="s">
        <v>258</v>
      </c>
      <c r="Q4" s="494" t="s">
        <v>13</v>
      </c>
    </row>
    <row r="5" spans="2:17" ht="21">
      <c r="B5" s="471" t="s">
        <v>14</v>
      </c>
      <c r="C5" s="563">
        <v>9424.4680000000008</v>
      </c>
      <c r="D5" s="564">
        <v>9294.1479999999992</v>
      </c>
      <c r="E5" s="565">
        <v>1.4021726359425473</v>
      </c>
      <c r="F5" s="563" t="s">
        <v>113</v>
      </c>
      <c r="G5" s="564" t="s">
        <v>113</v>
      </c>
      <c r="H5" s="565" t="s">
        <v>113</v>
      </c>
      <c r="I5" s="563">
        <v>9545.5490000000009</v>
      </c>
      <c r="J5" s="564">
        <v>9400.7250000000004</v>
      </c>
      <c r="K5" s="565">
        <v>1.5405620311199457</v>
      </c>
      <c r="L5" s="563" t="s">
        <v>113</v>
      </c>
      <c r="M5" s="564" t="s">
        <v>113</v>
      </c>
      <c r="N5" s="565" t="s">
        <v>113</v>
      </c>
      <c r="O5" s="563">
        <v>8180.7690000000002</v>
      </c>
      <c r="P5" s="564">
        <v>8188.6419999999998</v>
      </c>
      <c r="Q5" s="566">
        <v>-9.6145368181923124E-2</v>
      </c>
    </row>
    <row r="6" spans="2:17" ht="21">
      <c r="B6" s="472" t="s">
        <v>15</v>
      </c>
      <c r="C6" s="90">
        <v>8660.3979999999992</v>
      </c>
      <c r="D6" s="91">
        <v>9320.3649999999998</v>
      </c>
      <c r="E6" s="263">
        <v>-7.0809136766639567</v>
      </c>
      <c r="F6" s="90">
        <v>8072.93</v>
      </c>
      <c r="G6" s="91">
        <v>8777.66</v>
      </c>
      <c r="H6" s="263">
        <v>-8.0286773468099639</v>
      </c>
      <c r="I6" s="90">
        <v>9246.4249999999993</v>
      </c>
      <c r="J6" s="91">
        <v>10735.161</v>
      </c>
      <c r="K6" s="263">
        <v>-13.867849769556329</v>
      </c>
      <c r="L6" s="90" t="s">
        <v>113</v>
      </c>
      <c r="M6" s="91" t="s">
        <v>113</v>
      </c>
      <c r="N6" s="263" t="s">
        <v>113</v>
      </c>
      <c r="O6" s="90">
        <v>8730</v>
      </c>
      <c r="P6" s="91">
        <v>8960</v>
      </c>
      <c r="Q6" s="567">
        <v>-2.5669642857142856</v>
      </c>
    </row>
    <row r="7" spans="2:17" ht="21">
      <c r="B7" s="472" t="s">
        <v>16</v>
      </c>
      <c r="C7" s="90" t="s">
        <v>113</v>
      </c>
      <c r="D7" s="91" t="s">
        <v>113</v>
      </c>
      <c r="E7" s="263" t="s">
        <v>113</v>
      </c>
      <c r="F7" s="90" t="s">
        <v>113</v>
      </c>
      <c r="G7" s="91" t="s">
        <v>113</v>
      </c>
      <c r="H7" s="263" t="s">
        <v>113</v>
      </c>
      <c r="I7" s="90" t="s">
        <v>113</v>
      </c>
      <c r="J7" s="91" t="s">
        <v>113</v>
      </c>
      <c r="K7" s="263" t="s">
        <v>113</v>
      </c>
      <c r="L7" s="90" t="s">
        <v>113</v>
      </c>
      <c r="M7" s="91" t="s">
        <v>113</v>
      </c>
      <c r="N7" s="263" t="s">
        <v>113</v>
      </c>
      <c r="O7" s="90" t="s">
        <v>113</v>
      </c>
      <c r="P7" s="91" t="s">
        <v>113</v>
      </c>
      <c r="Q7" s="567" t="s">
        <v>113</v>
      </c>
    </row>
    <row r="8" spans="2:17" ht="21">
      <c r="B8" s="472" t="s">
        <v>17</v>
      </c>
      <c r="C8" s="90">
        <v>6944.8220000000001</v>
      </c>
      <c r="D8" s="91">
        <v>7159.2740000000003</v>
      </c>
      <c r="E8" s="263">
        <v>-2.9954433927239021</v>
      </c>
      <c r="F8" s="90">
        <v>7600</v>
      </c>
      <c r="G8" s="91" t="s">
        <v>113</v>
      </c>
      <c r="H8" s="263" t="s">
        <v>113</v>
      </c>
      <c r="I8" s="90">
        <v>6923.9009999999998</v>
      </c>
      <c r="J8" s="91">
        <v>7144.42</v>
      </c>
      <c r="K8" s="263">
        <v>-3.0865906539649157</v>
      </c>
      <c r="L8" s="90" t="s">
        <v>113</v>
      </c>
      <c r="M8" s="91" t="s">
        <v>113</v>
      </c>
      <c r="N8" s="263" t="s">
        <v>113</v>
      </c>
      <c r="O8" s="90">
        <v>7327.7280000000001</v>
      </c>
      <c r="P8" s="91">
        <v>7384.6719999999996</v>
      </c>
      <c r="Q8" s="567">
        <v>-0.77111075481753977</v>
      </c>
    </row>
    <row r="9" spans="2:17" ht="21">
      <c r="B9" s="472" t="s">
        <v>18</v>
      </c>
      <c r="C9" s="90">
        <v>8997.9860000000008</v>
      </c>
      <c r="D9" s="91">
        <v>8064.9260000000004</v>
      </c>
      <c r="E9" s="263">
        <v>11.569355999050709</v>
      </c>
      <c r="F9" s="90">
        <v>7400</v>
      </c>
      <c r="G9" s="91" t="s">
        <v>113</v>
      </c>
      <c r="H9" s="263" t="s">
        <v>113</v>
      </c>
      <c r="I9" s="90">
        <v>9191.7289999999994</v>
      </c>
      <c r="J9" s="91">
        <v>8035.232</v>
      </c>
      <c r="K9" s="263">
        <v>14.392826492128657</v>
      </c>
      <c r="L9" s="90" t="s">
        <v>113</v>
      </c>
      <c r="M9" s="91" t="s">
        <v>113</v>
      </c>
      <c r="N9" s="263" t="s">
        <v>113</v>
      </c>
      <c r="O9" s="90">
        <v>8087.8770000000004</v>
      </c>
      <c r="P9" s="91">
        <v>8176.1509999999998</v>
      </c>
      <c r="Q9" s="567">
        <v>-1.0796522715884214</v>
      </c>
    </row>
    <row r="10" spans="2:17" ht="21">
      <c r="B10" s="472" t="s">
        <v>19</v>
      </c>
      <c r="C10" s="90">
        <v>17453.692999999999</v>
      </c>
      <c r="D10" s="91">
        <v>17708.588</v>
      </c>
      <c r="E10" s="263">
        <v>-1.4393863587542972</v>
      </c>
      <c r="F10" s="90">
        <v>16574.125</v>
      </c>
      <c r="G10" s="91">
        <v>16758.123</v>
      </c>
      <c r="H10" s="263">
        <v>-1.0979630594667409</v>
      </c>
      <c r="I10" s="90">
        <v>17809.833999999999</v>
      </c>
      <c r="J10" s="91">
        <v>18053.297999999999</v>
      </c>
      <c r="K10" s="263">
        <v>-1.3485846187217425</v>
      </c>
      <c r="L10" s="90" t="s">
        <v>113</v>
      </c>
      <c r="M10" s="91" t="s">
        <v>113</v>
      </c>
      <c r="N10" s="263" t="s">
        <v>113</v>
      </c>
      <c r="O10" s="90">
        <v>16912.832999999999</v>
      </c>
      <c r="P10" s="91">
        <v>16257.025</v>
      </c>
      <c r="Q10" s="567">
        <v>4.0339976102638646</v>
      </c>
    </row>
    <row r="11" spans="2:17" ht="21">
      <c r="B11" s="472" t="s">
        <v>20</v>
      </c>
      <c r="C11" s="90">
        <v>10864.395</v>
      </c>
      <c r="D11" s="91">
        <v>10727.665000000001</v>
      </c>
      <c r="E11" s="263">
        <v>1.2745550872440514</v>
      </c>
      <c r="F11" s="90" t="s">
        <v>113</v>
      </c>
      <c r="G11" s="91" t="s">
        <v>113</v>
      </c>
      <c r="H11" s="263" t="s">
        <v>113</v>
      </c>
      <c r="I11" s="90">
        <v>11869.799000000001</v>
      </c>
      <c r="J11" s="91">
        <v>12128.999</v>
      </c>
      <c r="K11" s="263">
        <v>-2.1370271363696123</v>
      </c>
      <c r="L11" s="90" t="s">
        <v>113</v>
      </c>
      <c r="M11" s="91" t="s">
        <v>113</v>
      </c>
      <c r="N11" s="263" t="s">
        <v>113</v>
      </c>
      <c r="O11" s="90">
        <v>8141.6270000000004</v>
      </c>
      <c r="P11" s="91">
        <v>8157.86</v>
      </c>
      <c r="Q11" s="567">
        <v>-0.19898600858557597</v>
      </c>
    </row>
    <row r="12" spans="2:17" ht="21">
      <c r="B12" s="472" t="s">
        <v>21</v>
      </c>
      <c r="C12" s="90">
        <v>8881.1200000000008</v>
      </c>
      <c r="D12" s="91">
        <v>8786.0499999999993</v>
      </c>
      <c r="E12" s="263">
        <v>1.0820562141121612</v>
      </c>
      <c r="F12" s="90">
        <v>7778.85</v>
      </c>
      <c r="G12" s="91">
        <v>8454.2999999999993</v>
      </c>
      <c r="H12" s="263">
        <v>-7.9894254994499718</v>
      </c>
      <c r="I12" s="90">
        <v>8881.8449999999993</v>
      </c>
      <c r="J12" s="91">
        <v>8905.3009999999995</v>
      </c>
      <c r="K12" s="263">
        <v>-0.26339367978690592</v>
      </c>
      <c r="L12" s="90" t="s">
        <v>113</v>
      </c>
      <c r="M12" s="91" t="s">
        <v>113</v>
      </c>
      <c r="N12" s="263" t="s">
        <v>113</v>
      </c>
      <c r="O12" s="90">
        <v>8957.49</v>
      </c>
      <c r="P12" s="91">
        <v>8736.6110000000008</v>
      </c>
      <c r="Q12" s="567">
        <v>2.5282000079893563</v>
      </c>
    </row>
    <row r="13" spans="2:17" ht="21">
      <c r="B13" s="472" t="s">
        <v>22</v>
      </c>
      <c r="C13" s="90">
        <v>10937.197</v>
      </c>
      <c r="D13" s="91">
        <v>10441.049000000001</v>
      </c>
      <c r="E13" s="263">
        <v>4.7518980133126396</v>
      </c>
      <c r="F13" s="90">
        <v>10000</v>
      </c>
      <c r="G13" s="91" t="s">
        <v>113</v>
      </c>
      <c r="H13" s="263" t="s">
        <v>113</v>
      </c>
      <c r="I13" s="90">
        <v>11417.501</v>
      </c>
      <c r="J13" s="91">
        <v>10722.365</v>
      </c>
      <c r="K13" s="263">
        <v>6.4830473500948758</v>
      </c>
      <c r="L13" s="90" t="s">
        <v>113</v>
      </c>
      <c r="M13" s="91" t="s">
        <v>113</v>
      </c>
      <c r="N13" s="263" t="s">
        <v>113</v>
      </c>
      <c r="O13" s="90">
        <v>8982.6779999999999</v>
      </c>
      <c r="P13" s="91">
        <v>8972.34</v>
      </c>
      <c r="Q13" s="567">
        <v>0.11522077852600032</v>
      </c>
    </row>
    <row r="14" spans="2:17" ht="21">
      <c r="B14" s="472" t="s">
        <v>23</v>
      </c>
      <c r="C14" s="90">
        <v>18798.197</v>
      </c>
      <c r="D14" s="91">
        <v>18817.09</v>
      </c>
      <c r="E14" s="263">
        <v>-0.10040340987899844</v>
      </c>
      <c r="F14" s="90">
        <v>18740</v>
      </c>
      <c r="G14" s="91">
        <v>19280</v>
      </c>
      <c r="H14" s="263">
        <v>-2.8008298755186725</v>
      </c>
      <c r="I14" s="90" t="s">
        <v>113</v>
      </c>
      <c r="J14" s="91" t="s">
        <v>113</v>
      </c>
      <c r="K14" s="263" t="s">
        <v>113</v>
      </c>
      <c r="L14" s="90" t="s">
        <v>113</v>
      </c>
      <c r="M14" s="91" t="s">
        <v>113</v>
      </c>
      <c r="N14" s="263" t="s">
        <v>113</v>
      </c>
      <c r="O14" s="90">
        <v>18864.11</v>
      </c>
      <c r="P14" s="91">
        <v>18492.88</v>
      </c>
      <c r="Q14" s="567">
        <v>2.0074212345508085</v>
      </c>
    </row>
    <row r="15" spans="2:17" ht="21">
      <c r="B15" s="472" t="s">
        <v>24</v>
      </c>
      <c r="C15" s="90">
        <v>8420.3140000000003</v>
      </c>
      <c r="D15" s="91">
        <v>8715.0300000000007</v>
      </c>
      <c r="E15" s="263">
        <v>-3.3816980549694073</v>
      </c>
      <c r="F15" s="90">
        <v>8030</v>
      </c>
      <c r="G15" s="91">
        <v>8390</v>
      </c>
      <c r="H15" s="263">
        <v>-4.2908224076281289</v>
      </c>
      <c r="I15" s="90" t="s">
        <v>113</v>
      </c>
      <c r="J15" s="91" t="s">
        <v>113</v>
      </c>
      <c r="K15" s="263" t="s">
        <v>113</v>
      </c>
      <c r="L15" s="90" t="s">
        <v>113</v>
      </c>
      <c r="M15" s="91" t="s">
        <v>113</v>
      </c>
      <c r="N15" s="263" t="s">
        <v>113</v>
      </c>
      <c r="O15" s="90">
        <v>9401.82</v>
      </c>
      <c r="P15" s="91">
        <v>9170.56</v>
      </c>
      <c r="Q15" s="495">
        <v>2.5217653011375556</v>
      </c>
    </row>
    <row r="16" spans="2:17" ht="21">
      <c r="B16" s="473" t="s">
        <v>25</v>
      </c>
      <c r="C16" s="90">
        <v>11706.039000000001</v>
      </c>
      <c r="D16" s="91">
        <v>11926.684999999999</v>
      </c>
      <c r="E16" s="263">
        <v>-1.8500195150622223</v>
      </c>
      <c r="F16" s="90">
        <v>11850</v>
      </c>
      <c r="G16" s="91">
        <v>12780</v>
      </c>
      <c r="H16" s="263">
        <v>-7.276995305164319</v>
      </c>
      <c r="I16" s="90" t="s">
        <v>113</v>
      </c>
      <c r="J16" s="91" t="s">
        <v>113</v>
      </c>
      <c r="K16" s="263" t="s">
        <v>113</v>
      </c>
      <c r="L16" s="90" t="s">
        <v>113</v>
      </c>
      <c r="M16" s="91" t="s">
        <v>113</v>
      </c>
      <c r="N16" s="263" t="s">
        <v>113</v>
      </c>
      <c r="O16" s="90">
        <v>11124.78</v>
      </c>
      <c r="P16" s="91">
        <v>10527.78</v>
      </c>
      <c r="Q16" s="567">
        <v>5.6707112040715133</v>
      </c>
    </row>
    <row r="17" spans="2:17" ht="21">
      <c r="B17" s="473" t="s">
        <v>26</v>
      </c>
      <c r="C17" s="90">
        <v>8626.7849999999999</v>
      </c>
      <c r="D17" s="91">
        <v>8665.6219999999994</v>
      </c>
      <c r="E17" s="263">
        <v>-0.44817325288363069</v>
      </c>
      <c r="F17" s="90">
        <v>8500</v>
      </c>
      <c r="G17" s="91">
        <v>9070</v>
      </c>
      <c r="H17" s="263">
        <v>-6.284454244762955</v>
      </c>
      <c r="I17" s="90" t="s">
        <v>113</v>
      </c>
      <c r="J17" s="91" t="s">
        <v>113</v>
      </c>
      <c r="K17" s="263" t="s">
        <v>113</v>
      </c>
      <c r="L17" s="90" t="s">
        <v>113</v>
      </c>
      <c r="M17" s="91" t="s">
        <v>113</v>
      </c>
      <c r="N17" s="263" t="s">
        <v>113</v>
      </c>
      <c r="O17" s="90" t="s">
        <v>255</v>
      </c>
      <c r="P17" s="91" t="s">
        <v>255</v>
      </c>
      <c r="Q17" s="567" t="s">
        <v>113</v>
      </c>
    </row>
    <row r="18" spans="2:17" ht="21">
      <c r="B18" s="473" t="s">
        <v>27</v>
      </c>
      <c r="C18" s="90">
        <v>4834.8540000000003</v>
      </c>
      <c r="D18" s="91">
        <v>4883.1210000000001</v>
      </c>
      <c r="E18" s="263">
        <v>-0.98844570920933206</v>
      </c>
      <c r="F18" s="90" t="s">
        <v>113</v>
      </c>
      <c r="G18" s="91">
        <v>4199.99</v>
      </c>
      <c r="H18" s="263" t="s">
        <v>113</v>
      </c>
      <c r="I18" s="90">
        <v>5178.0280000000002</v>
      </c>
      <c r="J18" s="91">
        <v>5126.21</v>
      </c>
      <c r="K18" s="263">
        <v>1.0108442689628441</v>
      </c>
      <c r="L18" s="90" t="s">
        <v>113</v>
      </c>
      <c r="M18" s="91" t="s">
        <v>113</v>
      </c>
      <c r="N18" s="263" t="s">
        <v>113</v>
      </c>
      <c r="O18" s="90">
        <v>4054.2420000000002</v>
      </c>
      <c r="P18" s="91">
        <v>3919.0529999999999</v>
      </c>
      <c r="Q18" s="567">
        <v>3.4495323232423831</v>
      </c>
    </row>
    <row r="19" spans="2:17" ht="21.5" thickBot="1">
      <c r="B19" s="474" t="s">
        <v>28</v>
      </c>
      <c r="C19" s="568">
        <v>6795.3919999999998</v>
      </c>
      <c r="D19" s="569">
        <v>6822.6949999999997</v>
      </c>
      <c r="E19" s="570">
        <v>-0.40017910810903734</v>
      </c>
      <c r="F19" s="568">
        <v>7080</v>
      </c>
      <c r="G19" s="569">
        <v>7920</v>
      </c>
      <c r="H19" s="570">
        <v>-10.606060606060606</v>
      </c>
      <c r="I19" s="568" t="s">
        <v>113</v>
      </c>
      <c r="J19" s="569" t="s">
        <v>113</v>
      </c>
      <c r="K19" s="570" t="s">
        <v>113</v>
      </c>
      <c r="L19" s="568" t="s">
        <v>113</v>
      </c>
      <c r="M19" s="569" t="s">
        <v>113</v>
      </c>
      <c r="N19" s="570" t="s">
        <v>113</v>
      </c>
      <c r="O19" s="568">
        <v>6664.21</v>
      </c>
      <c r="P19" s="569">
        <v>6619.41</v>
      </c>
      <c r="Q19" s="571">
        <v>0.67679747892939379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B2" sqref="B2:N69"/>
    </sheetView>
  </sheetViews>
  <sheetFormatPr defaultRowHeight="12.5"/>
  <cols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56" t="s">
        <v>275</v>
      </c>
      <c r="C2" s="57"/>
      <c r="D2" s="57"/>
      <c r="E2" s="57"/>
      <c r="F2" s="52"/>
      <c r="G2" s="52"/>
      <c r="H2" s="52"/>
      <c r="I2" s="52"/>
      <c r="J2" s="52"/>
      <c r="K2" s="52"/>
      <c r="L2" s="52"/>
      <c r="M2" s="52"/>
      <c r="N2" s="52"/>
    </row>
    <row r="3" spans="2:21" ht="15.5">
      <c r="B3" s="52"/>
      <c r="C3" s="52"/>
      <c r="D3" s="53"/>
      <c r="E3" s="52"/>
      <c r="F3" s="54"/>
      <c r="G3" s="55"/>
      <c r="H3" s="52"/>
      <c r="I3" s="52"/>
      <c r="J3" s="52"/>
      <c r="K3" s="52"/>
      <c r="L3" s="52"/>
      <c r="M3" s="52"/>
      <c r="N3" s="52"/>
    </row>
    <row r="4" spans="2:21" ht="16" thickBot="1">
      <c r="B4" s="52"/>
      <c r="C4" s="52"/>
      <c r="D4" s="53" t="s">
        <v>82</v>
      </c>
      <c r="E4" s="52"/>
      <c r="F4" s="54"/>
      <c r="G4" s="55"/>
      <c r="H4" s="52"/>
      <c r="I4" s="52"/>
      <c r="J4" s="52"/>
      <c r="K4" s="52"/>
      <c r="L4" s="52"/>
      <c r="M4" s="52"/>
      <c r="N4" s="52"/>
    </row>
    <row r="5" spans="2:21" ht="16" thickBot="1">
      <c r="B5" s="60" t="s">
        <v>83</v>
      </c>
      <c r="C5" s="81" t="s">
        <v>84</v>
      </c>
      <c r="D5" s="82" t="s">
        <v>85</v>
      </c>
      <c r="E5" s="82" t="s">
        <v>86</v>
      </c>
      <c r="F5" s="82" t="s">
        <v>87</v>
      </c>
      <c r="G5" s="82" t="s">
        <v>88</v>
      </c>
      <c r="H5" s="82" t="s">
        <v>89</v>
      </c>
      <c r="I5" s="82" t="s">
        <v>90</v>
      </c>
      <c r="J5" s="82" t="s">
        <v>91</v>
      </c>
      <c r="K5" s="82" t="s">
        <v>92</v>
      </c>
      <c r="L5" s="82" t="s">
        <v>93</v>
      </c>
      <c r="M5" s="82" t="s">
        <v>94</v>
      </c>
      <c r="N5" s="83" t="s">
        <v>95</v>
      </c>
    </row>
    <row r="6" spans="2:21" ht="16" thickBot="1">
      <c r="B6" s="25" t="s">
        <v>96</v>
      </c>
      <c r="C6" s="26"/>
      <c r="D6" s="26"/>
      <c r="E6" s="26"/>
      <c r="F6" s="26"/>
      <c r="G6" s="64"/>
      <c r="H6" s="64"/>
      <c r="I6" s="64"/>
      <c r="J6" s="26"/>
      <c r="K6" s="26"/>
      <c r="L6" s="26"/>
      <c r="M6" s="26"/>
      <c r="N6" s="27"/>
    </row>
    <row r="7" spans="2:21" ht="15.5">
      <c r="B7" s="31" t="s">
        <v>97</v>
      </c>
      <c r="C7" s="162">
        <v>3365.8284528305776</v>
      </c>
      <c r="D7" s="76">
        <v>3378.9593195787402</v>
      </c>
      <c r="E7" s="76">
        <v>3519.6335493326173</v>
      </c>
      <c r="F7" s="76">
        <v>3491.2204606955479</v>
      </c>
      <c r="G7" s="76">
        <v>3475.4768045139958</v>
      </c>
      <c r="H7" s="76">
        <v>3625.9712143204601</v>
      </c>
      <c r="I7" s="76">
        <v>3654.8000920762447</v>
      </c>
      <c r="J7" s="76">
        <v>3626.4058720467087</v>
      </c>
      <c r="K7" s="76">
        <v>3563.2809493281484</v>
      </c>
      <c r="L7" s="76">
        <v>3450.7512560281461</v>
      </c>
      <c r="M7" s="76">
        <v>3436.6867858971668</v>
      </c>
      <c r="N7" s="77">
        <v>3250.361738244962</v>
      </c>
    </row>
    <row r="8" spans="2:21" ht="15.5">
      <c r="B8" s="24" t="s">
        <v>98</v>
      </c>
      <c r="C8" s="65">
        <v>3236.1440956584729</v>
      </c>
      <c r="D8" s="66">
        <v>3323.0044351202337</v>
      </c>
      <c r="E8" s="66">
        <v>3442.3101888828219</v>
      </c>
      <c r="F8" s="66">
        <v>3302.6696895591044</v>
      </c>
      <c r="G8" s="66">
        <v>3320.8695305467868</v>
      </c>
      <c r="H8" s="66">
        <v>3407.5451874259434</v>
      </c>
      <c r="I8" s="66">
        <v>3528.7505966442886</v>
      </c>
      <c r="J8" s="66">
        <v>3625.9084617695244</v>
      </c>
      <c r="K8" s="66">
        <v>3690.4413464457784</v>
      </c>
      <c r="L8" s="66">
        <v>3475.4260684985807</v>
      </c>
      <c r="M8" s="66">
        <v>3406.7716292790137</v>
      </c>
      <c r="N8" s="67">
        <v>3187.7531900326994</v>
      </c>
    </row>
    <row r="9" spans="2:21" ht="15.5">
      <c r="B9" s="24" t="s">
        <v>99</v>
      </c>
      <c r="C9" s="68">
        <v>3271.4978238916769</v>
      </c>
      <c r="D9" s="69">
        <v>3415.3397253482494</v>
      </c>
      <c r="E9" s="69">
        <v>3658.7973880610675</v>
      </c>
      <c r="F9" s="69">
        <v>3954.4405623580728</v>
      </c>
      <c r="G9" s="69">
        <v>4026.6581379013369</v>
      </c>
      <c r="H9" s="69">
        <v>4126.3499965726596</v>
      </c>
      <c r="I9" s="69">
        <v>4261.4459007460691</v>
      </c>
      <c r="J9" s="69">
        <v>4194.91</v>
      </c>
      <c r="K9" s="70">
        <v>4128.18</v>
      </c>
      <c r="L9" s="69">
        <v>3897</v>
      </c>
      <c r="M9" s="69">
        <v>3801.03</v>
      </c>
      <c r="N9" s="71">
        <v>3948.82</v>
      </c>
    </row>
    <row r="10" spans="2:21" ht="15.5">
      <c r="B10" s="24" t="s">
        <v>110</v>
      </c>
      <c r="C10" s="66">
        <v>3927.66</v>
      </c>
      <c r="D10" s="66">
        <v>3875.94</v>
      </c>
      <c r="E10" s="66">
        <v>4085.7</v>
      </c>
      <c r="F10" s="66">
        <v>3172.59</v>
      </c>
      <c r="G10" s="66">
        <v>3221.11</v>
      </c>
      <c r="H10" s="66">
        <v>3563.6</v>
      </c>
      <c r="I10" s="66">
        <v>3790.28</v>
      </c>
      <c r="J10" s="66">
        <v>3330.53</v>
      </c>
      <c r="K10" s="66">
        <v>3503.9</v>
      </c>
      <c r="L10" s="66">
        <v>3064.46</v>
      </c>
      <c r="M10" s="66">
        <v>3033.45</v>
      </c>
      <c r="N10" s="67">
        <v>2962.46</v>
      </c>
    </row>
    <row r="11" spans="2:21" ht="15.5">
      <c r="B11" s="24" t="s">
        <v>172</v>
      </c>
      <c r="C11" s="66">
        <v>3620.98</v>
      </c>
      <c r="D11" s="66">
        <v>3955.76</v>
      </c>
      <c r="E11" s="66">
        <v>4202.38</v>
      </c>
      <c r="F11" s="66">
        <v>4519.87</v>
      </c>
      <c r="G11" s="66">
        <v>4880.21</v>
      </c>
      <c r="H11" s="66">
        <v>5030.82</v>
      </c>
      <c r="I11" s="66">
        <v>5046.96</v>
      </c>
      <c r="J11" s="66">
        <v>4618</v>
      </c>
      <c r="K11" s="66">
        <v>4188.8500000000004</v>
      </c>
      <c r="L11" s="66">
        <v>4102.99</v>
      </c>
      <c r="M11" s="66">
        <v>4802.1499999999996</v>
      </c>
      <c r="N11" s="67">
        <v>5259.06</v>
      </c>
      <c r="U11" s="246"/>
    </row>
    <row r="12" spans="2:21" ht="15.5">
      <c r="B12" s="187">
        <v>2022</v>
      </c>
      <c r="C12" s="188">
        <v>5344.09</v>
      </c>
      <c r="D12" s="188">
        <v>5776.63</v>
      </c>
      <c r="E12" s="66">
        <v>7395.1</v>
      </c>
      <c r="F12" s="69">
        <v>8084.95</v>
      </c>
      <c r="G12" s="69">
        <v>7581.8</v>
      </c>
      <c r="H12" s="69">
        <v>7352.15</v>
      </c>
      <c r="I12" s="69">
        <v>7252.15</v>
      </c>
      <c r="J12" s="69">
        <v>6958.4</v>
      </c>
      <c r="K12" s="69">
        <v>6963.5</v>
      </c>
      <c r="L12" s="69">
        <v>6424.74</v>
      </c>
      <c r="M12" s="69">
        <v>6930.73</v>
      </c>
      <c r="N12" s="189">
        <v>6479.9</v>
      </c>
    </row>
    <row r="13" spans="2:21" ht="16" thickBot="1">
      <c r="B13" s="33">
        <v>2023</v>
      </c>
      <c r="C13" s="74">
        <v>6507.92</v>
      </c>
      <c r="D13" s="74">
        <v>7402.03</v>
      </c>
      <c r="E13" s="80">
        <v>7707.83</v>
      </c>
      <c r="F13" s="74">
        <v>7434.4</v>
      </c>
      <c r="G13" s="74">
        <v>7664.72</v>
      </c>
      <c r="H13" s="74">
        <v>7627.88</v>
      </c>
      <c r="I13" s="74">
        <v>7107.4</v>
      </c>
      <c r="J13" s="74">
        <v>6788.6</v>
      </c>
      <c r="K13" s="74">
        <v>6508.97</v>
      </c>
      <c r="L13" s="74">
        <v>6391</v>
      </c>
      <c r="M13" s="74">
        <v>6611.64</v>
      </c>
      <c r="N13" s="191"/>
    </row>
    <row r="14" spans="2:21" ht="15.5">
      <c r="B14" s="12" t="s">
        <v>100</v>
      </c>
      <c r="C14" s="528"/>
      <c r="D14" s="528"/>
      <c r="E14" s="528"/>
      <c r="F14" s="528"/>
      <c r="G14" s="529"/>
      <c r="H14" s="529"/>
      <c r="I14" s="529"/>
      <c r="J14" s="528"/>
      <c r="K14" s="528"/>
      <c r="L14" s="528"/>
      <c r="M14" s="528"/>
      <c r="N14" s="22"/>
    </row>
    <row r="15" spans="2:21" ht="15.5">
      <c r="B15" s="24" t="s">
        <v>97</v>
      </c>
      <c r="C15" s="66">
        <v>12559.234040187543</v>
      </c>
      <c r="D15" s="66">
        <v>12801.955841467696</v>
      </c>
      <c r="E15" s="66">
        <v>13153.120316210187</v>
      </c>
      <c r="F15" s="66">
        <v>13263.269886981176</v>
      </c>
      <c r="G15" s="66">
        <v>13324.883951138463</v>
      </c>
      <c r="H15" s="66">
        <v>13538.172834960335</v>
      </c>
      <c r="I15" s="66">
        <v>13862.836530533841</v>
      </c>
      <c r="J15" s="66">
        <v>13895.974953138399</v>
      </c>
      <c r="K15" s="66">
        <v>13899.947538657194</v>
      </c>
      <c r="L15" s="66">
        <v>13821.559014955943</v>
      </c>
      <c r="M15" s="66">
        <v>13906.200620335763</v>
      </c>
      <c r="N15" s="67">
        <v>13820.838083652592</v>
      </c>
    </row>
    <row r="16" spans="2:21" ht="15.5">
      <c r="B16" s="24" t="s">
        <v>98</v>
      </c>
      <c r="C16" s="66">
        <v>13739.491085149693</v>
      </c>
      <c r="D16" s="66">
        <v>13984.247071825299</v>
      </c>
      <c r="E16" s="66">
        <v>14179.736514897744</v>
      </c>
      <c r="F16" s="66">
        <v>14506.883498662564</v>
      </c>
      <c r="G16" s="66">
        <v>15034.480490328413</v>
      </c>
      <c r="H16" s="66">
        <v>15693.511271606831</v>
      </c>
      <c r="I16" s="66">
        <v>15993.862952987773</v>
      </c>
      <c r="J16" s="66">
        <v>15799.271546431495</v>
      </c>
      <c r="K16" s="66">
        <v>15492.744447643703</v>
      </c>
      <c r="L16" s="66">
        <v>14249.293572763458</v>
      </c>
      <c r="M16" s="66">
        <v>13516.254659651697</v>
      </c>
      <c r="N16" s="67">
        <v>12881.834767390546</v>
      </c>
    </row>
    <row r="17" spans="2:17" ht="15.5">
      <c r="B17" s="24" t="s">
        <v>99</v>
      </c>
      <c r="C17" s="66">
        <v>13156.511347944983</v>
      </c>
      <c r="D17" s="66">
        <v>13666.209864837068</v>
      </c>
      <c r="E17" s="66">
        <v>13976.05602391201</v>
      </c>
      <c r="F17" s="66">
        <v>14041.635223887839</v>
      </c>
      <c r="G17" s="66">
        <v>14092.17963575708</v>
      </c>
      <c r="H17" s="66">
        <v>13756.505811488036</v>
      </c>
      <c r="I17" s="66">
        <v>13844.405364894954</v>
      </c>
      <c r="J17" s="66">
        <v>13643.57</v>
      </c>
      <c r="K17" s="72">
        <v>13445.4</v>
      </c>
      <c r="L17" s="66">
        <v>12578.29</v>
      </c>
      <c r="M17" s="66">
        <v>12283.97</v>
      </c>
      <c r="N17" s="67">
        <v>12635.53</v>
      </c>
    </row>
    <row r="18" spans="2:17" ht="15.5">
      <c r="B18" s="24" t="s">
        <v>110</v>
      </c>
      <c r="C18" s="66">
        <v>12560.93</v>
      </c>
      <c r="D18" s="66">
        <v>12841.93</v>
      </c>
      <c r="E18" s="66">
        <v>13507.34</v>
      </c>
      <c r="F18" s="66">
        <v>11613.27</v>
      </c>
      <c r="G18" s="66">
        <v>11690.34</v>
      </c>
      <c r="H18" s="66">
        <v>12053</v>
      </c>
      <c r="I18" s="66">
        <v>12131.25</v>
      </c>
      <c r="J18" s="66">
        <v>12132.41</v>
      </c>
      <c r="K18" s="72">
        <v>12151.2</v>
      </c>
      <c r="L18" s="72">
        <v>11234.94</v>
      </c>
      <c r="M18" s="72">
        <v>10645.3</v>
      </c>
      <c r="N18" s="73">
        <v>10633.9</v>
      </c>
      <c r="Q18" s="245"/>
    </row>
    <row r="19" spans="2:17" ht="15.5">
      <c r="B19" s="24" t="s">
        <v>172</v>
      </c>
      <c r="C19" s="66">
        <v>12398.88</v>
      </c>
      <c r="D19" s="66">
        <v>12537.57</v>
      </c>
      <c r="E19" s="66">
        <v>13223</v>
      </c>
      <c r="F19" s="66">
        <v>13954.85</v>
      </c>
      <c r="G19" s="66">
        <v>15123.49</v>
      </c>
      <c r="H19" s="66">
        <v>15742.41</v>
      </c>
      <c r="I19" s="66">
        <v>16200.93</v>
      </c>
      <c r="J19" s="66">
        <v>15525.1</v>
      </c>
      <c r="K19" s="72">
        <v>14570.18</v>
      </c>
      <c r="L19" s="72">
        <v>14314.93</v>
      </c>
      <c r="M19" s="72">
        <v>15284.3</v>
      </c>
      <c r="N19" s="73">
        <v>15518.42</v>
      </c>
    </row>
    <row r="20" spans="2:17" ht="15.5">
      <c r="B20" s="184">
        <v>2022</v>
      </c>
      <c r="C20" s="69">
        <v>15965.15</v>
      </c>
      <c r="D20" s="69">
        <v>16695.57</v>
      </c>
      <c r="E20" s="69">
        <v>21125.11</v>
      </c>
      <c r="F20" s="69">
        <v>23363.196</v>
      </c>
      <c r="G20" s="69">
        <v>23017.13</v>
      </c>
      <c r="H20" s="69">
        <v>22048.52</v>
      </c>
      <c r="I20" s="185">
        <v>21919.5</v>
      </c>
      <c r="J20" s="185">
        <v>21774.5</v>
      </c>
      <c r="K20" s="185">
        <v>21748.1</v>
      </c>
      <c r="L20" s="185">
        <v>20776.57</v>
      </c>
      <c r="M20" s="185">
        <v>19679.88</v>
      </c>
      <c r="N20" s="186">
        <v>18887</v>
      </c>
    </row>
    <row r="21" spans="2:17" ht="16" thickBot="1">
      <c r="B21" s="33">
        <v>2023</v>
      </c>
      <c r="C21" s="74">
        <v>18485.12</v>
      </c>
      <c r="D21" s="74">
        <v>18675.86</v>
      </c>
      <c r="E21" s="74">
        <v>19352.919999999998</v>
      </c>
      <c r="F21" s="74">
        <v>19368.73</v>
      </c>
      <c r="G21" s="74">
        <v>19151.580000000002</v>
      </c>
      <c r="H21" s="74">
        <v>18599.900000000001</v>
      </c>
      <c r="I21" s="172">
        <v>17987.25</v>
      </c>
      <c r="J21" s="172">
        <v>18237.23</v>
      </c>
      <c r="K21" s="172">
        <v>18263.5</v>
      </c>
      <c r="L21" s="172">
        <v>17599.91</v>
      </c>
      <c r="M21" s="172">
        <v>16945.699000000001</v>
      </c>
      <c r="N21" s="190"/>
    </row>
    <row r="22" spans="2:17" ht="16" thickBot="1">
      <c r="B22" s="28" t="s">
        <v>101</v>
      </c>
      <c r="C22" s="29"/>
      <c r="D22" s="29"/>
      <c r="E22" s="29"/>
      <c r="F22" s="29"/>
      <c r="G22" s="75"/>
      <c r="H22" s="75"/>
      <c r="I22" s="75"/>
      <c r="J22" s="29"/>
      <c r="K22" s="29"/>
      <c r="L22" s="29"/>
      <c r="M22" s="29"/>
      <c r="N22" s="30"/>
    </row>
    <row r="23" spans="2:17" ht="15.5">
      <c r="B23" s="31" t="s">
        <v>97</v>
      </c>
      <c r="C23" s="76">
        <v>5314.2604699816602</v>
      </c>
      <c r="D23" s="76">
        <v>5019.0092079734259</v>
      </c>
      <c r="E23" s="76">
        <v>5271.5842321086975</v>
      </c>
      <c r="F23" s="76">
        <v>5202.0182096955332</v>
      </c>
      <c r="G23" s="76">
        <v>5164.9544469586062</v>
      </c>
      <c r="H23" s="76">
        <v>5179.6002208276032</v>
      </c>
      <c r="I23" s="76">
        <v>5372.1624865117637</v>
      </c>
      <c r="J23" s="76">
        <v>5469.7899176214642</v>
      </c>
      <c r="K23" s="76">
        <v>5247.819114791454</v>
      </c>
      <c r="L23" s="76">
        <v>5364.1382814741091</v>
      </c>
      <c r="M23" s="76">
        <v>5296.5961964617172</v>
      </c>
      <c r="N23" s="77">
        <v>5182.8125519510704</v>
      </c>
    </row>
    <row r="24" spans="2:17" ht="15.5">
      <c r="B24" s="24" t="s">
        <v>98</v>
      </c>
      <c r="C24" s="66">
        <v>5153.248792471597</v>
      </c>
      <c r="D24" s="66">
        <v>5160.113186104847</v>
      </c>
      <c r="E24" s="66">
        <v>5262.802739071205</v>
      </c>
      <c r="F24" s="66">
        <v>5072.8866636131652</v>
      </c>
      <c r="G24" s="66">
        <v>5125.2152257370608</v>
      </c>
      <c r="H24" s="66">
        <v>5805.7079620360701</v>
      </c>
      <c r="I24" s="66">
        <v>5399.7625224823305</v>
      </c>
      <c r="J24" s="66">
        <v>5433.524375720167</v>
      </c>
      <c r="K24" s="66">
        <v>5835.0656264034023</v>
      </c>
      <c r="L24" s="66">
        <v>5574.5034561756156</v>
      </c>
      <c r="M24" s="66">
        <v>5735.0613805574185</v>
      </c>
      <c r="N24" s="67">
        <v>5576.3220076120506</v>
      </c>
    </row>
    <row r="25" spans="2:17" ht="15.5">
      <c r="B25" s="24" t="s">
        <v>99</v>
      </c>
      <c r="C25" s="66">
        <v>5617.1159296817877</v>
      </c>
      <c r="D25" s="66">
        <v>5788.131599414347</v>
      </c>
      <c r="E25" s="66">
        <v>5971.9509861254919</v>
      </c>
      <c r="F25" s="66">
        <v>5763.6205974723016</v>
      </c>
      <c r="G25" s="66">
        <v>5989.7517233279459</v>
      </c>
      <c r="H25" s="66">
        <v>6281.3365448565301</v>
      </c>
      <c r="I25" s="66">
        <v>6252.907477563791</v>
      </c>
      <c r="J25" s="66">
        <v>5983.82</v>
      </c>
      <c r="K25" s="72">
        <v>5897.12</v>
      </c>
      <c r="L25" s="66">
        <v>5745.33</v>
      </c>
      <c r="M25" s="66">
        <v>5457.01</v>
      </c>
      <c r="N25" s="67">
        <v>5667.38</v>
      </c>
    </row>
    <row r="26" spans="2:17" ht="15.5">
      <c r="B26" s="24" t="s">
        <v>110</v>
      </c>
      <c r="C26" s="66">
        <v>5869.79</v>
      </c>
      <c r="D26" s="66">
        <v>5469.22</v>
      </c>
      <c r="E26" s="66">
        <v>5930.18</v>
      </c>
      <c r="F26" s="66">
        <v>5130.1899999999996</v>
      </c>
      <c r="G26" s="66">
        <v>4947.0200000000004</v>
      </c>
      <c r="H26" s="66">
        <v>4854.82</v>
      </c>
      <c r="I26" s="66">
        <v>5463.63</v>
      </c>
      <c r="J26" s="66">
        <v>5021.99</v>
      </c>
      <c r="K26" s="66">
        <v>5069.3599999999997</v>
      </c>
      <c r="L26" s="66">
        <v>4822.3999999999996</v>
      </c>
      <c r="M26" s="66">
        <v>5007.4399999999996</v>
      </c>
      <c r="N26" s="67">
        <v>5120.5600000000004</v>
      </c>
    </row>
    <row r="27" spans="2:17" ht="15.5">
      <c r="B27" s="24" t="s">
        <v>172</v>
      </c>
      <c r="C27" s="66">
        <v>5592.36</v>
      </c>
      <c r="D27" s="66">
        <v>5877.89</v>
      </c>
      <c r="E27" s="66">
        <v>6399.77</v>
      </c>
      <c r="F27" s="66">
        <v>7054.41</v>
      </c>
      <c r="G27" s="66">
        <v>7244.45</v>
      </c>
      <c r="H27" s="66">
        <v>7356.8</v>
      </c>
      <c r="I27" s="66">
        <v>7728.72</v>
      </c>
      <c r="J27" s="66">
        <v>7506.81</v>
      </c>
      <c r="K27" s="66">
        <v>7097.27</v>
      </c>
      <c r="L27" s="66">
        <v>6623.53</v>
      </c>
      <c r="M27" s="66">
        <v>7010.25</v>
      </c>
      <c r="N27" s="67">
        <v>7235.7</v>
      </c>
    </row>
    <row r="28" spans="2:17" ht="15.5">
      <c r="B28" s="24">
        <v>2022</v>
      </c>
      <c r="C28" s="66">
        <v>7457.05</v>
      </c>
      <c r="D28" s="66">
        <v>7998.38</v>
      </c>
      <c r="E28" s="66">
        <v>9837.65</v>
      </c>
      <c r="F28" s="66">
        <v>10838.32</v>
      </c>
      <c r="G28" s="66">
        <v>10719.2</v>
      </c>
      <c r="H28" s="66">
        <v>10310.85</v>
      </c>
      <c r="I28" s="66">
        <v>10998.11</v>
      </c>
      <c r="J28" s="66">
        <v>10898.11</v>
      </c>
      <c r="K28" s="66">
        <v>10530.9</v>
      </c>
      <c r="L28" s="66">
        <v>10182.700000000001</v>
      </c>
      <c r="M28" s="66">
        <v>9320.6299999999992</v>
      </c>
      <c r="N28" s="194">
        <v>9149.0300000000007</v>
      </c>
    </row>
    <row r="29" spans="2:17" ht="16" thickBot="1">
      <c r="B29" s="163">
        <v>2023</v>
      </c>
      <c r="C29" s="80">
        <v>8764.61</v>
      </c>
      <c r="D29" s="80">
        <v>8821.58</v>
      </c>
      <c r="E29" s="74">
        <v>9472.18</v>
      </c>
      <c r="F29" s="80">
        <v>8921.2999999999993</v>
      </c>
      <c r="G29" s="80">
        <v>9660.7000000000007</v>
      </c>
      <c r="H29" s="80">
        <v>9227.64</v>
      </c>
      <c r="I29" s="192">
        <v>8535.33</v>
      </c>
      <c r="J29" s="192">
        <v>8294.9</v>
      </c>
      <c r="K29" s="192">
        <v>8412.6</v>
      </c>
      <c r="L29" s="192">
        <v>7833.7</v>
      </c>
      <c r="M29" s="192">
        <v>8004.8760000000002</v>
      </c>
      <c r="N29" s="193"/>
    </row>
    <row r="30" spans="2:17" ht="16" thickBot="1">
      <c r="B30" s="28" t="s">
        <v>102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5">
      <c r="B31" s="31" t="s">
        <v>97</v>
      </c>
      <c r="C31" s="76">
        <v>5453.6387719944387</v>
      </c>
      <c r="D31" s="76">
        <v>5009.9690612261884</v>
      </c>
      <c r="E31" s="76">
        <v>5051.4095324178161</v>
      </c>
      <c r="F31" s="76">
        <v>5388.5021247766526</v>
      </c>
      <c r="G31" s="76">
        <v>5250.559663686995</v>
      </c>
      <c r="H31" s="76">
        <v>5076.8645341278716</v>
      </c>
      <c r="I31" s="76">
        <v>5269.8513906929738</v>
      </c>
      <c r="J31" s="76">
        <v>5150.0246562497023</v>
      </c>
      <c r="K31" s="76">
        <v>5210.3566546345455</v>
      </c>
      <c r="L31" s="76">
        <v>5052.0757605319723</v>
      </c>
      <c r="M31" s="76">
        <v>5119.0659501347718</v>
      </c>
      <c r="N31" s="77">
        <v>4964.4481024813767</v>
      </c>
    </row>
    <row r="32" spans="2:17" ht="15.5">
      <c r="B32" s="24" t="s">
        <v>98</v>
      </c>
      <c r="C32" s="66">
        <v>5015.8153870110955</v>
      </c>
      <c r="D32" s="66">
        <v>5000.8101164956279</v>
      </c>
      <c r="E32" s="66">
        <v>4938.0746085523042</v>
      </c>
      <c r="F32" s="66">
        <v>5150.1959746999655</v>
      </c>
      <c r="G32" s="66">
        <v>5331.6388722136298</v>
      </c>
      <c r="H32" s="66">
        <v>5436.6288134242923</v>
      </c>
      <c r="I32" s="66">
        <v>5282.450323395833</v>
      </c>
      <c r="J32" s="66">
        <v>5530.4959896477194</v>
      </c>
      <c r="K32" s="66">
        <v>5399.4109330539195</v>
      </c>
      <c r="L32" s="66">
        <v>5199.7208702346134</v>
      </c>
      <c r="M32" s="66">
        <v>5140.1404809857786</v>
      </c>
      <c r="N32" s="67">
        <v>5033.7519536851451</v>
      </c>
    </row>
    <row r="33" spans="2:14" ht="15.5">
      <c r="B33" s="24" t="s">
        <v>99</v>
      </c>
      <c r="C33" s="66">
        <v>4961.7347747537051</v>
      </c>
      <c r="D33" s="66">
        <v>5117.2800041355622</v>
      </c>
      <c r="E33" s="66">
        <v>5248.4616287919052</v>
      </c>
      <c r="F33" s="66">
        <v>5395.3594395843566</v>
      </c>
      <c r="G33" s="66">
        <v>5283.872476400019</v>
      </c>
      <c r="H33" s="66">
        <v>5454.2047400902893</v>
      </c>
      <c r="I33" s="66">
        <v>5510.2066170614507</v>
      </c>
      <c r="J33" s="66">
        <v>5542.26</v>
      </c>
      <c r="K33" s="72">
        <v>5373.04</v>
      </c>
      <c r="L33" s="66">
        <v>5253.47</v>
      </c>
      <c r="M33" s="66">
        <v>5198.91</v>
      </c>
      <c r="N33" s="67">
        <v>5305.16</v>
      </c>
    </row>
    <row r="34" spans="2:14" ht="15.5">
      <c r="B34" s="24" t="s">
        <v>110</v>
      </c>
      <c r="C34" s="66">
        <v>5356.76</v>
      </c>
      <c r="D34" s="66">
        <v>5329.89</v>
      </c>
      <c r="E34" s="66">
        <v>5583.9</v>
      </c>
      <c r="F34" s="66">
        <v>4916.3500000000004</v>
      </c>
      <c r="G34" s="66">
        <v>4772.09</v>
      </c>
      <c r="H34" s="66">
        <v>5162.7</v>
      </c>
      <c r="I34" s="66">
        <v>5206.12</v>
      </c>
      <c r="J34" s="66">
        <v>4889.99</v>
      </c>
      <c r="K34" s="72">
        <v>4862.8999999999996</v>
      </c>
      <c r="L34" s="72">
        <v>4713.41</v>
      </c>
      <c r="M34" s="72">
        <v>4703.22</v>
      </c>
      <c r="N34" s="73">
        <v>4736.66</v>
      </c>
    </row>
    <row r="35" spans="2:14" ht="15.5">
      <c r="B35" s="24" t="s">
        <v>172</v>
      </c>
      <c r="C35" s="66">
        <v>5229.28</v>
      </c>
      <c r="D35" s="66">
        <v>5622.4</v>
      </c>
      <c r="E35" s="66">
        <v>5739.49</v>
      </c>
      <c r="F35" s="66">
        <v>6095.42</v>
      </c>
      <c r="G35" s="66">
        <v>6543.51</v>
      </c>
      <c r="H35" s="66">
        <v>6764.49</v>
      </c>
      <c r="I35" s="66">
        <v>6758.2</v>
      </c>
      <c r="J35" s="66">
        <v>6257.61</v>
      </c>
      <c r="K35" s="66">
        <v>6257.61</v>
      </c>
      <c r="L35" s="66">
        <v>5629.42</v>
      </c>
      <c r="M35" s="66">
        <v>6089.17</v>
      </c>
      <c r="N35" s="67">
        <v>6336.33</v>
      </c>
    </row>
    <row r="36" spans="2:14" ht="15.5">
      <c r="B36" s="187">
        <v>2022</v>
      </c>
      <c r="C36" s="188">
        <v>6721.5</v>
      </c>
      <c r="D36" s="188">
        <v>6833.9</v>
      </c>
      <c r="E36" s="188">
        <v>8301.15</v>
      </c>
      <c r="F36" s="188">
        <v>9502.5300000000007</v>
      </c>
      <c r="G36" s="188">
        <v>9253.9</v>
      </c>
      <c r="H36" s="69">
        <v>8966.7800000000007</v>
      </c>
      <c r="I36" s="69">
        <v>9560.4699999999993</v>
      </c>
      <c r="J36" s="69">
        <v>8984</v>
      </c>
      <c r="K36" s="69">
        <v>8925.8330000000005</v>
      </c>
      <c r="L36" s="69">
        <v>8443.18</v>
      </c>
      <c r="M36" s="69">
        <v>8458.36</v>
      </c>
      <c r="N36" s="189">
        <v>8223.51</v>
      </c>
    </row>
    <row r="37" spans="2:14" ht="16" thickBot="1">
      <c r="B37" s="33">
        <v>2023</v>
      </c>
      <c r="C37" s="74">
        <v>8474.9500000000007</v>
      </c>
      <c r="D37" s="74">
        <v>8720.75</v>
      </c>
      <c r="E37" s="74">
        <v>9280.73</v>
      </c>
      <c r="F37" s="74">
        <v>9215.7000000000007</v>
      </c>
      <c r="G37" s="74">
        <v>9070.02</v>
      </c>
      <c r="H37" s="74">
        <v>8831.73</v>
      </c>
      <c r="I37" s="74">
        <v>8834.1</v>
      </c>
      <c r="J37" s="74">
        <v>8722.99</v>
      </c>
      <c r="K37" s="74">
        <v>8392.48</v>
      </c>
      <c r="L37" s="74">
        <v>8212.1</v>
      </c>
      <c r="M37" s="74">
        <v>8248.66</v>
      </c>
      <c r="N37" s="191"/>
    </row>
    <row r="38" spans="2:14" ht="16" thickBot="1">
      <c r="B38" s="28" t="s">
        <v>103</v>
      </c>
      <c r="C38" s="29"/>
      <c r="D38" s="29"/>
      <c r="E38" s="29"/>
      <c r="F38" s="29"/>
      <c r="G38" s="75"/>
      <c r="H38" s="75"/>
      <c r="I38" s="75"/>
      <c r="J38" s="29"/>
      <c r="K38" s="29"/>
      <c r="L38" s="29"/>
      <c r="M38" s="29"/>
      <c r="N38" s="30"/>
    </row>
    <row r="39" spans="2:14" ht="15.5">
      <c r="B39" s="31" t="s">
        <v>97</v>
      </c>
      <c r="C39" s="76">
        <v>5511.5961913218489</v>
      </c>
      <c r="D39" s="76">
        <v>5386.5069713345019</v>
      </c>
      <c r="E39" s="76">
        <v>5415.6624121924397</v>
      </c>
      <c r="F39" s="76">
        <v>5409.4355550208438</v>
      </c>
      <c r="G39" s="76">
        <v>5460.1073344723673</v>
      </c>
      <c r="H39" s="76">
        <v>5407.9152298806657</v>
      </c>
      <c r="I39" s="76">
        <v>5420.0106764052307</v>
      </c>
      <c r="J39" s="76">
        <v>5378.2994017474111</v>
      </c>
      <c r="K39" s="76">
        <v>5388.3867894457435</v>
      </c>
      <c r="L39" s="76">
        <v>5430.4096475948872</v>
      </c>
      <c r="M39" s="76">
        <v>5394.6718437645877</v>
      </c>
      <c r="N39" s="77">
        <v>5515.9668493263225</v>
      </c>
    </row>
    <row r="40" spans="2:14" ht="15.5">
      <c r="B40" s="24" t="s">
        <v>98</v>
      </c>
      <c r="C40" s="66">
        <v>5405.0975186845117</v>
      </c>
      <c r="D40" s="66">
        <v>5357.4152578832018</v>
      </c>
      <c r="E40" s="66">
        <v>5391.8139706959719</v>
      </c>
      <c r="F40" s="66">
        <v>5513.4903181370928</v>
      </c>
      <c r="G40" s="66">
        <v>5563.275207517735</v>
      </c>
      <c r="H40" s="66">
        <v>5597.9379982030277</v>
      </c>
      <c r="I40" s="66">
        <v>5718.8278754338553</v>
      </c>
      <c r="J40" s="66">
        <v>5841.2796117763937</v>
      </c>
      <c r="K40" s="66">
        <v>5959.2775228495175</v>
      </c>
      <c r="L40" s="66">
        <v>5635.5925007458745</v>
      </c>
      <c r="M40" s="66">
        <v>5663.9329770721397</v>
      </c>
      <c r="N40" s="67">
        <v>5630.6530580936715</v>
      </c>
    </row>
    <row r="41" spans="2:14" ht="15.5">
      <c r="B41" s="24" t="s">
        <v>99</v>
      </c>
      <c r="C41" s="66">
        <v>5416.8179829433102</v>
      </c>
      <c r="D41" s="66">
        <v>5572.7657273669647</v>
      </c>
      <c r="E41" s="66">
        <v>5706.1442565558655</v>
      </c>
      <c r="F41" s="66">
        <v>5744.9181026953165</v>
      </c>
      <c r="G41" s="66">
        <v>5715.792171486145</v>
      </c>
      <c r="H41" s="66">
        <v>5736.8091841516944</v>
      </c>
      <c r="I41" s="66">
        <v>5748.4367518750441</v>
      </c>
      <c r="J41" s="66">
        <v>5791.85</v>
      </c>
      <c r="K41" s="72">
        <v>5776.36</v>
      </c>
      <c r="L41" s="66">
        <v>5594.4</v>
      </c>
      <c r="M41" s="66">
        <v>5481.31</v>
      </c>
      <c r="N41" s="67">
        <v>5556.63</v>
      </c>
    </row>
    <row r="42" spans="2:14" ht="15.5">
      <c r="B42" s="24" t="s">
        <v>110</v>
      </c>
      <c r="C42" s="66">
        <v>5637.88</v>
      </c>
      <c r="D42" s="66">
        <v>5545.5</v>
      </c>
      <c r="E42" s="66">
        <v>5686.5</v>
      </c>
      <c r="F42" s="66">
        <v>5033.8900000000003</v>
      </c>
      <c r="G42" s="66">
        <v>4995.3999999999996</v>
      </c>
      <c r="H42" s="66">
        <v>5270.3</v>
      </c>
      <c r="I42" s="66">
        <v>5393.53</v>
      </c>
      <c r="J42" s="66">
        <v>5485.65</v>
      </c>
      <c r="K42" s="66">
        <v>5198.3</v>
      </c>
      <c r="L42" s="66">
        <v>4913.1099999999997</v>
      </c>
      <c r="M42" s="66">
        <v>4788.8900000000003</v>
      </c>
      <c r="N42" s="67">
        <v>4977.99</v>
      </c>
    </row>
    <row r="43" spans="2:14" ht="15.5">
      <c r="B43" s="24" t="s">
        <v>172</v>
      </c>
      <c r="C43" s="66">
        <v>5263.65</v>
      </c>
      <c r="D43" s="66">
        <v>5295.61</v>
      </c>
      <c r="E43" s="66">
        <v>5520.91</v>
      </c>
      <c r="F43" s="66">
        <v>6312.11</v>
      </c>
      <c r="G43" s="66">
        <v>6910.72</v>
      </c>
      <c r="H43" s="66">
        <v>7035.91</v>
      </c>
      <c r="I43" s="66">
        <v>7031.95</v>
      </c>
      <c r="J43" s="66">
        <v>6952.51</v>
      </c>
      <c r="K43" s="66">
        <v>6782.29</v>
      </c>
      <c r="L43" s="66">
        <v>6637.46</v>
      </c>
      <c r="M43" s="66">
        <v>6895.8</v>
      </c>
      <c r="N43" s="67">
        <v>7012.39</v>
      </c>
    </row>
    <row r="44" spans="2:14" ht="15.5">
      <c r="B44" s="195">
        <v>2022</v>
      </c>
      <c r="C44" s="69">
        <v>7136.32</v>
      </c>
      <c r="D44" s="69">
        <v>7698.73</v>
      </c>
      <c r="E44" s="69">
        <v>9358.69</v>
      </c>
      <c r="F44" s="69">
        <v>10733.5</v>
      </c>
      <c r="G44" s="69">
        <v>10799.3</v>
      </c>
      <c r="H44" s="69">
        <v>10337.11</v>
      </c>
      <c r="I44" s="69">
        <v>10134.370000000001</v>
      </c>
      <c r="J44" s="69">
        <v>10137.200000000001</v>
      </c>
      <c r="K44" s="69">
        <v>10137.200000000001</v>
      </c>
      <c r="L44" s="69">
        <v>10025.92</v>
      </c>
      <c r="M44" s="69">
        <v>9633.24</v>
      </c>
      <c r="N44" s="189">
        <v>9541.8799999999992</v>
      </c>
    </row>
    <row r="45" spans="2:14" ht="16" thickBot="1">
      <c r="B45" s="33">
        <v>2023</v>
      </c>
      <c r="C45" s="74">
        <v>9499.2099999999991</v>
      </c>
      <c r="D45" s="74">
        <v>9585.14</v>
      </c>
      <c r="E45" s="74">
        <v>9336.98</v>
      </c>
      <c r="F45" s="74">
        <v>9769.4</v>
      </c>
      <c r="G45" s="74">
        <v>9319.35</v>
      </c>
      <c r="H45" s="74">
        <v>10161.81</v>
      </c>
      <c r="I45" s="74">
        <v>10142.040000000001</v>
      </c>
      <c r="J45" s="74">
        <v>9921.4</v>
      </c>
      <c r="K45" s="74">
        <v>9908.7000000000007</v>
      </c>
      <c r="L45" s="74">
        <v>9689.7999999999993</v>
      </c>
      <c r="M45" s="74">
        <v>9567.1990000000005</v>
      </c>
      <c r="N45" s="191"/>
    </row>
    <row r="46" spans="2:14" ht="16" thickBot="1">
      <c r="B46" s="28" t="s">
        <v>104</v>
      </c>
      <c r="C46" s="29"/>
      <c r="D46" s="29"/>
      <c r="E46" s="29"/>
      <c r="F46" s="29"/>
      <c r="G46" s="75"/>
      <c r="H46" s="75"/>
      <c r="I46" s="75"/>
      <c r="J46" s="29"/>
      <c r="K46" s="29"/>
      <c r="L46" s="29"/>
      <c r="M46" s="29"/>
      <c r="N46" s="30"/>
    </row>
    <row r="47" spans="2:14" ht="15.5">
      <c r="B47" s="31" t="s">
        <v>97</v>
      </c>
      <c r="C47" s="76">
        <v>15851.938286004304</v>
      </c>
      <c r="D47" s="76">
        <v>15747.471100988882</v>
      </c>
      <c r="E47" s="76">
        <v>16140.931710752169</v>
      </c>
      <c r="F47" s="76">
        <v>16240.323969256717</v>
      </c>
      <c r="G47" s="76">
        <v>16924.739075088179</v>
      </c>
      <c r="H47" s="76">
        <v>17321.703886272549</v>
      </c>
      <c r="I47" s="76">
        <v>17217.375904680841</v>
      </c>
      <c r="J47" s="76">
        <v>16868.33018531217</v>
      </c>
      <c r="K47" s="76">
        <v>16806.444259611257</v>
      </c>
      <c r="L47" s="76">
        <v>16910.816534385631</v>
      </c>
      <c r="M47" s="76">
        <v>16722.876875664249</v>
      </c>
      <c r="N47" s="77">
        <v>16865.271837861277</v>
      </c>
    </row>
    <row r="48" spans="2:14" ht="15.5">
      <c r="B48" s="24" t="s">
        <v>98</v>
      </c>
      <c r="C48" s="66">
        <v>16041.064074684988</v>
      </c>
      <c r="D48" s="66">
        <v>15026.636198316815</v>
      </c>
      <c r="E48" s="66">
        <v>14804.66344412203</v>
      </c>
      <c r="F48" s="66">
        <v>14741.674691671629</v>
      </c>
      <c r="G48" s="66">
        <v>15420.958817068815</v>
      </c>
      <c r="H48" s="66">
        <v>16528.574201435204</v>
      </c>
      <c r="I48" s="66">
        <v>16502.061476691666</v>
      </c>
      <c r="J48" s="66">
        <v>16394.615915326391</v>
      </c>
      <c r="K48" s="66">
        <v>17543.666575210609</v>
      </c>
      <c r="L48" s="66">
        <v>18032.278002817216</v>
      </c>
      <c r="M48" s="66">
        <v>17792.882880899975</v>
      </c>
      <c r="N48" s="67">
        <v>17789.56122044845</v>
      </c>
    </row>
    <row r="49" spans="2:14" ht="15.5">
      <c r="B49" s="24" t="s">
        <v>99</v>
      </c>
      <c r="C49" s="66">
        <v>17100.168293533581</v>
      </c>
      <c r="D49" s="66">
        <v>16872.596071879096</v>
      </c>
      <c r="E49" s="66">
        <v>17434.359655634773</v>
      </c>
      <c r="F49" s="66">
        <v>18087.595796333197</v>
      </c>
      <c r="G49" s="66">
        <v>18712.843928347444</v>
      </c>
      <c r="H49" s="66">
        <v>19354.463051777788</v>
      </c>
      <c r="I49" s="66">
        <v>19781.497147888123</v>
      </c>
      <c r="J49" s="66">
        <v>20602.490000000002</v>
      </c>
      <c r="K49" s="72">
        <v>21365.85</v>
      </c>
      <c r="L49" s="66">
        <v>21217</v>
      </c>
      <c r="M49" s="66">
        <v>20679.669999999998</v>
      </c>
      <c r="N49" s="67">
        <v>20254.740000000002</v>
      </c>
    </row>
    <row r="50" spans="2:14" ht="15.5">
      <c r="B50" s="24" t="s">
        <v>110</v>
      </c>
      <c r="C50" s="66">
        <v>19616.400000000001</v>
      </c>
      <c r="D50" s="66">
        <v>18801.54</v>
      </c>
      <c r="E50" s="66">
        <v>18583.03</v>
      </c>
      <c r="F50" s="66">
        <v>16001.04</v>
      </c>
      <c r="G50" s="66">
        <v>13974.55</v>
      </c>
      <c r="H50" s="66">
        <v>13390.9</v>
      </c>
      <c r="I50" s="66">
        <v>13025.94</v>
      </c>
      <c r="J50" s="66">
        <v>12249.92</v>
      </c>
      <c r="K50" s="66">
        <v>12391.1</v>
      </c>
      <c r="L50" s="66">
        <v>12197.51</v>
      </c>
      <c r="M50" s="66">
        <v>12006.56</v>
      </c>
      <c r="N50" s="67">
        <v>12271.38</v>
      </c>
    </row>
    <row r="51" spans="2:14" ht="15.5">
      <c r="B51" s="24" t="s">
        <v>172</v>
      </c>
      <c r="C51" s="66">
        <v>12891.26</v>
      </c>
      <c r="D51" s="66">
        <v>14899.21</v>
      </c>
      <c r="E51" s="66">
        <v>15743.27</v>
      </c>
      <c r="F51" s="66">
        <v>16789.84</v>
      </c>
      <c r="G51" s="66">
        <v>18554.689999999999</v>
      </c>
      <c r="H51" s="66">
        <v>18986.060000000001</v>
      </c>
      <c r="I51" s="66">
        <v>17101.939999999999</v>
      </c>
      <c r="J51" s="66">
        <v>15723.81</v>
      </c>
      <c r="K51" s="66">
        <v>14928.58</v>
      </c>
      <c r="L51" s="66">
        <v>15520.71</v>
      </c>
      <c r="M51" s="66">
        <v>15927.37</v>
      </c>
      <c r="N51" s="67">
        <v>16708.11</v>
      </c>
    </row>
    <row r="52" spans="2:14" ht="15.5">
      <c r="B52" s="196">
        <v>2022</v>
      </c>
      <c r="C52" s="66">
        <v>17434.11</v>
      </c>
      <c r="D52" s="66">
        <v>18736.189999999999</v>
      </c>
      <c r="E52" s="66">
        <v>21147.16</v>
      </c>
      <c r="F52" s="66">
        <v>24909.8</v>
      </c>
      <c r="G52" s="66">
        <v>25698.6</v>
      </c>
      <c r="H52" s="66">
        <v>25339.88</v>
      </c>
      <c r="I52" s="66">
        <v>25316.1</v>
      </c>
      <c r="J52" s="66">
        <v>24813.1</v>
      </c>
      <c r="K52" s="66">
        <v>25877.63</v>
      </c>
      <c r="L52" s="66">
        <v>27302.54</v>
      </c>
      <c r="M52" s="66">
        <v>27032.62</v>
      </c>
      <c r="N52" s="194">
        <v>28920.06</v>
      </c>
    </row>
    <row r="53" spans="2:14" ht="16" thickBot="1">
      <c r="B53" s="33">
        <v>2023</v>
      </c>
      <c r="C53" s="74">
        <v>26250.19</v>
      </c>
      <c r="D53" s="74">
        <v>25077.919999999998</v>
      </c>
      <c r="E53" s="74">
        <v>24276.44</v>
      </c>
      <c r="F53" s="74">
        <v>24172.41</v>
      </c>
      <c r="G53" s="74">
        <v>23084.720000000001</v>
      </c>
      <c r="H53" s="74">
        <v>21679.02</v>
      </c>
      <c r="I53" s="74">
        <v>19893.64</v>
      </c>
      <c r="J53" s="74">
        <v>18705.900000000001</v>
      </c>
      <c r="K53" s="74">
        <v>18922.3</v>
      </c>
      <c r="L53" s="74">
        <v>19083.7</v>
      </c>
      <c r="M53" s="74">
        <v>19072.048999999999</v>
      </c>
      <c r="N53" s="191"/>
    </row>
    <row r="54" spans="2:14" ht="16" thickBot="1">
      <c r="B54" s="12" t="s">
        <v>105</v>
      </c>
      <c r="C54" s="21"/>
      <c r="D54" s="21"/>
      <c r="E54" s="21"/>
      <c r="F54" s="21"/>
      <c r="G54" s="78"/>
      <c r="H54" s="78"/>
      <c r="I54" s="78"/>
      <c r="J54" s="21"/>
      <c r="K54" s="21"/>
      <c r="L54" s="21"/>
      <c r="M54" s="21"/>
      <c r="N54" s="22"/>
    </row>
    <row r="55" spans="2:14" ht="15.5">
      <c r="B55" s="31" t="s">
        <v>97</v>
      </c>
      <c r="C55" s="76">
        <v>8486.8790673067069</v>
      </c>
      <c r="D55" s="76">
        <v>9012.7129654162236</v>
      </c>
      <c r="E55" s="76">
        <v>9193.0745776361673</v>
      </c>
      <c r="F55" s="76">
        <v>9662.5958045921707</v>
      </c>
      <c r="G55" s="76">
        <v>9633.657383558977</v>
      </c>
      <c r="H55" s="76">
        <v>8880.2040759961783</v>
      </c>
      <c r="I55" s="76">
        <v>8290.4248782466984</v>
      </c>
      <c r="J55" s="76">
        <v>7476.3786969241119</v>
      </c>
      <c r="K55" s="76">
        <v>7598.3607508341493</v>
      </c>
      <c r="L55" s="76">
        <v>8341.1008910148921</v>
      </c>
      <c r="M55" s="76">
        <v>8857.408968746251</v>
      </c>
      <c r="N55" s="77">
        <v>8854.0370274056095</v>
      </c>
    </row>
    <row r="56" spans="2:14" ht="15.5">
      <c r="B56" s="24" t="s">
        <v>98</v>
      </c>
      <c r="C56" s="66">
        <v>8900.1577006465559</v>
      </c>
      <c r="D56" s="66">
        <v>8649.5521737341987</v>
      </c>
      <c r="E56" s="66">
        <v>8886.4253201923893</v>
      </c>
      <c r="F56" s="66">
        <v>8750.5982262874913</v>
      </c>
      <c r="G56" s="66">
        <v>8873.1216573987804</v>
      </c>
      <c r="H56" s="66">
        <v>8730.2617608737128</v>
      </c>
      <c r="I56" s="66">
        <v>8332.7626493938096</v>
      </c>
      <c r="J56" s="66">
        <v>8290.3142368672288</v>
      </c>
      <c r="K56" s="66">
        <v>9008.8900673076914</v>
      </c>
      <c r="L56" s="66">
        <v>9286.7452765984926</v>
      </c>
      <c r="M56" s="66">
        <v>9250.8192160906401</v>
      </c>
      <c r="N56" s="67">
        <v>9414.9145423114169</v>
      </c>
    </row>
    <row r="57" spans="2:14" ht="15.5">
      <c r="B57" s="24" t="s">
        <v>99</v>
      </c>
      <c r="C57" s="66">
        <v>9346.8268824391525</v>
      </c>
      <c r="D57" s="66">
        <v>9680.8835649640787</v>
      </c>
      <c r="E57" s="66">
        <v>9898.5146665330212</v>
      </c>
      <c r="F57" s="66">
        <v>10076.713842688461</v>
      </c>
      <c r="G57" s="66">
        <v>10018.117998189035</v>
      </c>
      <c r="H57" s="66">
        <v>9894.7342442913832</v>
      </c>
      <c r="I57" s="66">
        <v>10062.466640129112</v>
      </c>
      <c r="J57" s="66">
        <v>9461.18</v>
      </c>
      <c r="K57" s="72">
        <v>10280.31</v>
      </c>
      <c r="L57" s="66">
        <v>10298.98</v>
      </c>
      <c r="M57" s="66">
        <v>10418.969999999999</v>
      </c>
      <c r="N57" s="67">
        <v>10426.75</v>
      </c>
    </row>
    <row r="58" spans="2:14" ht="15.5">
      <c r="B58" s="24" t="s">
        <v>110</v>
      </c>
      <c r="C58" s="66">
        <v>10313.61</v>
      </c>
      <c r="D58" s="66">
        <v>10126.91</v>
      </c>
      <c r="E58" s="66">
        <v>10425.219999999999</v>
      </c>
      <c r="F58" s="66">
        <v>8902.4699999999993</v>
      </c>
      <c r="G58" s="66">
        <v>7618.7</v>
      </c>
      <c r="H58" s="66">
        <v>7488.55</v>
      </c>
      <c r="I58" s="66">
        <v>7222.75</v>
      </c>
      <c r="J58" s="66">
        <v>6847.91</v>
      </c>
      <c r="K58" s="66">
        <v>7019.02</v>
      </c>
      <c r="L58" s="66">
        <v>7717.84</v>
      </c>
      <c r="M58" s="66">
        <v>7710.15</v>
      </c>
      <c r="N58" s="67">
        <v>7538.2</v>
      </c>
    </row>
    <row r="59" spans="2:14" ht="15.5">
      <c r="B59" s="24" t="s">
        <v>172</v>
      </c>
      <c r="C59" s="197">
        <v>8343.59</v>
      </c>
      <c r="D59" s="66">
        <v>10043.24</v>
      </c>
      <c r="E59" s="66">
        <v>10759.71</v>
      </c>
      <c r="F59" s="66">
        <v>11109.4</v>
      </c>
      <c r="G59" s="66">
        <v>12173.98</v>
      </c>
      <c r="H59" s="66">
        <v>12034.29</v>
      </c>
      <c r="I59" s="66">
        <v>10981.9</v>
      </c>
      <c r="J59" s="66">
        <v>10317.219999999999</v>
      </c>
      <c r="K59" s="66">
        <v>9531.74</v>
      </c>
      <c r="L59" s="66">
        <v>10302.35</v>
      </c>
      <c r="M59" s="66">
        <v>10972.4</v>
      </c>
      <c r="N59" s="67">
        <v>11347.94</v>
      </c>
    </row>
    <row r="60" spans="2:14" ht="15.5">
      <c r="B60" s="195">
        <v>2022</v>
      </c>
      <c r="C60" s="69">
        <v>12357.4</v>
      </c>
      <c r="D60" s="69">
        <v>14475.96</v>
      </c>
      <c r="E60" s="69">
        <v>16590.7</v>
      </c>
      <c r="F60" s="69">
        <v>18448.099999999999</v>
      </c>
      <c r="G60" s="69">
        <v>18338.599999999999</v>
      </c>
      <c r="H60" s="69">
        <v>17672.259999999998</v>
      </c>
      <c r="I60" s="69">
        <v>17109</v>
      </c>
      <c r="J60" s="69">
        <v>16776.599999999999</v>
      </c>
      <c r="K60" s="69">
        <v>17018.09</v>
      </c>
      <c r="L60" s="69">
        <v>17600</v>
      </c>
      <c r="M60" s="69">
        <v>17639</v>
      </c>
      <c r="N60" s="189">
        <v>17772.599999999999</v>
      </c>
    </row>
    <row r="61" spans="2:14" ht="16" thickBot="1">
      <c r="B61" s="33">
        <v>2023</v>
      </c>
      <c r="C61" s="74">
        <v>17761.419999999998</v>
      </c>
      <c r="D61" s="74">
        <v>17114.61</v>
      </c>
      <c r="E61" s="74">
        <v>16862.28</v>
      </c>
      <c r="F61" s="74">
        <v>17176.07</v>
      </c>
      <c r="G61" s="74">
        <v>16044.54</v>
      </c>
      <c r="H61" s="74">
        <v>14317.14</v>
      </c>
      <c r="I61" s="74">
        <v>11623.66</v>
      </c>
      <c r="J61" s="74">
        <v>10033.799999999999</v>
      </c>
      <c r="K61" s="74">
        <v>10209.038</v>
      </c>
      <c r="L61" s="74">
        <v>10590.19</v>
      </c>
      <c r="M61" s="74">
        <v>10684.72</v>
      </c>
      <c r="N61" s="191"/>
    </row>
    <row r="62" spans="2:14" ht="16" thickBot="1">
      <c r="B62" s="28" t="s">
        <v>106</v>
      </c>
      <c r="C62" s="29"/>
      <c r="D62" s="29"/>
      <c r="E62" s="29"/>
      <c r="F62" s="29"/>
      <c r="G62" s="75"/>
      <c r="H62" s="75"/>
      <c r="I62" s="75"/>
      <c r="J62" s="29"/>
      <c r="K62" s="29"/>
      <c r="L62" s="29"/>
      <c r="M62" s="29"/>
      <c r="N62" s="30"/>
    </row>
    <row r="63" spans="2:14" ht="15.5">
      <c r="B63" s="31" t="s">
        <v>97</v>
      </c>
      <c r="C63" s="76">
        <v>3999.0280693368504</v>
      </c>
      <c r="D63" s="76">
        <v>4286.0625740080168</v>
      </c>
      <c r="E63" s="76">
        <v>4459.7861676427947</v>
      </c>
      <c r="F63" s="76">
        <v>4616.674182664221</v>
      </c>
      <c r="G63" s="76">
        <v>4654.8341657896754</v>
      </c>
      <c r="H63" s="76">
        <v>4357.1132165766348</v>
      </c>
      <c r="I63" s="76">
        <v>4475.3459051113005</v>
      </c>
      <c r="J63" s="76">
        <v>4421.6741176589339</v>
      </c>
      <c r="K63" s="76">
        <v>4298.7104640608641</v>
      </c>
      <c r="L63" s="76">
        <v>4587.4920197876463</v>
      </c>
      <c r="M63" s="76">
        <v>4634.9086005868094</v>
      </c>
      <c r="N63" s="77">
        <v>4759.6126136347966</v>
      </c>
    </row>
    <row r="64" spans="2:14" ht="15.5">
      <c r="B64" s="24" t="s">
        <v>98</v>
      </c>
      <c r="C64" s="66">
        <v>4694.6895303034207</v>
      </c>
      <c r="D64" s="66">
        <v>4484.7342227480967</v>
      </c>
      <c r="E64" s="66">
        <v>4499.5477780749197</v>
      </c>
      <c r="F64" s="66">
        <v>4478.3619724121781</v>
      </c>
      <c r="G64" s="66">
        <v>4553.6684341247119</v>
      </c>
      <c r="H64" s="66">
        <v>4593.5207240173459</v>
      </c>
      <c r="I64" s="66">
        <v>4627.0131695088839</v>
      </c>
      <c r="J64" s="66">
        <v>4529.0246034343027</v>
      </c>
      <c r="K64" s="66">
        <v>4968.1283156783002</v>
      </c>
      <c r="L64" s="66">
        <v>5157.5678528660492</v>
      </c>
      <c r="M64" s="66">
        <v>5046.3346592773778</v>
      </c>
      <c r="N64" s="67">
        <v>4971.1385136417275</v>
      </c>
    </row>
    <row r="65" spans="2:14" ht="15.5">
      <c r="B65" s="24" t="s">
        <v>99</v>
      </c>
      <c r="C65" s="66">
        <v>5176.4650001539212</v>
      </c>
      <c r="D65" s="66">
        <v>5236.1151222017515</v>
      </c>
      <c r="E65" s="66">
        <v>5305.9974198189457</v>
      </c>
      <c r="F65" s="66">
        <v>5436.6380800334418</v>
      </c>
      <c r="G65" s="66">
        <v>5606.2385646104067</v>
      </c>
      <c r="H65" s="66">
        <v>5592.9393254277138</v>
      </c>
      <c r="I65" s="66">
        <v>5572.4271055019381</v>
      </c>
      <c r="J65" s="66">
        <v>5591.34</v>
      </c>
      <c r="K65" s="72">
        <v>5748.59</v>
      </c>
      <c r="L65" s="66">
        <v>5772.6</v>
      </c>
      <c r="M65" s="66">
        <v>5679</v>
      </c>
      <c r="N65" s="67">
        <v>5706.1</v>
      </c>
    </row>
    <row r="66" spans="2:14" ht="15.5">
      <c r="B66" s="24" t="s">
        <v>110</v>
      </c>
      <c r="C66" s="66">
        <v>5562.25</v>
      </c>
      <c r="D66" s="66">
        <v>5579.7</v>
      </c>
      <c r="E66" s="66">
        <v>5753.7</v>
      </c>
      <c r="F66" s="66">
        <v>5457.26</v>
      </c>
      <c r="G66" s="66">
        <v>5014.7</v>
      </c>
      <c r="H66" s="66">
        <v>4826.3900000000003</v>
      </c>
      <c r="I66" s="66">
        <v>4513.47</v>
      </c>
      <c r="J66" s="66">
        <v>4113.1000000000004</v>
      </c>
      <c r="K66" s="66">
        <v>4236.9799999999996</v>
      </c>
      <c r="L66" s="66">
        <v>4339.41</v>
      </c>
      <c r="M66" s="66">
        <v>4505.8100000000004</v>
      </c>
      <c r="N66" s="67">
        <v>4386.3599999999997</v>
      </c>
    </row>
    <row r="67" spans="2:14" ht="15.5">
      <c r="B67" s="24" t="s">
        <v>172</v>
      </c>
      <c r="C67" s="66">
        <v>4887.59</v>
      </c>
      <c r="D67" s="66">
        <v>5748.96</v>
      </c>
      <c r="E67" s="66">
        <v>6048.7389999999996</v>
      </c>
      <c r="F67" s="66">
        <v>6224.19</v>
      </c>
      <c r="G67" s="66">
        <v>6880.73</v>
      </c>
      <c r="H67" s="66">
        <v>6835.45</v>
      </c>
      <c r="I67" s="66">
        <v>6272.96</v>
      </c>
      <c r="J67" s="66">
        <v>5937.23</v>
      </c>
      <c r="K67" s="66">
        <v>5560.6</v>
      </c>
      <c r="L67" s="66">
        <v>5666.98</v>
      </c>
      <c r="M67" s="66">
        <v>6021.51</v>
      </c>
      <c r="N67" s="67">
        <v>5964.8</v>
      </c>
    </row>
    <row r="68" spans="2:14" ht="15.5">
      <c r="B68" s="196">
        <v>2022</v>
      </c>
      <c r="C68" s="66">
        <v>6899.4</v>
      </c>
      <c r="D68" s="66">
        <v>7870.4</v>
      </c>
      <c r="E68" s="66">
        <v>8963.83</v>
      </c>
      <c r="F68" s="66">
        <v>9696.7999999999993</v>
      </c>
      <c r="G68" s="66">
        <v>9874.4</v>
      </c>
      <c r="H68" s="66">
        <v>9671.11</v>
      </c>
      <c r="I68" s="66">
        <v>10134.4</v>
      </c>
      <c r="J68" s="66">
        <v>10492.7</v>
      </c>
      <c r="K68" s="66">
        <v>9801.27</v>
      </c>
      <c r="L68" s="66">
        <v>10206.24</v>
      </c>
      <c r="M68" s="66">
        <v>10469.709999999999</v>
      </c>
      <c r="N68" s="67">
        <v>10415.6</v>
      </c>
    </row>
    <row r="69" spans="2:14" ht="16" thickBot="1">
      <c r="B69" s="33">
        <v>2023</v>
      </c>
      <c r="C69" s="74">
        <v>10416.459999999999</v>
      </c>
      <c r="D69" s="247">
        <v>10369.14</v>
      </c>
      <c r="E69" s="248">
        <v>10459.35</v>
      </c>
      <c r="F69" s="247">
        <v>10272.799999999999</v>
      </c>
      <c r="G69" s="247">
        <v>9718.93</v>
      </c>
      <c r="H69" s="247">
        <v>8884.15</v>
      </c>
      <c r="I69" s="247">
        <v>7465.55</v>
      </c>
      <c r="J69" s="247">
        <v>8722.99</v>
      </c>
      <c r="K69" s="74">
        <v>8343.39</v>
      </c>
      <c r="L69" s="247">
        <v>6677.8</v>
      </c>
      <c r="M69" s="247">
        <v>6878.9409999999998</v>
      </c>
      <c r="N69" s="53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2023-12-22T09:01:07Z</dcterms:modified>
</cp:coreProperties>
</file>