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Kosztorysy\"/>
    </mc:Choice>
  </mc:AlternateContent>
  <bookViews>
    <workbookView xWindow="0" yWindow="0" windowWidth="28800" windowHeight="12435"/>
  </bookViews>
  <sheets>
    <sheet name="Kosztorys ofertowy" sheetId="3" r:id="rId1"/>
  </sheets>
  <definedNames>
    <definedName name="_xlnm.Print_Area" localSheetId="0">'Kosztorys ofertowy'!$A$1:$K$106</definedName>
  </definedNames>
  <calcPr calcId="152511"/>
</workbook>
</file>

<file path=xl/calcChain.xml><?xml version="1.0" encoding="utf-8"?>
<calcChain xmlns="http://schemas.openxmlformats.org/spreadsheetml/2006/main">
  <c r="F61" i="3" l="1"/>
  <c r="F60" i="3"/>
  <c r="F65" i="3" l="1"/>
</calcChain>
</file>

<file path=xl/sharedStrings.xml><?xml version="1.0" encoding="utf-8"?>
<sst xmlns="http://schemas.openxmlformats.org/spreadsheetml/2006/main" count="260" uniqueCount="153">
  <si>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</si>
  <si>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</si>
  <si>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</si>
  <si>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</si>
  <si>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</si>
  <si>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</si>
  <si>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</si>
  <si>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</si>
  <si>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</si>
  <si>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</si>
  <si>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</si>
  <si>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</si>
  <si>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</si>
  <si>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</si>
  <si>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</si>
  <si>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 xml:space="preserve">  8</t>
  </si>
  <si>
    <t>PODWOZ-D3</t>
  </si>
  <si>
    <t>Podwóz drewna pow.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</si>
  <si>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</si>
  <si>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</si>
  <si>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</si>
  <si>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</si>
  <si>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</si>
  <si>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</si>
  <si>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</si>
  <si>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66</t>
  </si>
  <si>
    <t>WYK-PASCZ</t>
  </si>
  <si>
    <t>Wyorywanie bruzd pługiem leśnym na powierzchni pow. 0,50 ha</t>
  </si>
  <si>
    <t>KMTR</t>
  </si>
  <si>
    <t xml:space="preserve"> 67</t>
  </si>
  <si>
    <t>WYK-PA5CZ</t>
  </si>
  <si>
    <t>Wyorywanie bruzd pługiem leśnym na pow. do 0,50 ha (np. gniazda)</t>
  </si>
  <si>
    <t xml:space="preserve"> 75.01</t>
  </si>
  <si>
    <t>WYK-TALME</t>
  </si>
  <si>
    <t>Mechaniczne wykonanie talerzy/placówek</t>
  </si>
  <si>
    <t>TSZT</t>
  </si>
  <si>
    <t xml:space="preserve"> 91</t>
  </si>
  <si>
    <t>SADZ 1K</t>
  </si>
  <si>
    <t>Sadzenie 1-latek pod kostur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</si>
  <si>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</si>
  <si>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</si>
  <si>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</si>
  <si>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</si>
  <si>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</si>
  <si>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</si>
  <si>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</si>
  <si>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</si>
  <si>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</si>
  <si>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</si>
  <si>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</si>
  <si>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</si>
  <si>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</si>
  <si>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</si>
  <si>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</si>
  <si>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</si>
  <si>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</si>
  <si>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</si>
  <si>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</si>
  <si>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</si>
  <si>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</si>
  <si>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</si>
  <si>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</si>
  <si>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</si>
  <si>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</si>
  <si>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</si>
  <si>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</si>
  <si>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</si>
  <si>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131.01</t>
  </si>
  <si>
    <t>KOR-SUR</t>
  </si>
  <si>
    <t>Ręczne korowanie drewna wielkowymiarowego iglastego zmygłowanego i niszczenie kory</t>
  </si>
  <si>
    <t>131.02</t>
  </si>
  <si>
    <t>PODWOZ-O</t>
  </si>
  <si>
    <t>Wywóz drewna zasiedlownego poza strefę zagrożenia</t>
  </si>
  <si>
    <t>138</t>
  </si>
  <si>
    <t>SZUK-10G</t>
  </si>
  <si>
    <t>Próbne poszukiwanie owadów w ściole metodą 10 powierzchni</t>
  </si>
  <si>
    <t>140</t>
  </si>
  <si>
    <t>SMAR-PBIO</t>
  </si>
  <si>
    <t>Smarowanie pni biopreparatem</t>
  </si>
  <si>
    <t>142</t>
  </si>
  <si>
    <t>GRODZ-SN</t>
  </si>
  <si>
    <t>Grodzenie upraw przed zwierzyną siatką</t>
  </si>
  <si>
    <t>HM</t>
  </si>
  <si>
    <t>144</t>
  </si>
  <si>
    <t>GRODZ-SR</t>
  </si>
  <si>
    <t>Grodzenie upraw przed zwierzyną siatką rozbiórkową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</si>
  <si>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</si>
  <si>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</si>
  <si>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</si>
  <si>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</si>
  <si>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</si>
  <si>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</si>
  <si>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</si>
  <si>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</si>
  <si>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</si>
  <si>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</si>
  <si>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</si>
  <si>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</si>
  <si>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</si>
  <si>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</si>
  <si>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</si>
  <si>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</si>
  <si>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</si>
  <si>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156</t>
  </si>
  <si>
    <t>CZYSZ-BUD</t>
  </si>
  <si>
    <t>Czyszczenie budek lęgowych i schronów dla nietoperzy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</si>
  <si>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</si>
  <si>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</si>
  <si>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</si>
  <si>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</si>
  <si>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</si>
  <si>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</si>
  <si>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</si>
  <si>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</si>
  <si>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</si>
  <si>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</si>
  <si>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</si>
  <si>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</si>
  <si>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</si>
  <si>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</si>
  <si>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</si>
  <si>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</si>
  <si>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</si>
  <si>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</si>
  <si>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</si>
  <si>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</si>
  <si>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Odpowiadając na ogłoszenie o przetargu nieograniczonym na „Wykonywanie usług z zakresu gospodarki leśnej na terenie Nadleśnictwa Milicz w roku 2022''  składamy niniejszym ofertę na pakiet Pakiet nr 9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</si>
  <si>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</si>
  <si>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</si>
  <si>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</si>
  <si>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</si>
  <si>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</si>
  <si>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</si>
  <si>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</si>
  <si>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</si>
  <si>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</si>
  <si>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 xml:space="preserve"> 27</t>
  </si>
  <si>
    <t>OPR-UC</t>
  </si>
  <si>
    <t>Opryskiwanie upraw -  opryskiwaczem ciągnikowym</t>
  </si>
  <si>
    <t xml:space="preserve"> 68</t>
  </si>
  <si>
    <t>WYK-PASCP</t>
  </si>
  <si>
    <t>Wyorywanie bruzd pługiem leśnym pod okapem</t>
  </si>
  <si>
    <t xml:space="preserve"> 51</t>
  </si>
  <si>
    <t>WYK-TAL40</t>
  </si>
  <si>
    <t>Zdarcie pokrywy na talerzach 40 cm x 40 cm</t>
  </si>
  <si>
    <t>63</t>
  </si>
  <si>
    <t>WYK-RABAT</t>
  </si>
  <si>
    <t xml:space="preserve">Wykonanie rabatowałków </t>
  </si>
  <si>
    <t>154</t>
  </si>
  <si>
    <t>ZAW-BUD</t>
  </si>
  <si>
    <t>Wywieszanie nowych budek lęgowych i schronów dla nietoperzy</t>
  </si>
  <si>
    <t>ZRYW BP</t>
  </si>
  <si>
    <t>Zrywka ZUL bez pozyskania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</si>
</sst>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right" vertical="center"/>
    </xf>
    <xf numFmtId="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6"/>
  <sheetViews>
    <sheetView tabSelected="1" topLeftCell="A19" zoomScaleNormal="100" workbookViewId="0">
      <selection activeCell="Q29" sqref="Q29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23" t="s">
        <v>134</v>
      </c>
      <c r="I2" s="23"/>
      <c r="J2" s="23"/>
      <c r="K2" s="23"/>
      <c r="L2" s="23"/>
    </row>
    <row r="3" spans="2:12" s="1" customFormat="1" ht="6.95" customHeight="1" x14ac:dyDescent="0.2"/>
    <row r="4" spans="2:12" s="1" customFormat="1" ht="2.65" customHeight="1" x14ac:dyDescent="0.2">
      <c r="B4" s="25"/>
      <c r="C4" s="25"/>
    </row>
    <row r="5" spans="2:12" s="1" customFormat="1" ht="29.85" customHeight="1" x14ac:dyDescent="0.2"/>
    <row r="6" spans="2:12" s="1" customFormat="1" ht="2.65" customHeight="1" x14ac:dyDescent="0.2">
      <c r="B6" s="25"/>
      <c r="C6" s="25"/>
    </row>
    <row r="7" spans="2:12" s="1" customFormat="1" ht="19.7" customHeight="1" x14ac:dyDescent="0.2"/>
    <row r="8" spans="2:12" s="1" customFormat="1" ht="10.7" customHeight="1" x14ac:dyDescent="0.2">
      <c r="F8" s="26" t="s">
        <v>120</v>
      </c>
      <c r="G8" s="26"/>
      <c r="H8" s="26"/>
      <c r="I8" s="26"/>
      <c r="J8" s="26"/>
      <c r="K8" s="26"/>
    </row>
    <row r="9" spans="2:12" s="1" customFormat="1" ht="2.65" customHeight="1" x14ac:dyDescent="0.2">
      <c r="B9" s="25"/>
      <c r="C9" s="25"/>
      <c r="F9" s="26"/>
      <c r="G9" s="26"/>
      <c r="H9" s="26"/>
      <c r="I9" s="26"/>
      <c r="J9" s="26"/>
      <c r="K9" s="26"/>
    </row>
    <row r="10" spans="2:12" s="1" customFormat="1" ht="3.2" customHeight="1" x14ac:dyDescent="0.2">
      <c r="F10" s="26"/>
      <c r="G10" s="26"/>
      <c r="H10" s="26"/>
      <c r="I10" s="26"/>
      <c r="J10" s="26"/>
      <c r="K10" s="26"/>
    </row>
    <row r="11" spans="2:12" s="1" customFormat="1" ht="3.75" customHeight="1" x14ac:dyDescent="0.2">
      <c r="B11" s="29" t="s">
        <v>121</v>
      </c>
      <c r="C11" s="29"/>
      <c r="F11" s="26"/>
      <c r="G11" s="26"/>
      <c r="H11" s="26"/>
      <c r="I11" s="26"/>
      <c r="J11" s="26"/>
      <c r="K11" s="26"/>
    </row>
    <row r="12" spans="2:12" s="1" customFormat="1" ht="15.95" customHeight="1" x14ac:dyDescent="0.2">
      <c r="B12" s="29"/>
      <c r="C12" s="29"/>
    </row>
    <row r="13" spans="2:12" s="1" customFormat="1" ht="48.6" customHeight="1" x14ac:dyDescent="0.2"/>
    <row r="14" spans="2:12" s="1" customFormat="1" ht="24" customHeight="1" x14ac:dyDescent="0.2">
      <c r="D14" s="27" t="s">
        <v>135</v>
      </c>
      <c r="E14" s="27"/>
    </row>
    <row r="15" spans="2:12" s="1" customFormat="1" ht="57.6" customHeight="1" x14ac:dyDescent="0.2"/>
    <row r="16" spans="2:12" s="1" customFormat="1" ht="20.85" customHeight="1" x14ac:dyDescent="0.2">
      <c r="B16" s="13" t="s">
        <v>122</v>
      </c>
    </row>
    <row r="17" spans="2:11" s="1" customFormat="1" ht="3.2" customHeight="1" x14ac:dyDescent="0.2"/>
    <row r="18" spans="2:11" s="1" customFormat="1" ht="20.85" customHeight="1" x14ac:dyDescent="0.2">
      <c r="B18" s="13" t="s">
        <v>123</v>
      </c>
    </row>
    <row r="19" spans="2:11" s="1" customFormat="1" ht="3.75" customHeight="1" x14ac:dyDescent="0.2"/>
    <row r="20" spans="2:11" s="1" customFormat="1" ht="20.85" customHeight="1" x14ac:dyDescent="0.2">
      <c r="B20" s="13" t="s">
        <v>124</v>
      </c>
    </row>
    <row r="21" spans="2:11" s="1" customFormat="1" ht="2.65" customHeight="1" x14ac:dyDescent="0.2"/>
    <row r="22" spans="2:11" s="1" customFormat="1" ht="20.85" customHeight="1" x14ac:dyDescent="0.2">
      <c r="B22" s="13" t="s">
        <v>125</v>
      </c>
    </row>
    <row r="23" spans="2:11" s="1" customFormat="1" ht="59.65" customHeight="1" x14ac:dyDescent="0.2"/>
    <row r="24" spans="2:11" s="1" customFormat="1" ht="50.1" customHeight="1" x14ac:dyDescent="0.2">
      <c r="B24" s="30" t="s">
        <v>126</v>
      </c>
      <c r="C24" s="30"/>
      <c r="D24" s="30"/>
      <c r="E24" s="30"/>
      <c r="F24" s="30"/>
      <c r="G24" s="30"/>
      <c r="H24" s="30"/>
      <c r="I24" s="30"/>
      <c r="J24" s="30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26" t="s">
        <v>127</v>
      </c>
      <c r="C27" s="26"/>
      <c r="D27" s="26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202</v>
      </c>
      <c r="G30" s="14"/>
      <c r="H30" s="14"/>
      <c r="I30" s="15">
        <v>0.08</v>
      </c>
      <c r="J30" s="7"/>
      <c r="K30" s="7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26" t="s">
        <v>128</v>
      </c>
      <c r="C33" s="26"/>
      <c r="D33" s="26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14</v>
      </c>
      <c r="C36" s="4" t="s">
        <v>151</v>
      </c>
      <c r="D36" s="5" t="s">
        <v>152</v>
      </c>
      <c r="E36" s="4" t="s">
        <v>13</v>
      </c>
      <c r="F36" s="6">
        <v>321</v>
      </c>
      <c r="G36" s="14"/>
      <c r="H36" s="14"/>
      <c r="I36" s="15">
        <v>0.08</v>
      </c>
      <c r="J36" s="7"/>
      <c r="K36" s="7"/>
    </row>
    <row r="37" spans="2:11" s="1" customFormat="1" ht="19.7" customHeight="1" x14ac:dyDescent="0.2">
      <c r="B37" s="4" t="s">
        <v>10</v>
      </c>
      <c r="C37" s="4" t="s">
        <v>11</v>
      </c>
      <c r="D37" s="5" t="s">
        <v>12</v>
      </c>
      <c r="E37" s="4" t="s">
        <v>13</v>
      </c>
      <c r="F37" s="6">
        <v>2037</v>
      </c>
      <c r="G37" s="14"/>
      <c r="H37" s="14"/>
      <c r="I37" s="15">
        <v>0.08</v>
      </c>
      <c r="J37" s="7"/>
      <c r="K37" s="7"/>
    </row>
    <row r="38" spans="2:11" s="1" customFormat="1" ht="1.1499999999999999" customHeight="1" x14ac:dyDescent="0.2"/>
    <row r="39" spans="2:11" s="1" customFormat="1" ht="3.2" customHeight="1" x14ac:dyDescent="0.2"/>
    <row r="40" spans="2:11" s="1" customFormat="1" ht="20.85" customHeight="1" x14ac:dyDescent="0.2">
      <c r="B40" s="26" t="s">
        <v>129</v>
      </c>
      <c r="C40" s="26"/>
      <c r="D40" s="26"/>
    </row>
    <row r="41" spans="2:11" s="1" customFormat="1" ht="10.15" customHeight="1" x14ac:dyDescent="0.2"/>
    <row r="42" spans="2:11" s="1" customFormat="1" ht="45.4" customHeight="1" x14ac:dyDescent="0.2">
      <c r="B42" s="2" t="s">
        <v>0</v>
      </c>
      <c r="C42" s="3" t="s">
        <v>1</v>
      </c>
      <c r="D42" s="3" t="s">
        <v>2</v>
      </c>
      <c r="E42" s="3" t="s">
        <v>3</v>
      </c>
      <c r="F42" s="3" t="s">
        <v>4</v>
      </c>
      <c r="G42" s="3" t="s">
        <v>5</v>
      </c>
      <c r="H42" s="2" t="s">
        <v>6</v>
      </c>
      <c r="I42" s="3" t="s">
        <v>7</v>
      </c>
      <c r="J42" s="3" t="s">
        <v>8</v>
      </c>
      <c r="K42" s="2" t="s">
        <v>9</v>
      </c>
    </row>
    <row r="43" spans="2:11" s="1" customFormat="1" ht="19.7" customHeight="1" x14ac:dyDescent="0.2">
      <c r="B43" s="4" t="s">
        <v>10</v>
      </c>
      <c r="C43" s="4" t="s">
        <v>11</v>
      </c>
      <c r="D43" s="5" t="s">
        <v>12</v>
      </c>
      <c r="E43" s="4" t="s">
        <v>13</v>
      </c>
      <c r="F43" s="6">
        <v>2661</v>
      </c>
      <c r="G43" s="14"/>
      <c r="H43" s="14"/>
      <c r="I43" s="15">
        <v>0.08</v>
      </c>
      <c r="J43" s="7"/>
      <c r="K43" s="7"/>
    </row>
    <row r="44" spans="2:11" s="1" customFormat="1" ht="1.1499999999999999" customHeight="1" x14ac:dyDescent="0.2"/>
    <row r="45" spans="2:11" s="1" customFormat="1" ht="3.2" customHeight="1" x14ac:dyDescent="0.2"/>
    <row r="46" spans="2:11" s="1" customFormat="1" ht="20.85" customHeight="1" x14ac:dyDescent="0.2">
      <c r="B46" s="26" t="s">
        <v>130</v>
      </c>
      <c r="C46" s="26"/>
      <c r="D46" s="26"/>
    </row>
    <row r="47" spans="2:11" s="1" customFormat="1" ht="10.15" customHeight="1" x14ac:dyDescent="0.2"/>
    <row r="48" spans="2:11" s="1" customFormat="1" ht="45.4" customHeight="1" x14ac:dyDescent="0.2">
      <c r="B48" s="2" t="s">
        <v>0</v>
      </c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2" t="s">
        <v>6</v>
      </c>
      <c r="I48" s="3" t="s">
        <v>7</v>
      </c>
      <c r="J48" s="3" t="s">
        <v>8</v>
      </c>
      <c r="K48" s="2" t="s">
        <v>9</v>
      </c>
    </row>
    <row r="49" spans="2:11" s="1" customFormat="1" ht="19.7" customHeight="1" x14ac:dyDescent="0.2">
      <c r="B49" s="4" t="s">
        <v>10</v>
      </c>
      <c r="C49" s="4" t="s">
        <v>11</v>
      </c>
      <c r="D49" s="5" t="s">
        <v>12</v>
      </c>
      <c r="E49" s="4" t="s">
        <v>13</v>
      </c>
      <c r="F49" s="6">
        <v>551</v>
      </c>
      <c r="G49" s="14"/>
      <c r="H49" s="14"/>
      <c r="I49" s="15">
        <v>0.08</v>
      </c>
      <c r="J49" s="7"/>
      <c r="K49" s="7"/>
    </row>
    <row r="50" spans="2:11" s="1" customFormat="1" ht="1.1499999999999999" customHeight="1" x14ac:dyDescent="0.2"/>
    <row r="51" spans="2:11" s="1" customFormat="1" ht="3.2" customHeight="1" x14ac:dyDescent="0.2"/>
    <row r="52" spans="2:11" s="1" customFormat="1" ht="20.85" customHeight="1" x14ac:dyDescent="0.2">
      <c r="B52" s="26" t="s">
        <v>131</v>
      </c>
      <c r="C52" s="26"/>
      <c r="D52" s="26"/>
    </row>
    <row r="53" spans="2:11" s="1" customFormat="1" ht="10.15" customHeight="1" x14ac:dyDescent="0.2"/>
    <row r="54" spans="2:11" s="1" customFormat="1" ht="45.4" customHeight="1" x14ac:dyDescent="0.2">
      <c r="B54" s="2" t="s">
        <v>0</v>
      </c>
      <c r="C54" s="3" t="s">
        <v>1</v>
      </c>
      <c r="D54" s="3" t="s">
        <v>2</v>
      </c>
      <c r="E54" s="3" t="s">
        <v>3</v>
      </c>
      <c r="F54" s="3" t="s">
        <v>4</v>
      </c>
      <c r="G54" s="3" t="s">
        <v>5</v>
      </c>
      <c r="H54" s="2" t="s">
        <v>6</v>
      </c>
      <c r="I54" s="3" t="s">
        <v>7</v>
      </c>
      <c r="J54" s="3" t="s">
        <v>8</v>
      </c>
      <c r="K54" s="2" t="s">
        <v>9</v>
      </c>
    </row>
    <row r="55" spans="2:11" s="1" customFormat="1" ht="19.7" customHeight="1" x14ac:dyDescent="0.2">
      <c r="B55" s="4" t="s">
        <v>10</v>
      </c>
      <c r="C55" s="4" t="s">
        <v>11</v>
      </c>
      <c r="D55" s="5" t="s">
        <v>12</v>
      </c>
      <c r="E55" s="4" t="s">
        <v>13</v>
      </c>
      <c r="F55" s="6">
        <v>1306</v>
      </c>
      <c r="G55" s="14"/>
      <c r="H55" s="14"/>
      <c r="I55" s="15">
        <v>0.08</v>
      </c>
      <c r="J55" s="7"/>
      <c r="K55" s="7"/>
    </row>
    <row r="56" spans="2:11" s="1" customFormat="1" ht="1.1499999999999999" customHeight="1" x14ac:dyDescent="0.2"/>
    <row r="57" spans="2:11" s="1" customFormat="1" ht="13.35" customHeight="1" x14ac:dyDescent="0.2"/>
    <row r="58" spans="2:11" s="1" customFormat="1" ht="45.4" customHeight="1" x14ac:dyDescent="0.2">
      <c r="B58" s="2" t="s">
        <v>0</v>
      </c>
      <c r="C58" s="3" t="s">
        <v>1</v>
      </c>
      <c r="D58" s="3" t="s">
        <v>2</v>
      </c>
      <c r="E58" s="3" t="s">
        <v>3</v>
      </c>
      <c r="F58" s="3" t="s">
        <v>4</v>
      </c>
      <c r="G58" s="3" t="s">
        <v>5</v>
      </c>
      <c r="H58" s="2" t="s">
        <v>6</v>
      </c>
      <c r="I58" s="3" t="s">
        <v>7</v>
      </c>
      <c r="J58" s="3" t="s">
        <v>8</v>
      </c>
      <c r="K58" s="2" t="s">
        <v>9</v>
      </c>
    </row>
    <row r="59" spans="2:11" s="1" customFormat="1" ht="19.7" customHeight="1" x14ac:dyDescent="0.2">
      <c r="B59" s="4" t="s">
        <v>15</v>
      </c>
      <c r="C59" s="4" t="s">
        <v>16</v>
      </c>
      <c r="D59" s="5" t="s">
        <v>17</v>
      </c>
      <c r="E59" s="4" t="s">
        <v>13</v>
      </c>
      <c r="F59" s="6">
        <v>200</v>
      </c>
      <c r="G59" s="14"/>
      <c r="H59" s="14"/>
      <c r="I59" s="15">
        <v>0.08</v>
      </c>
      <c r="J59" s="7"/>
      <c r="K59" s="7"/>
    </row>
    <row r="60" spans="2:11" s="1" customFormat="1" ht="28.7" customHeight="1" x14ac:dyDescent="0.2">
      <c r="B60" s="4" t="s">
        <v>18</v>
      </c>
      <c r="C60" s="4" t="s">
        <v>19</v>
      </c>
      <c r="D60" s="5" t="s">
        <v>20</v>
      </c>
      <c r="E60" s="4" t="s">
        <v>21</v>
      </c>
      <c r="F60" s="6">
        <f>20.84-1.14</f>
        <v>19.7</v>
      </c>
      <c r="G60" s="14"/>
      <c r="H60" s="14"/>
      <c r="I60" s="15">
        <v>0.08</v>
      </c>
      <c r="J60" s="7"/>
      <c r="K60" s="7"/>
    </row>
    <row r="61" spans="2:11" s="1" customFormat="1" ht="19.7" customHeight="1" x14ac:dyDescent="0.2">
      <c r="B61" s="4" t="s">
        <v>22</v>
      </c>
      <c r="C61" s="4" t="s">
        <v>23</v>
      </c>
      <c r="D61" s="5" t="s">
        <v>24</v>
      </c>
      <c r="E61" s="4" t="s">
        <v>21</v>
      </c>
      <c r="F61" s="16">
        <f>16.48</f>
        <v>16.48</v>
      </c>
      <c r="G61" s="14"/>
      <c r="H61" s="14"/>
      <c r="I61" s="15">
        <v>0.08</v>
      </c>
      <c r="J61" s="7"/>
      <c r="K61" s="7"/>
    </row>
    <row r="62" spans="2:11" s="22" customFormat="1" ht="19.7" customHeight="1" x14ac:dyDescent="0.2">
      <c r="B62" s="17" t="s">
        <v>136</v>
      </c>
      <c r="C62" s="17" t="s">
        <v>137</v>
      </c>
      <c r="D62" s="18" t="s">
        <v>138</v>
      </c>
      <c r="E62" s="17" t="s">
        <v>21</v>
      </c>
      <c r="F62" s="16">
        <v>1.1399999999999999</v>
      </c>
      <c r="G62" s="19"/>
      <c r="H62" s="19"/>
      <c r="I62" s="20">
        <v>0.08</v>
      </c>
      <c r="J62" s="21"/>
      <c r="K62" s="21"/>
    </row>
    <row r="63" spans="2:11" s="22" customFormat="1" ht="19.7" customHeight="1" x14ac:dyDescent="0.2">
      <c r="B63" s="17" t="s">
        <v>142</v>
      </c>
      <c r="C63" s="17" t="s">
        <v>143</v>
      </c>
      <c r="D63" s="18" t="s">
        <v>144</v>
      </c>
      <c r="E63" s="17" t="s">
        <v>35</v>
      </c>
      <c r="F63" s="16">
        <v>1.2</v>
      </c>
      <c r="G63" s="19"/>
      <c r="H63" s="19"/>
      <c r="I63" s="20">
        <v>0.08</v>
      </c>
      <c r="J63" s="21"/>
      <c r="K63" s="21"/>
    </row>
    <row r="64" spans="2:11" s="22" customFormat="1" ht="22.5" customHeight="1" x14ac:dyDescent="0.2">
      <c r="B64" s="17" t="s">
        <v>145</v>
      </c>
      <c r="C64" s="17" t="s">
        <v>146</v>
      </c>
      <c r="D64" s="18" t="s">
        <v>147</v>
      </c>
      <c r="E64" s="17" t="s">
        <v>28</v>
      </c>
      <c r="F64" s="16">
        <v>1.6</v>
      </c>
      <c r="G64" s="19"/>
      <c r="H64" s="19"/>
      <c r="I64" s="20">
        <v>0.08</v>
      </c>
      <c r="J64" s="21"/>
      <c r="K64" s="21"/>
    </row>
    <row r="65" spans="2:11" s="22" customFormat="1" ht="19.7" customHeight="1" x14ac:dyDescent="0.2">
      <c r="B65" s="17" t="s">
        <v>25</v>
      </c>
      <c r="C65" s="17" t="s">
        <v>26</v>
      </c>
      <c r="D65" s="18" t="s">
        <v>27</v>
      </c>
      <c r="E65" s="17" t="s">
        <v>28</v>
      </c>
      <c r="F65" s="16">
        <f>79.3-2.06-1.2-1.6</f>
        <v>74.44</v>
      </c>
      <c r="G65" s="19"/>
      <c r="H65" s="19"/>
      <c r="I65" s="20">
        <v>0.08</v>
      </c>
      <c r="J65" s="21"/>
      <c r="K65" s="21"/>
    </row>
    <row r="66" spans="2:11" s="22" customFormat="1" ht="19.7" customHeight="1" x14ac:dyDescent="0.2">
      <c r="B66" s="17" t="s">
        <v>29</v>
      </c>
      <c r="C66" s="17" t="s">
        <v>30</v>
      </c>
      <c r="D66" s="18" t="s">
        <v>31</v>
      </c>
      <c r="E66" s="17" t="s">
        <v>28</v>
      </c>
      <c r="F66" s="16">
        <v>22.5</v>
      </c>
      <c r="G66" s="19"/>
      <c r="H66" s="19"/>
      <c r="I66" s="20">
        <v>0.08</v>
      </c>
      <c r="J66" s="21"/>
      <c r="K66" s="21"/>
    </row>
    <row r="67" spans="2:11" s="22" customFormat="1" ht="19.7" customHeight="1" x14ac:dyDescent="0.2">
      <c r="B67" s="17" t="s">
        <v>139</v>
      </c>
      <c r="C67" s="17" t="s">
        <v>140</v>
      </c>
      <c r="D67" s="18" t="s">
        <v>141</v>
      </c>
      <c r="E67" s="17" t="s">
        <v>28</v>
      </c>
      <c r="F67" s="16">
        <v>2.06</v>
      </c>
      <c r="G67" s="19"/>
      <c r="H67" s="19"/>
      <c r="I67" s="20">
        <v>0.08</v>
      </c>
      <c r="J67" s="21"/>
      <c r="K67" s="21"/>
    </row>
    <row r="68" spans="2:11" s="22" customFormat="1" ht="19.7" customHeight="1" x14ac:dyDescent="0.2">
      <c r="B68" s="17" t="s">
        <v>32</v>
      </c>
      <c r="C68" s="17" t="s">
        <v>33</v>
      </c>
      <c r="D68" s="18" t="s">
        <v>34</v>
      </c>
      <c r="E68" s="17" t="s">
        <v>35</v>
      </c>
      <c r="F68" s="16">
        <v>23</v>
      </c>
      <c r="G68" s="19"/>
      <c r="H68" s="19"/>
      <c r="I68" s="20">
        <v>0.08</v>
      </c>
      <c r="J68" s="21"/>
      <c r="K68" s="21"/>
    </row>
    <row r="69" spans="2:11" s="1" customFormat="1" ht="19.7" customHeight="1" x14ac:dyDescent="0.2">
      <c r="B69" s="4" t="s">
        <v>36</v>
      </c>
      <c r="C69" s="4" t="s">
        <v>37</v>
      </c>
      <c r="D69" s="5" t="s">
        <v>38</v>
      </c>
      <c r="E69" s="4" t="s">
        <v>35</v>
      </c>
      <c r="F69" s="6">
        <v>35.200000000000003</v>
      </c>
      <c r="G69" s="14"/>
      <c r="H69" s="14"/>
      <c r="I69" s="15">
        <v>0.08</v>
      </c>
      <c r="J69" s="7"/>
      <c r="K69" s="7"/>
    </row>
    <row r="70" spans="2:11" s="1" customFormat="1" ht="19.7" customHeight="1" x14ac:dyDescent="0.2">
      <c r="B70" s="4" t="s">
        <v>39</v>
      </c>
      <c r="C70" s="4" t="s">
        <v>40</v>
      </c>
      <c r="D70" s="5" t="s">
        <v>41</v>
      </c>
      <c r="E70" s="4" t="s">
        <v>35</v>
      </c>
      <c r="F70" s="6">
        <v>20</v>
      </c>
      <c r="G70" s="14"/>
      <c r="H70" s="14"/>
      <c r="I70" s="15">
        <v>0.08</v>
      </c>
      <c r="J70" s="7"/>
      <c r="K70" s="7"/>
    </row>
    <row r="71" spans="2:11" s="1" customFormat="1" ht="19.7" customHeight="1" x14ac:dyDescent="0.2">
      <c r="B71" s="4" t="s">
        <v>42</v>
      </c>
      <c r="C71" s="4" t="s">
        <v>43</v>
      </c>
      <c r="D71" s="5" t="s">
        <v>44</v>
      </c>
      <c r="E71" s="4" t="s">
        <v>35</v>
      </c>
      <c r="F71" s="6">
        <v>70.62</v>
      </c>
      <c r="G71" s="14"/>
      <c r="H71" s="14"/>
      <c r="I71" s="15">
        <v>0.08</v>
      </c>
      <c r="J71" s="7"/>
      <c r="K71" s="7"/>
    </row>
    <row r="72" spans="2:11" s="1" customFormat="1" ht="19.7" customHeight="1" x14ac:dyDescent="0.2">
      <c r="B72" s="4" t="s">
        <v>45</v>
      </c>
      <c r="C72" s="4" t="s">
        <v>46</v>
      </c>
      <c r="D72" s="5" t="s">
        <v>47</v>
      </c>
      <c r="E72" s="4" t="s">
        <v>35</v>
      </c>
      <c r="F72" s="6">
        <v>4.2</v>
      </c>
      <c r="G72" s="14"/>
      <c r="H72" s="14"/>
      <c r="I72" s="15">
        <v>0.08</v>
      </c>
      <c r="J72" s="7"/>
      <c r="K72" s="7"/>
    </row>
    <row r="73" spans="2:11" s="1" customFormat="1" ht="19.7" customHeight="1" x14ac:dyDescent="0.2">
      <c r="B73" s="4" t="s">
        <v>48</v>
      </c>
      <c r="C73" s="4" t="s">
        <v>49</v>
      </c>
      <c r="D73" s="5" t="s">
        <v>50</v>
      </c>
      <c r="E73" s="4" t="s">
        <v>35</v>
      </c>
      <c r="F73" s="6">
        <v>130.02000000000001</v>
      </c>
      <c r="G73" s="14"/>
      <c r="H73" s="14"/>
      <c r="I73" s="15">
        <v>0.08</v>
      </c>
      <c r="J73" s="7"/>
      <c r="K73" s="7"/>
    </row>
    <row r="74" spans="2:11" s="1" customFormat="1" ht="28.7" customHeight="1" x14ac:dyDescent="0.2">
      <c r="B74" s="4" t="s">
        <v>51</v>
      </c>
      <c r="C74" s="4" t="s">
        <v>52</v>
      </c>
      <c r="D74" s="5" t="s">
        <v>53</v>
      </c>
      <c r="E74" s="4" t="s">
        <v>21</v>
      </c>
      <c r="F74" s="6">
        <v>82.76</v>
      </c>
      <c r="G74" s="14"/>
      <c r="H74" s="14"/>
      <c r="I74" s="15">
        <v>0.08</v>
      </c>
      <c r="J74" s="7"/>
      <c r="K74" s="7"/>
    </row>
    <row r="75" spans="2:11" s="1" customFormat="1" ht="19.7" customHeight="1" x14ac:dyDescent="0.2">
      <c r="B75" s="4" t="s">
        <v>54</v>
      </c>
      <c r="C75" s="4" t="s">
        <v>55</v>
      </c>
      <c r="D75" s="5" t="s">
        <v>56</v>
      </c>
      <c r="E75" s="4" t="s">
        <v>21</v>
      </c>
      <c r="F75" s="6">
        <v>12.61</v>
      </c>
      <c r="G75" s="14"/>
      <c r="H75" s="14"/>
      <c r="I75" s="15">
        <v>0.08</v>
      </c>
      <c r="J75" s="7"/>
      <c r="K75" s="7"/>
    </row>
    <row r="76" spans="2:11" s="1" customFormat="1" ht="19.7" customHeight="1" x14ac:dyDescent="0.2">
      <c r="B76" s="4" t="s">
        <v>57</v>
      </c>
      <c r="C76" s="4" t="s">
        <v>58</v>
      </c>
      <c r="D76" s="5" t="s">
        <v>59</v>
      </c>
      <c r="E76" s="4" t="s">
        <v>21</v>
      </c>
      <c r="F76" s="6">
        <v>14.26</v>
      </c>
      <c r="G76" s="14"/>
      <c r="H76" s="14"/>
      <c r="I76" s="15">
        <v>0.08</v>
      </c>
      <c r="J76" s="7"/>
      <c r="K76" s="7"/>
    </row>
    <row r="77" spans="2:11" s="1" customFormat="1" ht="19.7" customHeight="1" x14ac:dyDescent="0.2">
      <c r="B77" s="4" t="s">
        <v>60</v>
      </c>
      <c r="C77" s="4" t="s">
        <v>61</v>
      </c>
      <c r="D77" s="5" t="s">
        <v>62</v>
      </c>
      <c r="E77" s="4" t="s">
        <v>21</v>
      </c>
      <c r="F77" s="6">
        <v>15.39</v>
      </c>
      <c r="G77" s="14"/>
      <c r="H77" s="14"/>
      <c r="I77" s="15">
        <v>0.08</v>
      </c>
      <c r="J77" s="7"/>
      <c r="K77" s="7"/>
    </row>
    <row r="78" spans="2:11" s="1" customFormat="1" ht="19.7" customHeight="1" x14ac:dyDescent="0.2">
      <c r="B78" s="4" t="s">
        <v>63</v>
      </c>
      <c r="C78" s="4" t="s">
        <v>64</v>
      </c>
      <c r="D78" s="5" t="s">
        <v>65</v>
      </c>
      <c r="E78" s="4" t="s">
        <v>66</v>
      </c>
      <c r="F78" s="6">
        <v>18</v>
      </c>
      <c r="G78" s="14"/>
      <c r="H78" s="14"/>
      <c r="I78" s="15">
        <v>0.08</v>
      </c>
      <c r="J78" s="7"/>
      <c r="K78" s="7"/>
    </row>
    <row r="79" spans="2:11" s="1" customFormat="1" ht="28.7" customHeight="1" x14ac:dyDescent="0.2">
      <c r="B79" s="4" t="s">
        <v>67</v>
      </c>
      <c r="C79" s="4" t="s">
        <v>68</v>
      </c>
      <c r="D79" s="5" t="s">
        <v>69</v>
      </c>
      <c r="E79" s="4" t="s">
        <v>13</v>
      </c>
      <c r="F79" s="6">
        <v>10</v>
      </c>
      <c r="G79" s="14"/>
      <c r="H79" s="14"/>
      <c r="I79" s="15">
        <v>0.08</v>
      </c>
      <c r="J79" s="7"/>
      <c r="K79" s="7"/>
    </row>
    <row r="80" spans="2:11" s="1" customFormat="1" ht="19.7" customHeight="1" x14ac:dyDescent="0.2">
      <c r="B80" s="4" t="s">
        <v>70</v>
      </c>
      <c r="C80" s="4" t="s">
        <v>71</v>
      </c>
      <c r="D80" s="5" t="s">
        <v>72</v>
      </c>
      <c r="E80" s="4" t="s">
        <v>13</v>
      </c>
      <c r="F80" s="6">
        <v>10</v>
      </c>
      <c r="G80" s="14"/>
      <c r="H80" s="14"/>
      <c r="I80" s="15">
        <v>0.08</v>
      </c>
      <c r="J80" s="7"/>
      <c r="K80" s="7"/>
    </row>
    <row r="81" spans="2:11" s="1" customFormat="1" ht="19.7" customHeight="1" x14ac:dyDescent="0.2">
      <c r="B81" s="4" t="s">
        <v>73</v>
      </c>
      <c r="C81" s="4" t="s">
        <v>74</v>
      </c>
      <c r="D81" s="5" t="s">
        <v>75</v>
      </c>
      <c r="E81" s="4" t="s">
        <v>66</v>
      </c>
      <c r="F81" s="6">
        <v>15</v>
      </c>
      <c r="G81" s="14"/>
      <c r="H81" s="14"/>
      <c r="I81" s="15">
        <v>0.08</v>
      </c>
      <c r="J81" s="7"/>
      <c r="K81" s="7"/>
    </row>
    <row r="82" spans="2:11" s="1" customFormat="1" ht="19.7" customHeight="1" x14ac:dyDescent="0.2">
      <c r="B82" s="4" t="s">
        <v>76</v>
      </c>
      <c r="C82" s="4" t="s">
        <v>77</v>
      </c>
      <c r="D82" s="5" t="s">
        <v>78</v>
      </c>
      <c r="E82" s="4" t="s">
        <v>21</v>
      </c>
      <c r="F82" s="6">
        <v>15</v>
      </c>
      <c r="G82" s="14"/>
      <c r="H82" s="14"/>
      <c r="I82" s="15">
        <v>0.08</v>
      </c>
      <c r="J82" s="7"/>
      <c r="K82" s="7"/>
    </row>
    <row r="83" spans="2:11" s="1" customFormat="1" ht="19.7" customHeight="1" x14ac:dyDescent="0.2">
      <c r="B83" s="4" t="s">
        <v>79</v>
      </c>
      <c r="C83" s="4" t="s">
        <v>80</v>
      </c>
      <c r="D83" s="5" t="s">
        <v>81</v>
      </c>
      <c r="E83" s="4" t="s">
        <v>82</v>
      </c>
      <c r="F83" s="6">
        <v>36.299999999999997</v>
      </c>
      <c r="G83" s="14"/>
      <c r="H83" s="14"/>
      <c r="I83" s="15">
        <v>0.23</v>
      </c>
      <c r="J83" s="7"/>
      <c r="K83" s="7"/>
    </row>
    <row r="84" spans="2:11" s="1" customFormat="1" ht="19.7" customHeight="1" x14ac:dyDescent="0.2">
      <c r="B84" s="4" t="s">
        <v>83</v>
      </c>
      <c r="C84" s="4" t="s">
        <v>84</v>
      </c>
      <c r="D84" s="5" t="s">
        <v>85</v>
      </c>
      <c r="E84" s="4" t="s">
        <v>82</v>
      </c>
      <c r="F84" s="6">
        <v>17.8</v>
      </c>
      <c r="G84" s="14"/>
      <c r="H84" s="14"/>
      <c r="I84" s="15">
        <v>0.23</v>
      </c>
      <c r="J84" s="7"/>
      <c r="K84" s="7"/>
    </row>
    <row r="85" spans="2:11" s="1" customFormat="1" ht="19.7" customHeight="1" x14ac:dyDescent="0.2">
      <c r="B85" s="4" t="s">
        <v>86</v>
      </c>
      <c r="C85" s="4" t="s">
        <v>87</v>
      </c>
      <c r="D85" s="5" t="s">
        <v>88</v>
      </c>
      <c r="E85" s="4" t="s">
        <v>66</v>
      </c>
      <c r="F85" s="6">
        <v>1124</v>
      </c>
      <c r="G85" s="14"/>
      <c r="H85" s="14"/>
      <c r="I85" s="15">
        <v>0.23</v>
      </c>
      <c r="J85" s="7"/>
      <c r="K85" s="7"/>
    </row>
    <row r="86" spans="2:11" s="1" customFormat="1" ht="19.7" customHeight="1" x14ac:dyDescent="0.2">
      <c r="B86" s="4" t="s">
        <v>89</v>
      </c>
      <c r="C86" s="4" t="s">
        <v>90</v>
      </c>
      <c r="D86" s="5" t="s">
        <v>91</v>
      </c>
      <c r="E86" s="4" t="s">
        <v>82</v>
      </c>
      <c r="F86" s="6">
        <v>56.61</v>
      </c>
      <c r="G86" s="14"/>
      <c r="H86" s="14"/>
      <c r="I86" s="15">
        <v>0.23</v>
      </c>
      <c r="J86" s="7"/>
      <c r="K86" s="7"/>
    </row>
    <row r="87" spans="2:11" s="1" customFormat="1" ht="19.7" customHeight="1" x14ac:dyDescent="0.2">
      <c r="B87" s="4" t="s">
        <v>92</v>
      </c>
      <c r="C87" s="4" t="s">
        <v>93</v>
      </c>
      <c r="D87" s="5" t="s">
        <v>94</v>
      </c>
      <c r="E87" s="4" t="s">
        <v>95</v>
      </c>
      <c r="F87" s="6">
        <v>50</v>
      </c>
      <c r="G87" s="14"/>
      <c r="H87" s="14"/>
      <c r="I87" s="15">
        <v>0.23</v>
      </c>
      <c r="J87" s="7"/>
      <c r="K87" s="7"/>
    </row>
    <row r="88" spans="2:11" s="1" customFormat="1" ht="19.7" customHeight="1" x14ac:dyDescent="0.2">
      <c r="B88" s="4" t="s">
        <v>96</v>
      </c>
      <c r="C88" s="4" t="s">
        <v>97</v>
      </c>
      <c r="D88" s="5" t="s">
        <v>98</v>
      </c>
      <c r="E88" s="4" t="s">
        <v>99</v>
      </c>
      <c r="F88" s="6">
        <v>100</v>
      </c>
      <c r="G88" s="14"/>
      <c r="H88" s="14"/>
      <c r="I88" s="15">
        <v>0.08</v>
      </c>
      <c r="J88" s="7"/>
      <c r="K88" s="7"/>
    </row>
    <row r="89" spans="2:11" s="1" customFormat="1" ht="19.7" customHeight="1" x14ac:dyDescent="0.2">
      <c r="B89" s="4" t="s">
        <v>100</v>
      </c>
      <c r="C89" s="4" t="s">
        <v>101</v>
      </c>
      <c r="D89" s="5" t="s">
        <v>102</v>
      </c>
      <c r="E89" s="4" t="s">
        <v>99</v>
      </c>
      <c r="F89" s="6">
        <v>150</v>
      </c>
      <c r="G89" s="14"/>
      <c r="H89" s="14"/>
      <c r="I89" s="15">
        <v>0.08</v>
      </c>
      <c r="J89" s="7"/>
      <c r="K89" s="7"/>
    </row>
    <row r="90" spans="2:11" s="22" customFormat="1" ht="19.7" customHeight="1" x14ac:dyDescent="0.2">
      <c r="B90" s="17" t="s">
        <v>148</v>
      </c>
      <c r="C90" s="17" t="s">
        <v>149</v>
      </c>
      <c r="D90" s="18" t="s">
        <v>150</v>
      </c>
      <c r="E90" s="17" t="s">
        <v>66</v>
      </c>
      <c r="F90" s="16">
        <v>10</v>
      </c>
      <c r="G90" s="19"/>
      <c r="H90" s="19"/>
      <c r="I90" s="20">
        <v>0.08</v>
      </c>
      <c r="J90" s="21"/>
      <c r="K90" s="21"/>
    </row>
    <row r="91" spans="2:11" s="22" customFormat="1" ht="19.7" customHeight="1" x14ac:dyDescent="0.2">
      <c r="B91" s="17" t="s">
        <v>103</v>
      </c>
      <c r="C91" s="17" t="s">
        <v>104</v>
      </c>
      <c r="D91" s="18" t="s">
        <v>105</v>
      </c>
      <c r="E91" s="17" t="s">
        <v>66</v>
      </c>
      <c r="F91" s="16">
        <v>90</v>
      </c>
      <c r="G91" s="19"/>
      <c r="H91" s="19"/>
      <c r="I91" s="20">
        <v>0.08</v>
      </c>
      <c r="J91" s="21"/>
      <c r="K91" s="21"/>
    </row>
    <row r="92" spans="2:11" s="1" customFormat="1" ht="19.7" customHeight="1" x14ac:dyDescent="0.2">
      <c r="B92" s="4" t="s">
        <v>106</v>
      </c>
      <c r="C92" s="4" t="s">
        <v>107</v>
      </c>
      <c r="D92" s="5" t="s">
        <v>108</v>
      </c>
      <c r="E92" s="4" t="s">
        <v>28</v>
      </c>
      <c r="F92" s="6">
        <v>0.3</v>
      </c>
      <c r="G92" s="14"/>
      <c r="H92" s="14"/>
      <c r="I92" s="15">
        <v>0.08</v>
      </c>
      <c r="J92" s="7"/>
      <c r="K92" s="7"/>
    </row>
    <row r="93" spans="2:11" s="1" customFormat="1" ht="28.7" customHeight="1" x14ac:dyDescent="0.2">
      <c r="B93" s="4" t="s">
        <v>109</v>
      </c>
      <c r="C93" s="4" t="s">
        <v>110</v>
      </c>
      <c r="D93" s="5" t="s">
        <v>111</v>
      </c>
      <c r="E93" s="4" t="s">
        <v>95</v>
      </c>
      <c r="F93" s="6">
        <v>60</v>
      </c>
      <c r="G93" s="14"/>
      <c r="H93" s="14"/>
      <c r="I93" s="15">
        <v>0.08</v>
      </c>
      <c r="J93" s="7"/>
      <c r="K93" s="7"/>
    </row>
    <row r="94" spans="2:11" s="1" customFormat="1" ht="1.1499999999999999" customHeight="1" x14ac:dyDescent="0.2">
      <c r="I94" s="15">
        <v>0.08</v>
      </c>
    </row>
    <row r="95" spans="2:11" s="1" customFormat="1" ht="28.7" customHeight="1" x14ac:dyDescent="0.2"/>
    <row r="96" spans="2:11" s="1" customFormat="1" ht="45.4" customHeight="1" x14ac:dyDescent="0.2">
      <c r="B96" s="2" t="s">
        <v>0</v>
      </c>
      <c r="C96" s="3" t="s">
        <v>1</v>
      </c>
      <c r="D96" s="8" t="s">
        <v>2</v>
      </c>
      <c r="E96" s="3" t="s">
        <v>3</v>
      </c>
      <c r="F96" s="8" t="s">
        <v>4</v>
      </c>
      <c r="G96" s="3" t="s">
        <v>5</v>
      </c>
      <c r="H96" s="2" t="s">
        <v>6</v>
      </c>
      <c r="I96" s="3" t="s">
        <v>7</v>
      </c>
      <c r="J96" s="3" t="s">
        <v>8</v>
      </c>
      <c r="K96" s="2" t="s">
        <v>9</v>
      </c>
    </row>
    <row r="97" spans="2:11" s="1" customFormat="1" ht="89.65" customHeight="1" x14ac:dyDescent="0.2">
      <c r="B97" s="9" t="s">
        <v>112</v>
      </c>
      <c r="C97" s="4" t="s">
        <v>113</v>
      </c>
      <c r="D97" s="10" t="s">
        <v>114</v>
      </c>
      <c r="E97" s="4" t="s">
        <v>95</v>
      </c>
      <c r="F97" s="11">
        <v>335</v>
      </c>
      <c r="G97" s="4"/>
      <c r="H97" s="4"/>
      <c r="I97" s="15">
        <v>0.08</v>
      </c>
      <c r="J97" s="12"/>
      <c r="K97" s="4"/>
    </row>
    <row r="98" spans="2:11" s="1" customFormat="1" ht="78.400000000000006" customHeight="1" x14ac:dyDescent="0.2">
      <c r="B98" s="9" t="s">
        <v>115</v>
      </c>
      <c r="C98" s="4" t="s">
        <v>116</v>
      </c>
      <c r="D98" s="10" t="s">
        <v>117</v>
      </c>
      <c r="E98" s="4" t="s">
        <v>95</v>
      </c>
      <c r="F98" s="11">
        <v>94</v>
      </c>
      <c r="G98" s="4"/>
      <c r="H98" s="4"/>
      <c r="I98" s="15">
        <v>0.08</v>
      </c>
      <c r="J98" s="12"/>
      <c r="K98" s="4"/>
    </row>
    <row r="99" spans="2:11" s="1" customFormat="1" ht="28.7" customHeight="1" x14ac:dyDescent="0.2"/>
    <row r="100" spans="2:11" s="1" customFormat="1" ht="21.4" customHeight="1" x14ac:dyDescent="0.2">
      <c r="B100" s="31" t="s">
        <v>118</v>
      </c>
      <c r="C100" s="31"/>
      <c r="D100" s="31"/>
      <c r="E100" s="32"/>
      <c r="F100" s="32"/>
      <c r="G100" s="32"/>
      <c r="H100" s="32"/>
      <c r="I100" s="32"/>
      <c r="J100" s="32"/>
      <c r="K100" s="32"/>
    </row>
    <row r="101" spans="2:11" s="1" customFormat="1" ht="21.4" customHeight="1" x14ac:dyDescent="0.2">
      <c r="B101" s="31" t="s">
        <v>119</v>
      </c>
      <c r="C101" s="31"/>
      <c r="D101" s="31"/>
      <c r="E101" s="33"/>
      <c r="F101" s="33"/>
      <c r="G101" s="33"/>
      <c r="H101" s="33"/>
      <c r="I101" s="33"/>
      <c r="J101" s="33"/>
      <c r="K101" s="33"/>
    </row>
    <row r="102" spans="2:11" s="1" customFormat="1" ht="58.15" customHeight="1" x14ac:dyDescent="0.2"/>
    <row r="103" spans="2:11" s="1" customFormat="1" ht="17.649999999999999" customHeight="1" x14ac:dyDescent="0.2">
      <c r="H103" s="24" t="s">
        <v>132</v>
      </c>
      <c r="I103" s="24"/>
    </row>
    <row r="104" spans="2:11" s="1" customFormat="1" ht="86.85" customHeight="1" x14ac:dyDescent="0.2"/>
    <row r="105" spans="2:11" s="1" customFormat="1" ht="40.5" customHeight="1" x14ac:dyDescent="0.2">
      <c r="B105" s="28" t="s">
        <v>133</v>
      </c>
      <c r="C105" s="28"/>
    </row>
    <row r="106" spans="2:11" s="1" customFormat="1" ht="28.7" customHeight="1" x14ac:dyDescent="0.2"/>
  </sheetData>
  <mergeCells count="19">
    <mergeCell ref="B105:C105"/>
    <mergeCell ref="B11:C12"/>
    <mergeCell ref="B24:J24"/>
    <mergeCell ref="B27:D27"/>
    <mergeCell ref="B33:D33"/>
    <mergeCell ref="B100:D100"/>
    <mergeCell ref="B101:D101"/>
    <mergeCell ref="E100:K100"/>
    <mergeCell ref="E101:K101"/>
    <mergeCell ref="F8:K11"/>
    <mergeCell ref="H2:L2"/>
    <mergeCell ref="H103:I103"/>
    <mergeCell ref="B4:C4"/>
    <mergeCell ref="B40:D40"/>
    <mergeCell ref="B46:D46"/>
    <mergeCell ref="B52:D52"/>
    <mergeCell ref="B6:C6"/>
    <mergeCell ref="B9:C9"/>
    <mergeCell ref="D14:E14"/>
  </mergeCells>
  <pageMargins left="0.7" right="0.7" top="0.75" bottom="0.75" header="0.3" footer="0.3"/>
  <pageSetup paperSize="9" scale="95" orientation="landscape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2022-01-25T22:21:12Z</dcterms:created>
  <dcterms:modified xsi:type="dcterms:W3CDTF">2022-02-02T10:15:26Z</dcterms:modified>
</cp:coreProperties>
</file>