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nika.bialobrzeska\Desktop\IX przetyarg Telatyn\do umieszczenia\"/>
    </mc:Choice>
  </mc:AlternateContent>
  <xr:revisionPtr revIDLastSave="0" documentId="13_ncr:1_{5E1D6D58-83C2-4687-991C-5AE8FB04086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Kosztorys ofertowy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46" i="1" l="1"/>
  <c r="H42" i="1"/>
  <c r="H36" i="1"/>
  <c r="H30" i="1"/>
  <c r="J30" i="1" s="1"/>
  <c r="E50" i="1" l="1"/>
  <c r="K30" i="1"/>
  <c r="J46" i="1"/>
  <c r="K46" i="1" s="1"/>
  <c r="J42" i="1"/>
  <c r="K42" i="1" s="1"/>
  <c r="J36" i="1"/>
  <c r="K36" i="1" s="1"/>
  <c r="E51" i="1" l="1"/>
</calcChain>
</file>

<file path=xl/sharedStrings.xml><?xml version="1.0" encoding="utf-8"?>
<sst xmlns="http://schemas.openxmlformats.org/spreadsheetml/2006/main" count="74" uniqueCount="36">
  <si>
    <t>Nr poz.
w STWPL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</si>
  <si>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</si>
  <si>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</si>
  <si>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</si>
  <si>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</si>
  <si>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</si>
  <si>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</si>
  <si>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</si>
  <si>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</si>
  <si>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</si>
  <si>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 xml:space="preserve">  2</t>
  </si>
  <si>
    <t>CWD-D</t>
  </si>
  <si>
    <t>Całkowity wyrób drewna technologią dowolną</t>
  </si>
  <si>
    <t>M3</t>
  </si>
  <si>
    <t xml:space="preserve"> 14</t>
  </si>
  <si>
    <t>PORZ&gt;100</t>
  </si>
  <si>
    <t>Oczyszczanie zrębów, gruntów porolnych, halizn i płazowin z krzewów, jeżyn, malin itp. poprzez wycinanie i wynoszenie wyciętego materiału - dla 100% pokrycia powierzchni</t>
  </si>
  <si>
    <t>HA</t>
  </si>
  <si>
    <t>Cena łączna netto w PLN</t>
  </si>
  <si>
    <t>Cena łączna brutto w PLN</t>
  </si>
  <si>
    <t xml:space="preserve">Załącznik nr 2 do SWZ </t>
  </si>
  <si>
    <t>____________________________, dnia ______________</t>
  </si>
  <si>
    <t>(Nazwa i adres wykonawcy)</t>
  </si>
  <si>
    <t>KOSZTORYS OFERTOWY</t>
  </si>
  <si>
    <t>Skarb Państwa</t>
  </si>
  <si>
    <t>Państwowe Gospodarstwo Leśne Lasy Państwowe</t>
  </si>
  <si>
    <t>Nadleśnictwo Mircze</t>
  </si>
  <si>
    <t xml:space="preserve">22-530 MIRCZE; HRUBIESZOWSKA 55              </t>
  </si>
  <si>
    <t>2. Pozostałe cięcia rębne</t>
  </si>
  <si>
    <t>3. Trzebieże późne i cięcia sanitarno–selekcyjne</t>
  </si>
  <si>
    <t>4. Trzebieże wczesne i czyszczenia późne z pozyskaniem masy</t>
  </si>
  <si>
    <t>(podpis)</t>
  </si>
  <si>
    <t>Odpowiadając na ogłoszenie o przetargu nieograniczonym na „Wykonywanie usług z zakresu gospodarki leśnej na terenie Nadleśnictwa Mircze w leśnictwie Telatyn w roku 2022''  składamy niniejszym ofertę na pakiet Pakiet 6.6 tego zamówienia i oferujemy następujące ceny jednostkowe za usługi wchodzące w skład tej części zamówienia:</t>
  </si>
  <si>
    <t xml:space="preserve">Dokument musi być złożony pod rygorem nieważności </t>
  </si>
  <si>
    <t>w formie elektronicznej, o której mowa w art. 78(1) KC</t>
  </si>
  <si>
    <t>(tj. podpisany kwalifikowanym podpisem elektronicznym)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</si>
</sst>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color rgb="FF000000"/>
      <name val="Arial"/>
    </font>
    <font>
      <sz val="9"/>
      <color rgb="FF333333"/>
      <name val="Arial"/>
    </font>
    <font>
      <b/>
      <sz val="8"/>
      <color rgb="FF333333"/>
      <name val="Arial"/>
    </font>
    <font>
      <sz val="8"/>
      <color rgb="FF333333"/>
      <name val="Arial"/>
    </font>
    <font>
      <b/>
      <sz val="10"/>
      <color rgb="FF333333"/>
      <name val="Arial"/>
    </font>
    <font>
      <b/>
      <sz val="12"/>
      <color rgb="FF333333"/>
      <name val="Arial"/>
    </font>
    <font>
      <sz val="12"/>
      <color rgb="FF333333"/>
      <name val="Arial"/>
    </font>
    <font>
      <b/>
      <sz val="14"/>
      <color rgb="FF333333"/>
      <name val="Arial"/>
    </font>
    <font>
      <i/>
      <sz val="10"/>
      <color rgb="FF333333"/>
      <name val="Arial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</fills>
  <borders count="4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 applyAlignment="1">
      <alignment horizontal="left"/>
    </xf>
    <xf numFmtId="0" fontId="2" fillId="3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left" vertical="center" wrapText="1"/>
    </xf>
    <xf numFmtId="39" fontId="1" fillId="2" borderId="1" xfId="0" applyNumberFormat="1" applyFont="1" applyFill="1" applyBorder="1" applyAlignment="1">
      <alignment horizontal="right" vertical="center"/>
    </xf>
    <xf numFmtId="49" fontId="5" fillId="2" borderId="0" xfId="0" applyNumberFormat="1" applyFont="1" applyFill="1" applyAlignment="1">
      <alignment horizontal="left" vertical="center"/>
    </xf>
    <xf numFmtId="2" fontId="1" fillId="2" borderId="1" xfId="0" applyNumberFormat="1" applyFont="1" applyFill="1" applyBorder="1" applyAlignment="1">
      <alignment horizontal="center" vertical="center"/>
    </xf>
    <xf numFmtId="49" fontId="5" fillId="2" borderId="0" xfId="0" applyNumberFormat="1" applyFont="1" applyFill="1" applyAlignment="1">
      <alignment horizontal="right" vertical="center"/>
    </xf>
    <xf numFmtId="49" fontId="8" fillId="2" borderId="3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left" vertical="center"/>
    </xf>
    <xf numFmtId="49" fontId="4" fillId="3" borderId="1" xfId="0" applyNumberFormat="1" applyFont="1" applyFill="1" applyBorder="1" applyAlignment="1">
      <alignment horizontal="right" vertical="center"/>
    </xf>
    <xf numFmtId="0" fontId="1" fillId="2" borderId="0" xfId="0" applyFont="1" applyFill="1" applyAlignment="1">
      <alignment horizontal="left" vertical="center" wrapText="1"/>
    </xf>
    <xf numFmtId="49" fontId="7" fillId="2" borderId="0" xfId="0" applyNumberFormat="1" applyFont="1" applyFill="1" applyAlignment="1">
      <alignment horizontal="center" vertical="center"/>
    </xf>
    <xf numFmtId="2" fontId="4" fillId="2" borderId="1" xfId="0" applyNumberFormat="1" applyFont="1" applyFill="1" applyBorder="1" applyAlignment="1">
      <alignment horizontal="right" vertical="center"/>
    </xf>
    <xf numFmtId="2" fontId="1" fillId="2" borderId="1" xfId="0" applyNumberFormat="1" applyFont="1" applyFill="1" applyBorder="1" applyAlignment="1">
      <alignment horizontal="right" vertical="center"/>
    </xf>
    <xf numFmtId="49" fontId="6" fillId="2" borderId="0" xfId="0" applyNumberFormat="1" applyFont="1" applyFill="1" applyAlignment="1">
      <alignment horizontal="left" vertical="center"/>
    </xf>
    <xf numFmtId="49" fontId="3" fillId="2" borderId="0" xfId="0" applyNumberFormat="1" applyFont="1" applyFill="1" applyAlignment="1">
      <alignment horizontal="center" vertical="top"/>
    </xf>
    <xf numFmtId="0" fontId="6" fillId="2" borderId="0" xfId="0" applyFont="1" applyFill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60"/>
  <sheetViews>
    <sheetView tabSelected="1" topLeftCell="A25" zoomScaleNormal="100" workbookViewId="0">
      <selection activeCell="P42" sqref="P42"/>
    </sheetView>
  </sheetViews>
  <sheetFormatPr defaultRowHeight="12.75" x14ac:dyDescent="0.2"/>
  <cols>
    <col min="1" max="1" width="0.140625" customWidth="1"/>
    <col min="2" max="2" width="8.5703125" customWidth="1"/>
    <col min="3" max="3" width="11.140625" customWidth="1"/>
    <col min="4" max="4" width="51.85546875" customWidth="1"/>
    <col min="5" max="5" width="5.85546875" customWidth="1"/>
    <col min="6" max="7" width="10.7109375" customWidth="1"/>
    <col min="8" max="8" width="11.7109375" customWidth="1"/>
    <col min="9" max="9" width="7.85546875" customWidth="1"/>
    <col min="10" max="11" width="10.7109375" customWidth="1"/>
    <col min="12" max="12" width="0.85546875" customWidth="1"/>
    <col min="13" max="13" width="0.28515625" customWidth="1"/>
    <col min="14" max="14" width="4.7109375" customWidth="1"/>
  </cols>
  <sheetData>
    <row r="1" spans="2:12" s="1" customFormat="1" ht="1.5" customHeight="1" x14ac:dyDescent="0.2"/>
    <row r="2" spans="2:12" s="1" customFormat="1" ht="17.649999999999999" customHeight="1" x14ac:dyDescent="0.2">
      <c r="H2" s="9" t="s">
        <v>20</v>
      </c>
      <c r="I2" s="9"/>
      <c r="J2" s="9"/>
      <c r="K2" s="9"/>
      <c r="L2" s="9"/>
    </row>
    <row r="3" spans="2:12" s="1" customFormat="1" ht="6.95" customHeight="1" x14ac:dyDescent="0.2"/>
    <row r="4" spans="2:12" s="1" customFormat="1" ht="2.65" customHeight="1" x14ac:dyDescent="0.2">
      <c r="B4" s="11"/>
      <c r="C4" s="11"/>
    </row>
    <row r="5" spans="2:12" s="1" customFormat="1" ht="29.85" customHeight="1" x14ac:dyDescent="0.2"/>
    <row r="6" spans="2:12" s="1" customFormat="1" ht="2.65" customHeight="1" x14ac:dyDescent="0.2">
      <c r="B6" s="11"/>
      <c r="C6" s="11"/>
    </row>
    <row r="7" spans="2:12" s="1" customFormat="1" ht="19.7" customHeight="1" x14ac:dyDescent="0.2"/>
    <row r="8" spans="2:12" s="1" customFormat="1" ht="10.7" customHeight="1" x14ac:dyDescent="0.2">
      <c r="F8" s="17" t="s">
        <v>21</v>
      </c>
      <c r="G8" s="17"/>
      <c r="H8" s="17"/>
      <c r="I8" s="17"/>
      <c r="J8" s="17"/>
      <c r="K8" s="17"/>
    </row>
    <row r="9" spans="2:12" s="1" customFormat="1" ht="2.65" customHeight="1" x14ac:dyDescent="0.2">
      <c r="B9" s="11"/>
      <c r="C9" s="11"/>
      <c r="F9" s="17"/>
      <c r="G9" s="17"/>
      <c r="H9" s="17"/>
      <c r="I9" s="17"/>
      <c r="J9" s="17"/>
      <c r="K9" s="17"/>
    </row>
    <row r="10" spans="2:12" s="1" customFormat="1" ht="3.2" customHeight="1" x14ac:dyDescent="0.2">
      <c r="F10" s="17"/>
      <c r="G10" s="17"/>
      <c r="H10" s="17"/>
      <c r="I10" s="17"/>
      <c r="J10" s="17"/>
      <c r="K10" s="17"/>
    </row>
    <row r="11" spans="2:12" s="1" customFormat="1" ht="3.75" customHeight="1" x14ac:dyDescent="0.2">
      <c r="B11" s="18" t="s">
        <v>22</v>
      </c>
      <c r="C11" s="18"/>
      <c r="F11" s="17"/>
      <c r="G11" s="17"/>
      <c r="H11" s="17"/>
      <c r="I11" s="17"/>
      <c r="J11" s="17"/>
      <c r="K11" s="17"/>
    </row>
    <row r="12" spans="2:12" s="1" customFormat="1" ht="15.95" customHeight="1" x14ac:dyDescent="0.2">
      <c r="B12" s="18"/>
      <c r="C12" s="18"/>
    </row>
    <row r="13" spans="2:12" s="1" customFormat="1" ht="48.6" customHeight="1" x14ac:dyDescent="0.2"/>
    <row r="14" spans="2:12" s="1" customFormat="1" ht="24" customHeight="1" x14ac:dyDescent="0.2">
      <c r="D14" s="14" t="s">
        <v>23</v>
      </c>
      <c r="E14" s="14"/>
    </row>
    <row r="15" spans="2:12" s="1" customFormat="1" ht="57.6" customHeight="1" x14ac:dyDescent="0.2"/>
    <row r="16" spans="2:12" s="1" customFormat="1" ht="20.85" customHeight="1" x14ac:dyDescent="0.2">
      <c r="B16" s="7" t="s">
        <v>24</v>
      </c>
    </row>
    <row r="17" spans="2:11" s="1" customFormat="1" ht="3.2" customHeight="1" x14ac:dyDescent="0.2"/>
    <row r="18" spans="2:11" s="1" customFormat="1" ht="20.85" customHeight="1" x14ac:dyDescent="0.2">
      <c r="B18" s="7" t="s">
        <v>25</v>
      </c>
    </row>
    <row r="19" spans="2:11" s="1" customFormat="1" ht="3.75" customHeight="1" x14ac:dyDescent="0.2"/>
    <row r="20" spans="2:11" s="1" customFormat="1" ht="20.85" customHeight="1" x14ac:dyDescent="0.2">
      <c r="B20" s="7" t="s">
        <v>26</v>
      </c>
    </row>
    <row r="21" spans="2:11" s="1" customFormat="1" ht="2.65" customHeight="1" x14ac:dyDescent="0.2"/>
    <row r="22" spans="2:11" s="1" customFormat="1" ht="20.85" customHeight="1" x14ac:dyDescent="0.2">
      <c r="B22" s="7" t="s">
        <v>27</v>
      </c>
    </row>
    <row r="23" spans="2:11" s="1" customFormat="1" ht="59.65" customHeight="1" x14ac:dyDescent="0.2"/>
    <row r="24" spans="2:11" s="1" customFormat="1" ht="50.1" customHeight="1" x14ac:dyDescent="0.2">
      <c r="B24" s="19" t="s">
        <v>32</v>
      </c>
      <c r="C24" s="19"/>
      <c r="D24" s="19"/>
      <c r="E24" s="19"/>
      <c r="F24" s="19"/>
      <c r="G24" s="19"/>
      <c r="H24" s="19"/>
      <c r="I24" s="19"/>
      <c r="J24" s="19"/>
    </row>
    <row r="25" spans="2:11" s="1" customFormat="1" ht="52.35" customHeight="1" x14ac:dyDescent="0.2"/>
    <row r="26" spans="2:11" s="1" customFormat="1" ht="3.2" customHeight="1" x14ac:dyDescent="0.2"/>
    <row r="27" spans="2:11" s="1" customFormat="1" ht="20.85" customHeight="1" x14ac:dyDescent="0.2">
      <c r="B27" s="17" t="s">
        <v>28</v>
      </c>
      <c r="C27" s="17"/>
      <c r="D27" s="17"/>
    </row>
    <row r="28" spans="2:11" s="1" customFormat="1" ht="10.15" customHeight="1" x14ac:dyDescent="0.2"/>
    <row r="29" spans="2:11" s="1" customFormat="1" ht="45.4" customHeight="1" x14ac:dyDescent="0.2">
      <c r="B29" s="2" t="s">
        <v>0</v>
      </c>
      <c r="C29" s="3" t="s">
        <v>1</v>
      </c>
      <c r="D29" s="3" t="s">
        <v>2</v>
      </c>
      <c r="E29" s="3" t="s">
        <v>3</v>
      </c>
      <c r="F29" s="3" t="s">
        <v>4</v>
      </c>
      <c r="G29" s="3" t="s">
        <v>5</v>
      </c>
      <c r="H29" s="2" t="s">
        <v>6</v>
      </c>
      <c r="I29" s="3" t="s">
        <v>7</v>
      </c>
      <c r="J29" s="3" t="s">
        <v>8</v>
      </c>
      <c r="K29" s="2" t="s">
        <v>9</v>
      </c>
    </row>
    <row r="30" spans="2:11" s="1" customFormat="1" ht="19.7" customHeight="1" x14ac:dyDescent="0.2">
      <c r="B30" s="4" t="s">
        <v>10</v>
      </c>
      <c r="C30" s="4" t="s">
        <v>11</v>
      </c>
      <c r="D30" s="5" t="s">
        <v>12</v>
      </c>
      <c r="E30" s="4" t="s">
        <v>13</v>
      </c>
      <c r="F30" s="6">
        <v>880</v>
      </c>
      <c r="G30" s="8"/>
      <c r="H30" s="8">
        <f>F30*G30</f>
        <v>0</v>
      </c>
      <c r="I30" s="8">
        <v>0.08</v>
      </c>
      <c r="J30" s="8">
        <f>H30*I30</f>
        <v>0</v>
      </c>
      <c r="K30" s="8">
        <f>H30+J30</f>
        <v>0</v>
      </c>
    </row>
    <row r="31" spans="2:11" s="1" customFormat="1" ht="1.1499999999999999" customHeight="1" x14ac:dyDescent="0.2"/>
    <row r="32" spans="2:11" s="1" customFormat="1" ht="3.2" customHeight="1" x14ac:dyDescent="0.2"/>
    <row r="33" spans="2:11" s="1" customFormat="1" ht="20.85" customHeight="1" x14ac:dyDescent="0.2">
      <c r="B33" s="17" t="s">
        <v>29</v>
      </c>
      <c r="C33" s="17"/>
      <c r="D33" s="17"/>
    </row>
    <row r="34" spans="2:11" s="1" customFormat="1" ht="10.15" customHeight="1" x14ac:dyDescent="0.2"/>
    <row r="35" spans="2:11" s="1" customFormat="1" ht="45.4" customHeight="1" x14ac:dyDescent="0.2">
      <c r="B35" s="2" t="s">
        <v>0</v>
      </c>
      <c r="C35" s="3" t="s">
        <v>1</v>
      </c>
      <c r="D35" s="3" t="s">
        <v>2</v>
      </c>
      <c r="E35" s="3" t="s">
        <v>3</v>
      </c>
      <c r="F35" s="3" t="s">
        <v>4</v>
      </c>
      <c r="G35" s="3" t="s">
        <v>5</v>
      </c>
      <c r="H35" s="2" t="s">
        <v>6</v>
      </c>
      <c r="I35" s="3" t="s">
        <v>7</v>
      </c>
      <c r="J35" s="3" t="s">
        <v>8</v>
      </c>
      <c r="K35" s="2" t="s">
        <v>9</v>
      </c>
    </row>
    <row r="36" spans="2:11" s="1" customFormat="1" ht="19.7" customHeight="1" x14ac:dyDescent="0.2">
      <c r="B36" s="4" t="s">
        <v>10</v>
      </c>
      <c r="C36" s="4" t="s">
        <v>11</v>
      </c>
      <c r="D36" s="5" t="s">
        <v>12</v>
      </c>
      <c r="E36" s="4" t="s">
        <v>13</v>
      </c>
      <c r="F36" s="6">
        <v>877</v>
      </c>
      <c r="G36" s="8"/>
      <c r="H36" s="8">
        <f>F36*G36</f>
        <v>0</v>
      </c>
      <c r="I36" s="8">
        <v>0.08</v>
      </c>
      <c r="J36" s="8">
        <f>H36*I36</f>
        <v>0</v>
      </c>
      <c r="K36" s="8">
        <f>H36+J36</f>
        <v>0</v>
      </c>
    </row>
    <row r="37" spans="2:11" s="1" customFormat="1" ht="1.1499999999999999" customHeight="1" x14ac:dyDescent="0.2"/>
    <row r="38" spans="2:11" s="1" customFormat="1" ht="3.2" customHeight="1" x14ac:dyDescent="0.2"/>
    <row r="39" spans="2:11" s="1" customFormat="1" ht="20.85" customHeight="1" x14ac:dyDescent="0.2">
      <c r="B39" s="17" t="s">
        <v>30</v>
      </c>
      <c r="C39" s="17"/>
      <c r="D39" s="17"/>
    </row>
    <row r="40" spans="2:11" s="1" customFormat="1" ht="10.15" customHeight="1" x14ac:dyDescent="0.2"/>
    <row r="41" spans="2:11" s="1" customFormat="1" ht="45.4" customHeight="1" x14ac:dyDescent="0.2">
      <c r="B41" s="2" t="s">
        <v>0</v>
      </c>
      <c r="C41" s="3" t="s">
        <v>1</v>
      </c>
      <c r="D41" s="3" t="s">
        <v>2</v>
      </c>
      <c r="E41" s="3" t="s">
        <v>3</v>
      </c>
      <c r="F41" s="3" t="s">
        <v>4</v>
      </c>
      <c r="G41" s="3" t="s">
        <v>5</v>
      </c>
      <c r="H41" s="2" t="s">
        <v>6</v>
      </c>
      <c r="I41" s="3" t="s">
        <v>7</v>
      </c>
      <c r="J41" s="3" t="s">
        <v>8</v>
      </c>
      <c r="K41" s="2" t="s">
        <v>9</v>
      </c>
    </row>
    <row r="42" spans="2:11" s="1" customFormat="1" ht="19.7" customHeight="1" x14ac:dyDescent="0.2">
      <c r="B42" s="4" t="s">
        <v>10</v>
      </c>
      <c r="C42" s="4" t="s">
        <v>11</v>
      </c>
      <c r="D42" s="5" t="s">
        <v>12</v>
      </c>
      <c r="E42" s="4" t="s">
        <v>13</v>
      </c>
      <c r="F42" s="6">
        <v>47</v>
      </c>
      <c r="G42" s="8"/>
      <c r="H42" s="8">
        <f>F42*G42</f>
        <v>0</v>
      </c>
      <c r="I42" s="8">
        <v>0.08</v>
      </c>
      <c r="J42" s="8">
        <f>H42*I42</f>
        <v>0</v>
      </c>
      <c r="K42" s="8">
        <f>H42+J42</f>
        <v>0</v>
      </c>
    </row>
    <row r="43" spans="2:11" s="1" customFormat="1" ht="1.1499999999999999" customHeight="1" x14ac:dyDescent="0.2"/>
    <row r="44" spans="2:11" s="1" customFormat="1" ht="13.35" customHeight="1" x14ac:dyDescent="0.2"/>
    <row r="45" spans="2:11" s="1" customFormat="1" ht="45.4" customHeight="1" x14ac:dyDescent="0.2">
      <c r="B45" s="2" t="s">
        <v>0</v>
      </c>
      <c r="C45" s="3" t="s">
        <v>1</v>
      </c>
      <c r="D45" s="3" t="s">
        <v>2</v>
      </c>
      <c r="E45" s="3" t="s">
        <v>3</v>
      </c>
      <c r="F45" s="3" t="s">
        <v>4</v>
      </c>
      <c r="G45" s="3" t="s">
        <v>5</v>
      </c>
      <c r="H45" s="2" t="s">
        <v>6</v>
      </c>
      <c r="I45" s="3" t="s">
        <v>7</v>
      </c>
      <c r="J45" s="3" t="s">
        <v>8</v>
      </c>
      <c r="K45" s="2" t="s">
        <v>9</v>
      </c>
    </row>
    <row r="46" spans="2:11" s="1" customFormat="1" ht="38.85" customHeight="1" x14ac:dyDescent="0.2">
      <c r="B46" s="4" t="s">
        <v>14</v>
      </c>
      <c r="C46" s="4" t="s">
        <v>15</v>
      </c>
      <c r="D46" s="5" t="s">
        <v>16</v>
      </c>
      <c r="E46" s="4" t="s">
        <v>17</v>
      </c>
      <c r="F46" s="6">
        <v>3</v>
      </c>
      <c r="G46" s="8"/>
      <c r="H46" s="8">
        <f>F46*G46</f>
        <v>0</v>
      </c>
      <c r="I46" s="8">
        <v>0.08</v>
      </c>
      <c r="J46" s="8">
        <f>H46*I46</f>
        <v>0</v>
      </c>
      <c r="K46" s="8">
        <f>H46+J46</f>
        <v>0</v>
      </c>
    </row>
    <row r="47" spans="2:11" s="1" customFormat="1" ht="1.1499999999999999" customHeight="1" x14ac:dyDescent="0.2"/>
    <row r="48" spans="2:11" s="1" customFormat="1" ht="28.7" customHeight="1" x14ac:dyDescent="0.2"/>
    <row r="49" spans="2:11" s="1" customFormat="1" ht="28.7" customHeight="1" x14ac:dyDescent="0.2"/>
    <row r="50" spans="2:11" s="1" customFormat="1" ht="21.4" customHeight="1" x14ac:dyDescent="0.2">
      <c r="B50" s="12" t="s">
        <v>18</v>
      </c>
      <c r="C50" s="12"/>
      <c r="D50" s="12"/>
      <c r="E50" s="15">
        <f>H30+H36+H42+H46</f>
        <v>0</v>
      </c>
      <c r="F50" s="15"/>
      <c r="G50" s="15"/>
      <c r="H50" s="15"/>
      <c r="I50" s="15"/>
      <c r="J50" s="15"/>
      <c r="K50" s="15"/>
    </row>
    <row r="51" spans="2:11" s="1" customFormat="1" ht="21.4" customHeight="1" x14ac:dyDescent="0.2">
      <c r="B51" s="12" t="s">
        <v>19</v>
      </c>
      <c r="C51" s="12"/>
      <c r="D51" s="12"/>
      <c r="E51" s="16">
        <f>K30+K36+K42+K46</f>
        <v>0</v>
      </c>
      <c r="F51" s="16"/>
      <c r="G51" s="16"/>
      <c r="H51" s="16"/>
      <c r="I51" s="16"/>
      <c r="J51" s="16"/>
      <c r="K51" s="16"/>
    </row>
    <row r="52" spans="2:11" s="1" customFormat="1" ht="58.15" customHeight="1" x14ac:dyDescent="0.2"/>
    <row r="53" spans="2:11" s="1" customFormat="1" ht="17.649999999999999" customHeight="1" x14ac:dyDescent="0.2">
      <c r="H53" s="10" t="s">
        <v>31</v>
      </c>
      <c r="I53" s="10"/>
    </row>
    <row r="54" spans="2:11" s="1" customFormat="1" ht="86.85" customHeight="1" x14ac:dyDescent="0.2"/>
    <row r="55" spans="2:11" s="1" customFormat="1" ht="40.5" customHeight="1" x14ac:dyDescent="0.2">
      <c r="B55" s="13"/>
      <c r="C55" s="13"/>
    </row>
    <row r="56" spans="2:11" s="1" customFormat="1" ht="28.7" customHeight="1" x14ac:dyDescent="0.2"/>
    <row r="58" spans="2:11" x14ac:dyDescent="0.2">
      <c r="D58" t="s">
        <v>33</v>
      </c>
    </row>
    <row r="59" spans="2:11" x14ac:dyDescent="0.2">
      <c r="D59" t="s">
        <v>34</v>
      </c>
    </row>
    <row r="60" spans="2:11" x14ac:dyDescent="0.2">
      <c r="D60" t="s">
        <v>35</v>
      </c>
    </row>
  </sheetData>
  <mergeCells count="17">
    <mergeCell ref="B55:C55"/>
    <mergeCell ref="B6:C6"/>
    <mergeCell ref="B9:C9"/>
    <mergeCell ref="D14:E14"/>
    <mergeCell ref="E50:K50"/>
    <mergeCell ref="E51:K51"/>
    <mergeCell ref="F8:K11"/>
    <mergeCell ref="B11:C12"/>
    <mergeCell ref="B24:J24"/>
    <mergeCell ref="B27:D27"/>
    <mergeCell ref="B33:D33"/>
    <mergeCell ref="B39:D39"/>
    <mergeCell ref="H2:L2"/>
    <mergeCell ref="H53:I53"/>
    <mergeCell ref="B4:C4"/>
    <mergeCell ref="B50:D50"/>
    <mergeCell ref="B51:D51"/>
  </mergeCells>
  <pageMargins left="0.7" right="0.7" top="0.75" bottom="0.75" header="0.3" footer="0.3"/>
  <pageSetup paperSize="9" scale="95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Kosztorys ofertowy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Monika Białobrzeska</cp:lastModifiedBy>
  <cp:lastPrinted>2022-06-08T08:05:49Z</cp:lastPrinted>
  <dcterms:created xsi:type="dcterms:W3CDTF">2022-06-08T07:29:06Z</dcterms:created>
  <dcterms:modified xsi:type="dcterms:W3CDTF">2022-08-16T06:45:19Z</dcterms:modified>
</cp:coreProperties>
</file>