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25" windowWidth="12600" windowHeight="12315" tabRatio="781"/>
  </bookViews>
  <sheets>
    <sheet name="INFO" sheetId="1" r:id="rId1"/>
    <sheet name="Ceny_bieżące kraj" sheetId="2" r:id="rId2"/>
    <sheet name="Ceny_2009-2018_kraj" sheetId="3" r:id="rId3"/>
    <sheet name="Obroty_2009-2018_kraj" sheetId="4" r:id="rId4"/>
    <sheet name="Handel zagr. 2017_2018" sheetId="7" r:id="rId5"/>
  </sheets>
  <calcPr calcId="145621"/>
</workbook>
</file>

<file path=xl/sharedStrings.xml><?xml version="1.0" encoding="utf-8"?>
<sst xmlns="http://schemas.openxmlformats.org/spreadsheetml/2006/main" count="167" uniqueCount="102">
  <si>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</si>
  <si>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</si>
  <si>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</si>
  <si>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</si>
  <si>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</si>
  <si>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</si>
  <si>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</si>
  <si>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</si>
  <si>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</si>
  <si>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</si>
  <si>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</si>
  <si>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</si>
  <si>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</si>
  <si>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</si>
  <si>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</si>
  <si>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</si>
  <si>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</si>
  <si>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</si>
  <si>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</si>
  <si>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</si>
  <si>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</si>
  <si>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</si>
  <si>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</si>
  <si>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</si>
  <si>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</si>
  <si>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</si>
  <si>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</si>
  <si>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</si>
  <si>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</si>
  <si>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</si>
  <si>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</si>
  <si>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</si>
  <si>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Łotwa</t>
  </si>
  <si>
    <t>Mauritius</t>
  </si>
  <si>
    <t>Ukraina</t>
  </si>
  <si>
    <t>Dane są w trakcie weryfikacji i mogą być obarczone istotnymi błędami!</t>
  </si>
  <si>
    <t>Gruzja</t>
  </si>
  <si>
    <t>Włochy</t>
  </si>
  <si>
    <t>OGÓŁEM</t>
  </si>
  <si>
    <t>Państwa spoza UE</t>
  </si>
  <si>
    <t>ważniejsze państwa</t>
  </si>
  <si>
    <t>Francja</t>
  </si>
  <si>
    <t>Holandia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</si>
  <si>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</si>
  <si>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</si>
  <si>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</si>
  <si>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</si>
  <si>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</si>
  <si>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</si>
  <si>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</si>
  <si>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</si>
  <si>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</si>
  <si>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</si>
  <si>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 xml:space="preserve">Tab. 2. Średnie ceny sprzedaży cukru konfekcjonowanego (1 kg) w zł/tonę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</si>
  <si>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</si>
  <si>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</si>
  <si>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</si>
  <si>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</si>
  <si>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</si>
  <si>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</si>
  <si>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</si>
  <si>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</si>
  <si>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</si>
  <si>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</si>
  <si>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</si>
  <si>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</si>
  <si>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Belgia</t>
  </si>
  <si>
    <t>Estonia</t>
  </si>
  <si>
    <t>Brazylia</t>
  </si>
  <si>
    <t>Tab. 3. Wielkość sprzedaży cukru* na rynku krajowym w badanych zakładach (w tonach)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</si>
  <si>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</si>
  <si>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</si>
  <si>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</si>
  <si>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</si>
  <si>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</si>
  <si>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</si>
  <si>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</si>
  <si>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</si>
  <si>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</si>
  <si>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</si>
  <si>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</si>
  <si>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>Rosja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</si>
  <si>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</si>
  <si>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</si>
  <si>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Liban</t>
  </si>
  <si>
    <t>Laos</t>
  </si>
  <si>
    <t xml:space="preserve">Tab. 4. Polski handel zagraniczny cukrem (kod CN 1701) </t>
  </si>
  <si>
    <t>Wielka Brytania</t>
  </si>
  <si>
    <t>Gwatemala</t>
  </si>
  <si>
    <t>Kolumbia</t>
  </si>
  <si>
    <t>lipiec 2018</t>
  </si>
  <si>
    <t>NR 8/2018</t>
  </si>
  <si>
    <t>Notowania za sierpień 2018 r.</t>
  </si>
  <si>
    <t>sierpień 2018</t>
  </si>
  <si>
    <t>w workach**</t>
  </si>
  <si>
    <t>luzem + big bag**</t>
  </si>
  <si>
    <t xml:space="preserve">           w I-VII 2018 r.*</t>
  </si>
  <si>
    <t>I-VII 2018 r.*</t>
  </si>
  <si>
    <t>I-VII 2017 r.</t>
  </si>
  <si>
    <t>Grecja</t>
  </si>
  <si>
    <t>Hiszpania</t>
  </si>
  <si>
    <t>Syria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</si>
</sst>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</numFmts>
  <fonts count="11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8">
    <xf numFmtId="0" fontId="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44" applyNumberFormat="0" applyAlignment="0" applyProtection="0"/>
    <xf numFmtId="0" fontId="41" fillId="8" borderId="45" applyNumberFormat="0" applyAlignment="0" applyProtection="0"/>
    <xf numFmtId="0" fontId="42" fillId="8" borderId="44" applyNumberFormat="0" applyAlignment="0" applyProtection="0"/>
    <xf numFmtId="0" fontId="43" fillId="0" borderId="46" applyNumberFormat="0" applyFill="0" applyAlignment="0" applyProtection="0"/>
    <xf numFmtId="0" fontId="44" fillId="9" borderId="4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9" applyNumberFormat="0" applyFill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8" fillId="34" borderId="0" applyNumberFormat="0" applyBorder="0" applyAlignment="0" applyProtection="0"/>
    <xf numFmtId="43" fontId="11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2" borderId="0" applyNumberFormat="0" applyBorder="0" applyAlignment="0" applyProtection="0"/>
    <xf numFmtId="0" fontId="51" fillId="40" borderId="50" applyNumberFormat="0" applyAlignment="0" applyProtection="0"/>
    <xf numFmtId="0" fontId="52" fillId="53" borderId="51" applyNumberFormat="0" applyAlignment="0" applyProtection="0"/>
    <xf numFmtId="0" fontId="53" fillId="37" borderId="0" applyNumberFormat="0" applyBorder="0" applyAlignment="0" applyProtection="0"/>
    <xf numFmtId="0" fontId="54" fillId="0" borderId="52" applyNumberFormat="0" applyFill="0" applyAlignment="0" applyProtection="0"/>
    <xf numFmtId="0" fontId="55" fillId="54" borderId="53" applyNumberFormat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8" fillId="0" borderId="56" applyNumberFormat="0" applyFill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11" fillId="0" borderId="0"/>
    <xf numFmtId="0" fontId="60" fillId="53" borderId="50" applyNumberFormat="0" applyAlignment="0" applyProtection="0"/>
    <xf numFmtId="0" fontId="61" fillId="0" borderId="5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56" borderId="58" applyNumberFormat="0" applyFont="0" applyAlignment="0" applyProtection="0"/>
    <xf numFmtId="0" fontId="65" fillId="36" borderId="0" applyNumberFormat="0" applyBorder="0" applyAlignment="0" applyProtection="0"/>
    <xf numFmtId="0" fontId="2" fillId="10" borderId="48" applyNumberFormat="0" applyFont="0" applyAlignment="0" applyProtection="0"/>
    <xf numFmtId="0" fontId="11" fillId="0" borderId="0"/>
    <xf numFmtId="0" fontId="11" fillId="56" borderId="5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6" fillId="40" borderId="0" applyNumberFormat="0" applyBorder="0" applyAlignment="0" applyProtection="0"/>
    <xf numFmtId="0" fontId="66" fillId="42" borderId="0" applyNumberFormat="0" applyBorder="0" applyAlignment="0" applyProtection="0"/>
    <xf numFmtId="0" fontId="66" fillId="56" borderId="0" applyNumberFormat="0" applyBorder="0" applyAlignment="0" applyProtection="0"/>
    <xf numFmtId="0" fontId="66" fillId="40" borderId="0" applyNumberFormat="0" applyBorder="0" applyAlignment="0" applyProtection="0"/>
    <xf numFmtId="0" fontId="66" fillId="39" borderId="0" applyNumberFormat="0" applyBorder="0" applyAlignment="0" applyProtection="0"/>
    <xf numFmtId="0" fontId="66" fillId="56" borderId="0" applyNumberFormat="0" applyBorder="0" applyAlignment="0" applyProtection="0"/>
    <xf numFmtId="0" fontId="66" fillId="53" borderId="0" applyNumberFormat="0" applyBorder="0" applyAlignment="0" applyProtection="0"/>
    <xf numFmtId="0" fontId="66" fillId="42" borderId="0" applyNumberFormat="0" applyBorder="0" applyAlignment="0" applyProtection="0"/>
    <xf numFmtId="0" fontId="66" fillId="55" borderId="0" applyNumberFormat="0" applyBorder="0" applyAlignment="0" applyProtection="0"/>
    <xf numFmtId="0" fontId="66" fillId="53" borderId="0" applyNumberFormat="0" applyBorder="0" applyAlignment="0" applyProtection="0"/>
    <xf numFmtId="0" fontId="66" fillId="41" borderId="0" applyNumberFormat="0" applyBorder="0" applyAlignment="0" applyProtection="0"/>
    <xf numFmtId="0" fontId="66" fillId="55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8" fillId="36" borderId="0" applyNumberFormat="0" applyBorder="0" applyAlignment="0" applyProtection="0"/>
    <xf numFmtId="0" fontId="69" fillId="58" borderId="50" applyNumberFormat="0" applyAlignment="0" applyProtection="0"/>
    <xf numFmtId="0" fontId="70" fillId="54" borderId="53" applyNumberFormat="0" applyAlignment="0" applyProtection="0"/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3" fillId="0" borderId="59" applyNumberFormat="0" applyFill="0" applyAlignment="0" applyProtection="0"/>
    <xf numFmtId="0" fontId="74" fillId="0" borderId="55" applyNumberFormat="0" applyFill="0" applyAlignment="0" applyProtection="0"/>
    <xf numFmtId="0" fontId="75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6" fillId="55" borderId="50" applyNumberFormat="0" applyAlignment="0" applyProtection="0"/>
    <xf numFmtId="0" fontId="77" fillId="0" borderId="52" applyNumberFormat="0" applyFill="0" applyAlignment="0" applyProtection="0"/>
    <xf numFmtId="0" fontId="78" fillId="55" borderId="0" applyNumberFormat="0" applyBorder="0" applyAlignment="0" applyProtection="0"/>
    <xf numFmtId="0" fontId="79" fillId="56" borderId="58" applyNumberFormat="0" applyFont="0" applyAlignment="0" applyProtection="0"/>
    <xf numFmtId="0" fontId="80" fillId="58" borderId="51" applyNumberFormat="0" applyAlignment="0" applyProtection="0"/>
    <xf numFmtId="0" fontId="81" fillId="0" borderId="0" applyNumberFormat="0" applyFill="0" applyBorder="0" applyAlignment="0" applyProtection="0"/>
    <xf numFmtId="0" fontId="82" fillId="0" borderId="61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</cellStyleXfs>
  <cellXfs count="170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4" fillId="0" borderId="3" xfId="5" applyFont="1" applyBorder="1" applyAlignment="1">
      <alignment horizontal="centerContinuous"/>
    </xf>
    <xf numFmtId="0" fontId="14" fillId="0" borderId="4" xfId="5" applyFont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6" fillId="0" borderId="6" xfId="5" applyFont="1" applyBorder="1" applyAlignment="1">
      <alignment horizontal="centerContinuous"/>
    </xf>
    <xf numFmtId="0" fontId="16" fillId="0" borderId="9" xfId="5" applyFont="1" applyBorder="1" applyAlignment="1">
      <alignment horizontal="centerContinuous"/>
    </xf>
    <xf numFmtId="0" fontId="17" fillId="0" borderId="10" xfId="5" applyFont="1" applyBorder="1" applyAlignment="1">
      <alignment horizontal="center" vertical="center"/>
    </xf>
    <xf numFmtId="0" fontId="17" fillId="0" borderId="12" xfId="5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/>
    <xf numFmtId="0" fontId="0" fillId="0" borderId="0" xfId="0" applyAlignment="1"/>
    <xf numFmtId="0" fontId="21" fillId="3" borderId="0" xfId="0" applyFont="1" applyFill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3" borderId="0" xfId="0" applyFont="1" applyFill="1"/>
    <xf numFmtId="49" fontId="27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29" fillId="0" borderId="0" xfId="2" applyNumberFormat="1" applyFont="1" applyFill="1" applyBorder="1"/>
    <xf numFmtId="0" fontId="32" fillId="0" borderId="0" xfId="0" applyFont="1"/>
    <xf numFmtId="0" fontId="11" fillId="0" borderId="0" xfId="0" applyFont="1"/>
    <xf numFmtId="0" fontId="16" fillId="0" borderId="3" xfId="5" applyFont="1" applyFill="1" applyBorder="1" applyAlignment="1">
      <alignment vertical="center"/>
    </xf>
    <xf numFmtId="165" fontId="16" fillId="0" borderId="36" xfId="4" applyNumberFormat="1" applyFont="1" applyFill="1" applyBorder="1"/>
    <xf numFmtId="165" fontId="16" fillId="0" borderId="37" xfId="4" applyNumberFormat="1" applyFont="1" applyFill="1" applyBorder="1"/>
    <xf numFmtId="0" fontId="32" fillId="0" borderId="5" xfId="5" applyFont="1" applyBorder="1" applyAlignment="1">
      <alignment horizontal="centerContinuous"/>
    </xf>
    <xf numFmtId="0" fontId="32" fillId="0" borderId="6" xfId="5" applyFont="1" applyBorder="1" applyAlignment="1">
      <alignment horizontal="centerContinuous"/>
    </xf>
    <xf numFmtId="0" fontId="32" fillId="0" borderId="7" xfId="5" applyFont="1" applyBorder="1" applyAlignment="1">
      <alignment horizontal="centerContinuous"/>
    </xf>
    <xf numFmtId="0" fontId="32" fillId="0" borderId="8" xfId="5" applyFont="1" applyBorder="1" applyAlignment="1">
      <alignment horizontal="centerContinuous"/>
    </xf>
    <xf numFmtId="0" fontId="16" fillId="0" borderId="34" xfId="5" applyFont="1" applyFill="1" applyBorder="1" applyAlignment="1">
      <alignment vertical="center"/>
    </xf>
    <xf numFmtId="0" fontId="16" fillId="0" borderId="21" xfId="5" applyFont="1" applyFill="1" applyBorder="1" applyAlignment="1">
      <alignment vertical="center"/>
    </xf>
    <xf numFmtId="0" fontId="20" fillId="0" borderId="21" xfId="2" applyFont="1" applyFill="1" applyBorder="1"/>
    <xf numFmtId="0" fontId="20" fillId="0" borderId="31" xfId="2" applyFont="1" applyFill="1" applyBorder="1"/>
    <xf numFmtId="165" fontId="16" fillId="0" borderId="22" xfId="4" applyNumberFormat="1" applyFont="1" applyFill="1" applyBorder="1"/>
    <xf numFmtId="0" fontId="16" fillId="0" borderId="38" xfId="5" applyFont="1" applyFill="1" applyBorder="1" applyAlignment="1">
      <alignment vertical="center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29" xfId="0" applyFont="1" applyBorder="1" applyAlignment="1">
      <alignment horizontal="center" wrapText="1"/>
    </xf>
    <xf numFmtId="0" fontId="88" fillId="0" borderId="30" xfId="0" applyFont="1" applyBorder="1" applyAlignment="1">
      <alignment horizontal="center" vertical="top" wrapText="1"/>
    </xf>
    <xf numFmtId="1" fontId="90" fillId="0" borderId="36" xfId="0" applyNumberFormat="1" applyFont="1" applyFill="1" applyBorder="1"/>
    <xf numFmtId="0" fontId="93" fillId="0" borderId="0" xfId="0" applyFont="1"/>
    <xf numFmtId="0" fontId="94" fillId="0" borderId="0" xfId="0" applyFont="1"/>
    <xf numFmtId="3" fontId="13" fillId="0" borderId="20" xfId="0" applyNumberFormat="1" applyFont="1" applyBorder="1"/>
    <xf numFmtId="3" fontId="13" fillId="0" borderId="20" xfId="0" applyNumberFormat="1" applyFont="1" applyFill="1" applyBorder="1"/>
    <xf numFmtId="3" fontId="13" fillId="0" borderId="16" xfId="0" applyNumberFormat="1" applyFont="1" applyBorder="1"/>
    <xf numFmtId="3" fontId="13" fillId="0" borderId="16" xfId="0" applyNumberFormat="1" applyFont="1" applyFill="1" applyBorder="1"/>
    <xf numFmtId="0" fontId="20" fillId="0" borderId="18" xfId="0" applyFont="1" applyBorder="1"/>
    <xf numFmtId="0" fontId="16" fillId="0" borderId="1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5" xfId="0" applyFont="1" applyBorder="1"/>
    <xf numFmtId="0" fontId="20" fillId="0" borderId="21" xfId="0" applyFont="1" applyBorder="1"/>
    <xf numFmtId="0" fontId="20" fillId="0" borderId="31" xfId="0" applyFont="1" applyBorder="1"/>
    <xf numFmtId="0" fontId="16" fillId="0" borderId="35" xfId="5" applyFont="1" applyFill="1" applyBorder="1" applyAlignment="1">
      <alignment vertical="center"/>
    </xf>
    <xf numFmtId="165" fontId="16" fillId="0" borderId="39" xfId="4" applyNumberFormat="1" applyFont="1" applyFill="1" applyBorder="1"/>
    <xf numFmtId="165" fontId="16" fillId="0" borderId="40" xfId="4" applyNumberFormat="1" applyFont="1" applyFill="1" applyBorder="1"/>
    <xf numFmtId="0" fontId="17" fillId="0" borderId="10" xfId="5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59" borderId="11" xfId="5" applyFont="1" applyFill="1" applyBorder="1" applyAlignment="1">
      <alignment horizontal="center" vertical="center" wrapText="1"/>
    </xf>
    <xf numFmtId="3" fontId="13" fillId="0" borderId="32" xfId="0" applyNumberFormat="1" applyFont="1" applyBorder="1"/>
    <xf numFmtId="3" fontId="13" fillId="0" borderId="32" xfId="0" applyNumberFormat="1" applyFont="1" applyFill="1" applyBorder="1"/>
    <xf numFmtId="0" fontId="32" fillId="0" borderId="0" xfId="0" applyFont="1" applyAlignment="1">
      <alignment vertical="center"/>
    </xf>
    <xf numFmtId="49" fontId="13" fillId="0" borderId="17" xfId="0" applyNumberFormat="1" applyFont="1" applyBorder="1" applyAlignment="1">
      <alignment horizontal="center"/>
    </xf>
    <xf numFmtId="0" fontId="17" fillId="0" borderId="16" xfId="0" applyFont="1" applyBorder="1"/>
    <xf numFmtId="1" fontId="17" fillId="0" borderId="16" xfId="0" applyNumberFormat="1" applyFont="1" applyBorder="1"/>
    <xf numFmtId="0" fontId="17" fillId="0" borderId="16" xfId="0" applyFont="1" applyFill="1" applyBorder="1"/>
    <xf numFmtId="0" fontId="87" fillId="0" borderId="62" xfId="0" applyFont="1" applyBorder="1" applyAlignment="1">
      <alignment horizontal="centerContinuous" vertical="center" wrapText="1"/>
    </xf>
    <xf numFmtId="0" fontId="87" fillId="60" borderId="28" xfId="0" applyFont="1" applyFill="1" applyBorder="1" applyAlignment="1">
      <alignment horizontal="centerContinuous" vertical="center" wrapText="1"/>
    </xf>
    <xf numFmtId="0" fontId="87" fillId="0" borderId="23" xfId="0" applyFont="1" applyBorder="1" applyAlignment="1">
      <alignment horizontal="centerContinuous" vertical="center" wrapText="1"/>
    </xf>
    <xf numFmtId="0" fontId="96" fillId="0" borderId="34" xfId="0" applyFont="1" applyFill="1" applyBorder="1"/>
    <xf numFmtId="3" fontId="91" fillId="0" borderId="36" xfId="0" applyNumberFormat="1" applyFont="1" applyFill="1" applyBorder="1"/>
    <xf numFmtId="3" fontId="97" fillId="0" borderId="36" xfId="0" applyNumberFormat="1" applyFont="1" applyFill="1" applyBorder="1"/>
    <xf numFmtId="0" fontId="90" fillId="0" borderId="21" xfId="0" applyFont="1" applyFill="1" applyBorder="1"/>
    <xf numFmtId="1" fontId="90" fillId="0" borderId="63" xfId="0" applyNumberFormat="1" applyFont="1" applyBorder="1"/>
    <xf numFmtId="3" fontId="90" fillId="60" borderId="68" xfId="0" applyNumberFormat="1" applyFont="1" applyFill="1" applyBorder="1"/>
    <xf numFmtId="165" fontId="90" fillId="0" borderId="24" xfId="0" applyNumberFormat="1" applyFont="1" applyBorder="1"/>
    <xf numFmtId="3" fontId="90" fillId="0" borderId="36" xfId="0" applyNumberFormat="1" applyFont="1" applyFill="1" applyBorder="1"/>
    <xf numFmtId="164" fontId="90" fillId="0" borderId="36" xfId="0" applyNumberFormat="1" applyFont="1" applyFill="1" applyBorder="1"/>
    <xf numFmtId="165" fontId="90" fillId="0" borderId="37" xfId="0" applyNumberFormat="1" applyFont="1" applyFill="1" applyBorder="1"/>
    <xf numFmtId="0" fontId="90" fillId="0" borderId="31" xfId="0" applyFont="1" applyFill="1" applyBorder="1"/>
    <xf numFmtId="1" fontId="90" fillId="0" borderId="64" xfId="0" applyNumberFormat="1" applyFont="1" applyBorder="1"/>
    <xf numFmtId="3" fontId="90" fillId="60" borderId="69" xfId="0" applyNumberFormat="1" applyFont="1" applyFill="1" applyBorder="1"/>
    <xf numFmtId="3" fontId="90" fillId="60" borderId="23" xfId="0" applyNumberFormat="1" applyFont="1" applyFill="1" applyBorder="1"/>
    <xf numFmtId="0" fontId="32" fillId="0" borderId="0" xfId="98" applyFont="1"/>
    <xf numFmtId="0" fontId="20" fillId="0" borderId="0" xfId="98" applyFont="1"/>
    <xf numFmtId="0" fontId="11" fillId="0" borderId="0" xfId="98"/>
    <xf numFmtId="0" fontId="22" fillId="0" borderId="0" xfId="98" applyFont="1" applyFill="1"/>
    <xf numFmtId="0" fontId="95" fillId="0" borderId="0" xfId="98" applyFont="1"/>
    <xf numFmtId="0" fontId="28" fillId="0" borderId="0" xfId="98" applyFont="1" applyFill="1"/>
    <xf numFmtId="165" fontId="11" fillId="0" borderId="0" xfId="98" applyNumberFormat="1" applyFont="1" applyFill="1"/>
    <xf numFmtId="165" fontId="24" fillId="0" borderId="0" xfId="98" applyNumberFormat="1" applyFont="1"/>
    <xf numFmtId="0" fontId="100" fillId="2" borderId="0" xfId="0" applyFont="1" applyFill="1"/>
    <xf numFmtId="0" fontId="0" fillId="61" borderId="0" xfId="0" applyFill="1"/>
    <xf numFmtId="166" fontId="31" fillId="61" borderId="0" xfId="0" applyNumberFormat="1" applyFont="1" applyFill="1"/>
    <xf numFmtId="165" fontId="11" fillId="0" borderId="0" xfId="98" applyNumberFormat="1"/>
    <xf numFmtId="165" fontId="0" fillId="0" borderId="0" xfId="0" applyNumberFormat="1"/>
    <xf numFmtId="1" fontId="0" fillId="0" borderId="0" xfId="0" applyNumberFormat="1"/>
    <xf numFmtId="3" fontId="101" fillId="0" borderId="16" xfId="0" applyNumberFormat="1" applyFont="1" applyBorder="1"/>
    <xf numFmtId="0" fontId="99" fillId="0" borderId="0" xfId="0" applyFont="1"/>
    <xf numFmtId="3" fontId="102" fillId="0" borderId="24" xfId="0" applyNumberFormat="1" applyFont="1" applyBorder="1"/>
    <xf numFmtId="3" fontId="102" fillId="0" borderId="33" xfId="0" applyNumberFormat="1" applyFont="1" applyBorder="1"/>
    <xf numFmtId="3" fontId="102" fillId="0" borderId="16" xfId="0" applyNumberFormat="1" applyFont="1" applyBorder="1"/>
    <xf numFmtId="3" fontId="102" fillId="0" borderId="32" xfId="0" applyNumberFormat="1" applyFont="1" applyBorder="1"/>
    <xf numFmtId="0" fontId="103" fillId="0" borderId="0" xfId="98" applyFont="1" applyFill="1"/>
    <xf numFmtId="165" fontId="90" fillId="0" borderId="33" xfId="0" applyNumberFormat="1" applyFont="1" applyBorder="1"/>
    <xf numFmtId="0" fontId="104" fillId="0" borderId="0" xfId="98" applyFont="1" applyFill="1"/>
    <xf numFmtId="3" fontId="102" fillId="0" borderId="65" xfId="0" applyNumberFormat="1" applyFont="1" applyBorder="1"/>
    <xf numFmtId="3" fontId="16" fillId="59" borderId="19" xfId="98" applyNumberFormat="1" applyFont="1" applyFill="1" applyBorder="1"/>
    <xf numFmtId="3" fontId="16" fillId="0" borderId="23" xfId="98" applyNumberFormat="1" applyFont="1" applyFill="1" applyBorder="1"/>
    <xf numFmtId="3" fontId="16" fillId="59" borderId="16" xfId="325" applyNumberFormat="1" applyFont="1" applyFill="1" applyBorder="1"/>
    <xf numFmtId="3" fontId="16" fillId="0" borderId="24" xfId="325" applyNumberFormat="1" applyFont="1" applyFill="1" applyBorder="1"/>
    <xf numFmtId="3" fontId="20" fillId="59" borderId="16" xfId="326" applyNumberFormat="1" applyFont="1" applyFill="1" applyBorder="1"/>
    <xf numFmtId="3" fontId="20" fillId="0" borderId="24" xfId="326" applyNumberFormat="1" applyFont="1" applyFill="1" applyBorder="1"/>
    <xf numFmtId="3" fontId="16" fillId="59" borderId="25" xfId="325" applyNumberFormat="1" applyFont="1" applyFill="1" applyBorder="1"/>
    <xf numFmtId="3" fontId="16" fillId="0" borderId="26" xfId="325" applyNumberFormat="1" applyFont="1" applyFill="1" applyBorder="1"/>
    <xf numFmtId="3" fontId="20" fillId="59" borderId="32" xfId="326" applyNumberFormat="1" applyFont="1" applyFill="1" applyBorder="1"/>
    <xf numFmtId="3" fontId="20" fillId="0" borderId="33" xfId="326" applyNumberFormat="1" applyFont="1" applyFill="1" applyBorder="1"/>
    <xf numFmtId="3" fontId="16" fillId="59" borderId="19" xfId="4" applyNumberFormat="1" applyFont="1" applyFill="1" applyBorder="1"/>
    <xf numFmtId="3" fontId="16" fillId="0" borderId="23" xfId="4" applyNumberFormat="1" applyFont="1" applyFill="1" applyBorder="1"/>
    <xf numFmtId="3" fontId="16" fillId="59" borderId="16" xfId="4" applyNumberFormat="1" applyFont="1" applyFill="1" applyBorder="1"/>
    <xf numFmtId="3" fontId="16" fillId="0" borderId="24" xfId="4" applyNumberFormat="1" applyFont="1" applyFill="1" applyBorder="1"/>
    <xf numFmtId="3" fontId="16" fillId="0" borderId="25" xfId="4" applyNumberFormat="1" applyFont="1" applyFill="1" applyBorder="1"/>
    <xf numFmtId="3" fontId="16" fillId="0" borderId="26" xfId="4" applyNumberFormat="1" applyFont="1" applyFill="1" applyBorder="1"/>
    <xf numFmtId="3" fontId="16" fillId="59" borderId="25" xfId="4" applyNumberFormat="1" applyFont="1" applyFill="1" applyBorder="1"/>
    <xf numFmtId="3" fontId="11" fillId="0" borderId="0" xfId="98" applyNumberFormat="1" applyFont="1"/>
    <xf numFmtId="0" fontId="105" fillId="0" borderId="0" xfId="327" applyFont="1" applyFill="1"/>
    <xf numFmtId="0" fontId="15" fillId="0" borderId="0" xfId="327" applyFill="1"/>
    <xf numFmtId="0" fontId="106" fillId="0" borderId="0" xfId="0" applyFont="1" applyFill="1"/>
    <xf numFmtId="0" fontId="0" fillId="0" borderId="0" xfId="0" applyFill="1"/>
    <xf numFmtId="0" fontId="107" fillId="0" borderId="0" xfId="327" applyFont="1" applyFill="1"/>
    <xf numFmtId="0" fontId="108" fillId="0" borderId="0" xfId="0" applyFont="1" applyFill="1"/>
    <xf numFmtId="0" fontId="109" fillId="0" borderId="0" xfId="0" applyFont="1" applyFill="1"/>
    <xf numFmtId="0" fontId="87" fillId="0" borderId="18" xfId="0" applyFont="1" applyBorder="1" applyAlignment="1">
      <alignment horizontal="centerContinuous" vertical="center" wrapText="1"/>
    </xf>
    <xf numFmtId="0" fontId="97" fillId="0" borderId="66" xfId="0" applyFont="1" applyBorder="1" applyAlignment="1">
      <alignment horizontal="center" wrapText="1"/>
    </xf>
    <xf numFmtId="0" fontId="87" fillId="60" borderId="19" xfId="0" applyFont="1" applyFill="1" applyBorder="1" applyAlignment="1">
      <alignment horizontal="centerContinuous" vertical="center" wrapText="1"/>
    </xf>
    <xf numFmtId="0" fontId="97" fillId="59" borderId="66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Continuous" vertical="center" wrapText="1"/>
    </xf>
    <xf numFmtId="167" fontId="89" fillId="0" borderId="18" xfId="0" applyNumberFormat="1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top" wrapText="1"/>
    </xf>
    <xf numFmtId="167" fontId="89" fillId="60" borderId="19" xfId="0" applyNumberFormat="1" applyFont="1" applyFill="1" applyBorder="1" applyAlignment="1">
      <alignment horizontal="center" vertical="center" wrapText="1"/>
    </xf>
    <xf numFmtId="167" fontId="89" fillId="60" borderId="28" xfId="0" applyNumberFormat="1" applyFont="1" applyFill="1" applyBorder="1" applyAlignment="1">
      <alignment horizontal="center" vertical="center" wrapText="1"/>
    </xf>
    <xf numFmtId="0" fontId="97" fillId="59" borderId="67" xfId="0" applyFont="1" applyFill="1" applyBorder="1" applyAlignment="1">
      <alignment horizontal="center" vertical="top" wrapText="1"/>
    </xf>
    <xf numFmtId="167" fontId="89" fillId="0" borderId="4" xfId="0" applyNumberFormat="1" applyFont="1" applyFill="1" applyBorder="1" applyAlignment="1">
      <alignment horizontal="center" vertical="center" wrapText="1"/>
    </xf>
    <xf numFmtId="167" fontId="89" fillId="0" borderId="23" xfId="0" applyNumberFormat="1" applyFont="1" applyBorder="1" applyAlignment="1">
      <alignment horizontal="center" vertical="center" wrapText="1"/>
    </xf>
    <xf numFmtId="165" fontId="98" fillId="0" borderId="36" xfId="0" applyNumberFormat="1" applyFont="1" applyFill="1" applyBorder="1"/>
    <xf numFmtId="165" fontId="98" fillId="0" borderId="68" xfId="0" applyNumberFormat="1" applyFont="1" applyBorder="1"/>
    <xf numFmtId="3" fontId="90" fillId="60" borderId="20" xfId="0" applyNumberFormat="1" applyFont="1" applyFill="1" applyBorder="1"/>
    <xf numFmtId="164" fontId="92" fillId="59" borderId="32" xfId="0" applyNumberFormat="1" applyFont="1" applyFill="1" applyBorder="1"/>
    <xf numFmtId="164" fontId="90" fillId="0" borderId="39" xfId="0" applyNumberFormat="1" applyFont="1" applyFill="1" applyBorder="1"/>
    <xf numFmtId="164" fontId="92" fillId="0" borderId="36" xfId="0" applyNumberFormat="1" applyFont="1" applyFill="1" applyBorder="1"/>
    <xf numFmtId="164" fontId="92" fillId="59" borderId="16" xfId="0" applyNumberFormat="1" applyFont="1" applyFill="1" applyBorder="1"/>
    <xf numFmtId="165" fontId="98" fillId="0" borderId="69" xfId="0" applyNumberFormat="1" applyFont="1" applyBorder="1"/>
    <xf numFmtId="3" fontId="90" fillId="60" borderId="32" xfId="0" applyNumberFormat="1" applyFont="1" applyFill="1" applyBorder="1"/>
    <xf numFmtId="164" fontId="90" fillId="0" borderId="71" xfId="0" applyNumberFormat="1" applyFont="1" applyFill="1" applyBorder="1"/>
    <xf numFmtId="3" fontId="92" fillId="0" borderId="3" xfId="0" applyNumberFormat="1" applyFont="1" applyFill="1" applyBorder="1"/>
    <xf numFmtId="3" fontId="90" fillId="60" borderId="3" xfId="0" applyNumberFormat="1" applyFont="1" applyFill="1" applyBorder="1"/>
    <xf numFmtId="164" fontId="92" fillId="59" borderId="18" xfId="0" applyNumberFormat="1" applyFont="1" applyFill="1" applyBorder="1"/>
    <xf numFmtId="164" fontId="90" fillId="0" borderId="4" xfId="0" applyNumberFormat="1" applyFont="1" applyFill="1" applyBorder="1"/>
    <xf numFmtId="165" fontId="90" fillId="0" borderId="23" xfId="0" applyNumberFormat="1" applyFont="1" applyBorder="1"/>
    <xf numFmtId="0" fontId="14" fillId="0" borderId="3" xfId="5" applyFont="1" applyFill="1" applyBorder="1" applyAlignment="1">
      <alignment horizontal="center"/>
    </xf>
    <xf numFmtId="0" fontId="11" fillId="0" borderId="4" xfId="98" applyFont="1" applyFill="1" applyBorder="1" applyAlignment="1">
      <alignment horizontal="center"/>
    </xf>
    <xf numFmtId="0" fontId="11" fillId="0" borderId="2" xfId="98" applyFont="1" applyFill="1" applyBorder="1" applyAlignment="1">
      <alignment horizontal="center"/>
    </xf>
  </cellXfs>
  <cellStyles count="328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00CC"/>
      <color rgb="FFFFFFCC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Średnia cena cukru konfekcjonowanego (1 kg) w zł/t w latach 2016 - 2018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 w badanych zakładach</a:t>
            </a:r>
          </a:p>
        </c:rich>
      </c:tx>
      <c:layout>
        <c:manualLayout>
          <c:xMode val="edge"/>
          <c:yMode val="edge"/>
          <c:x val="0.14471968709256844"/>
          <c:y val="1.5522875816993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2548839558314E-2"/>
          <c:y val="0.13888914620966497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'Ceny_2009-2018_kraj'!$A$12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02911777488049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67014341588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244241634072078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767492394611035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860495436766623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02911777488049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290743155149937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495436766623E-2"/>
                  <c:y val="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'Ceny_2009-2018_kraj'!$B$12:$M$12</c:f>
              <c:numCache>
                <c:formatCode>#,##0</c:formatCode>
                <c:ptCount val="12"/>
                <c:pt idx="0">
                  <c:v>2143</c:v>
                </c:pt>
                <c:pt idx="1">
                  <c:v>2309.0936282100961</c:v>
                </c:pt>
                <c:pt idx="2">
                  <c:v>2300</c:v>
                </c:pt>
                <c:pt idx="3">
                  <c:v>2293</c:v>
                </c:pt>
                <c:pt idx="4">
                  <c:v>2277</c:v>
                </c:pt>
                <c:pt idx="5">
                  <c:v>2285</c:v>
                </c:pt>
                <c:pt idx="6">
                  <c:v>2343.9728951467437</c:v>
                </c:pt>
                <c:pt idx="7">
                  <c:v>2658.1584526347333</c:v>
                </c:pt>
                <c:pt idx="8">
                  <c:v>2659.9340240272659</c:v>
                </c:pt>
                <c:pt idx="9">
                  <c:v>2500.3861481870208</c:v>
                </c:pt>
                <c:pt idx="10">
                  <c:v>2518.0346548300081</c:v>
                </c:pt>
                <c:pt idx="11">
                  <c:v>2536.7836550861139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'Ceny_2009-2018_kraj'!$A$13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7674923946104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720990873533245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3459365493263798E-2"/>
                  <c:y val="3.9215686274509803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0000CC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07561929595828E-2"/>
                  <c:y val="3.921568627450980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'Ceny_2009-2018_kraj'!$A$14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3323615160349854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54518950437316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267249757045675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647230320699673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0359572400389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436345966958212E-2"/>
                  <c:y val="1.3071895424836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96224"/>
        <c:axId val="287397760"/>
      </c:lineChart>
      <c:catAx>
        <c:axId val="2873962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739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397760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7396224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259697129695522"/>
          <c:y val="0.93219185837064489"/>
          <c:w val="0.49498083147769795"/>
          <c:h val="5.280093664762493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Wielkość sprzedaży cukru* na rynku krajowym w badanych zakładach 
w latach 2016-2018</a:t>
            </a:r>
          </a:p>
        </c:rich>
      </c:tx>
      <c:layout>
        <c:manualLayout>
          <c:xMode val="edge"/>
          <c:yMode val="edge"/>
          <c:x val="0.19270869787109945"/>
          <c:y val="2.95857988165680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'Obroty_2009-2018_kraj'!$I$4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'Obroty_2009-2018_kraj'!$I$5:$I$16</c:f>
              <c:numCache>
                <c:formatCode>#,##0</c:formatCode>
                <c:ptCount val="12"/>
                <c:pt idx="0">
                  <c:v>113573</c:v>
                </c:pt>
                <c:pt idx="1">
                  <c:v>97585.78700000004</c:v>
                </c:pt>
                <c:pt idx="2">
                  <c:v>122028</c:v>
                </c:pt>
                <c:pt idx="3">
                  <c:v>94282.438000000097</c:v>
                </c:pt>
                <c:pt idx="4">
                  <c:v>99290</c:v>
                </c:pt>
                <c:pt idx="5">
                  <c:v>111179</c:v>
                </c:pt>
                <c:pt idx="6">
                  <c:v>139741.15700000018</c:v>
                </c:pt>
                <c:pt idx="7">
                  <c:v>102088.9080000001</c:v>
                </c:pt>
                <c:pt idx="8">
                  <c:v>139822.20100000012</c:v>
                </c:pt>
                <c:pt idx="9">
                  <c:v>140110.8820000001</c:v>
                </c:pt>
                <c:pt idx="10">
                  <c:v>138105.92200000002</c:v>
                </c:pt>
                <c:pt idx="11">
                  <c:v>134760.34800000011</c:v>
                </c:pt>
              </c:numCache>
            </c:numRef>
          </c:val>
        </c:ser>
        <c:ser>
          <c:idx val="2"/>
          <c:order val="1"/>
          <c:tx>
            <c:strRef>
              <c:f>'Obroty_2009-2018_kraj'!$J$4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3"/>
          <c:order val="2"/>
          <c:tx>
            <c:strRef>
              <c:f>'Obroty_2009-2018_kraj'!$K$4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559488"/>
        <c:axId val="288561024"/>
      </c:barChart>
      <c:catAx>
        <c:axId val="2885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856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56102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8559488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48221055701365"/>
          <c:y val="0.91025641025641024"/>
          <c:w val="0.57063174394867311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17</xdr:row>
      <xdr:rowOff>152400</xdr:rowOff>
    </xdr:from>
    <xdr:to>
      <xdr:col>11</xdr:col>
      <xdr:colOff>95251</xdr:colOff>
      <xdr:row>41</xdr:row>
      <xdr:rowOff>152400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17</xdr:row>
      <xdr:rowOff>19050</xdr:rowOff>
    </xdr:from>
    <xdr:to>
      <xdr:col>9</xdr:col>
      <xdr:colOff>180975</xdr:colOff>
      <xdr:row>37</xdr:row>
      <xdr:rowOff>0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A8" sqref="A8"/>
    </sheetView>
  </sheetViews>
  <sheetFormatPr defaultRowHeight="12.75"/>
  <cols>
    <col min="1" max="1" width="11.28515625" customWidth="1"/>
  </cols>
  <sheetData>
    <row r="1" spans="1:8" ht="18">
      <c r="A1" s="133" t="s">
        <v>0</v>
      </c>
      <c r="B1" s="134"/>
      <c r="C1" s="134"/>
      <c r="D1" s="135"/>
      <c r="E1" s="135"/>
      <c r="F1" s="136"/>
      <c r="G1" s="136"/>
      <c r="H1" s="136"/>
    </row>
    <row r="2" spans="1:8" ht="15">
      <c r="A2" s="137" t="s">
        <v>82</v>
      </c>
      <c r="B2" s="134"/>
      <c r="C2" s="134"/>
      <c r="D2" s="138"/>
      <c r="E2" s="138"/>
      <c r="F2" s="136"/>
      <c r="G2" s="136"/>
      <c r="H2" s="136"/>
    </row>
    <row r="3" spans="1:8" ht="13.5">
      <c r="A3" s="139" t="s">
        <v>83</v>
      </c>
      <c r="B3" s="138"/>
      <c r="C3" s="138"/>
      <c r="D3" s="135"/>
      <c r="E3" s="135"/>
      <c r="F3" s="136"/>
      <c r="G3" s="136"/>
      <c r="H3" s="136"/>
    </row>
    <row r="5" spans="1:8">
      <c r="A5" t="s">
        <v>1</v>
      </c>
    </row>
    <row r="6" spans="1:8">
      <c r="A6" s="18" t="s">
        <v>2</v>
      </c>
      <c r="B6" s="18"/>
      <c r="C6" s="18"/>
      <c r="D6" s="18"/>
      <c r="E6" s="18"/>
      <c r="F6" s="18"/>
      <c r="G6" s="18"/>
      <c r="H6" s="18"/>
    </row>
    <row r="8" spans="1:8" ht="15">
      <c r="A8" s="101">
        <v>43364</v>
      </c>
    </row>
    <row r="10" spans="1:8" ht="20.25">
      <c r="A10" s="16" t="s">
        <v>91</v>
      </c>
      <c r="B10" s="20"/>
      <c r="C10" s="20"/>
      <c r="D10" s="20"/>
      <c r="E10" s="16" t="s">
        <v>23</v>
      </c>
      <c r="F10" s="16"/>
      <c r="G10" s="16"/>
      <c r="H10" s="16"/>
    </row>
    <row r="13" spans="1:8" ht="18">
      <c r="A13" s="99" t="s">
        <v>92</v>
      </c>
      <c r="B13" s="19"/>
      <c r="C13" s="19"/>
      <c r="D13" s="19"/>
      <c r="E13" s="19"/>
      <c r="F13" s="22"/>
      <c r="G13" s="100"/>
    </row>
    <row r="15" spans="1:8">
      <c r="A15" t="s">
        <v>6</v>
      </c>
    </row>
    <row r="17" spans="1:1">
      <c r="A17" s="17" t="s">
        <v>3</v>
      </c>
    </row>
    <row r="18" spans="1:1">
      <c r="A18" t="s">
        <v>80</v>
      </c>
    </row>
    <row r="19" spans="1:1">
      <c r="A19" t="s">
        <v>4</v>
      </c>
    </row>
    <row r="20" spans="1:1">
      <c r="A20" t="s">
        <v>5</v>
      </c>
    </row>
    <row r="22" spans="1:1">
      <c r="A22" s="17" t="s">
        <v>54</v>
      </c>
    </row>
    <row r="23" spans="1:1">
      <c r="A23" s="26" t="s">
        <v>45</v>
      </c>
    </row>
    <row r="24" spans="1:1">
      <c r="A24" s="26" t="s">
        <v>46</v>
      </c>
    </row>
    <row r="25" spans="1:1">
      <c r="A25" s="26" t="s">
        <v>47</v>
      </c>
    </row>
    <row r="26" spans="1:1">
      <c r="A26" s="26" t="s">
        <v>55</v>
      </c>
    </row>
    <row r="27" spans="1:1">
      <c r="A27" s="26" t="s">
        <v>57</v>
      </c>
    </row>
    <row r="28" spans="1:1">
      <c r="A28" t="s">
        <v>56</v>
      </c>
    </row>
    <row r="29" spans="1:1" ht="32.25" customHeight="1"/>
    <row r="30" spans="1:1" ht="18">
      <c r="A30" s="41"/>
    </row>
    <row r="31" spans="1:1" ht="5.25" customHeight="1">
      <c r="A31" s="26"/>
    </row>
    <row r="32" spans="1:1" ht="15.75">
      <c r="A32" s="42"/>
    </row>
    <row r="33" spans="1:1" ht="15">
      <c r="A33" s="40"/>
    </row>
  </sheetData>
  <phoneticPr fontId="1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B6" sqref="B6"/>
    </sheetView>
  </sheetViews>
  <sheetFormatPr defaultRowHeight="12.75"/>
  <cols>
    <col min="1" max="1" width="23.85546875" customWidth="1"/>
    <col min="2" max="2" width="10.28515625" customWidth="1"/>
    <col min="3" max="3" width="10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69" t="s">
        <v>65</v>
      </c>
    </row>
    <row r="3" spans="1:12" ht="32.25" thickBot="1">
      <c r="A3" s="43" t="s">
        <v>48</v>
      </c>
      <c r="B3" s="140" t="s">
        <v>76</v>
      </c>
      <c r="C3" s="74"/>
      <c r="D3" s="141" t="s">
        <v>77</v>
      </c>
      <c r="E3" s="142" t="s">
        <v>78</v>
      </c>
      <c r="F3" s="75"/>
      <c r="G3" s="143" t="s">
        <v>77</v>
      </c>
      <c r="H3" s="144" t="s">
        <v>49</v>
      </c>
      <c r="I3" s="76"/>
    </row>
    <row r="4" spans="1:12" ht="32.25" thickBot="1">
      <c r="A4" s="44" t="s">
        <v>50</v>
      </c>
      <c r="B4" s="145" t="s">
        <v>93</v>
      </c>
      <c r="C4" s="145" t="s">
        <v>90</v>
      </c>
      <c r="D4" s="146" t="s">
        <v>58</v>
      </c>
      <c r="E4" s="147" t="s">
        <v>93</v>
      </c>
      <c r="F4" s="148" t="s">
        <v>90</v>
      </c>
      <c r="G4" s="149" t="s">
        <v>59</v>
      </c>
      <c r="H4" s="150" t="s">
        <v>93</v>
      </c>
      <c r="I4" s="151" t="s">
        <v>90</v>
      </c>
    </row>
    <row r="5" spans="1:12" ht="23.25" customHeight="1">
      <c r="A5" s="77" t="s">
        <v>51</v>
      </c>
      <c r="B5" s="45"/>
      <c r="C5" s="45"/>
      <c r="D5" s="152"/>
      <c r="E5" s="78"/>
      <c r="F5" s="78"/>
      <c r="G5" s="79"/>
      <c r="H5" s="85"/>
      <c r="I5" s="86"/>
    </row>
    <row r="6" spans="1:12" ht="23.25" customHeight="1" thickBot="1">
      <c r="A6" s="80" t="s">
        <v>60</v>
      </c>
      <c r="B6" s="81">
        <v>1557.184</v>
      </c>
      <c r="C6" s="81">
        <v>1368.6679999999999</v>
      </c>
      <c r="D6" s="153">
        <v>13.773683610634579</v>
      </c>
      <c r="E6" s="154">
        <v>50921.08</v>
      </c>
      <c r="F6" s="82">
        <v>76191.289999999994</v>
      </c>
      <c r="G6" s="155">
        <v>-33.166796362156347</v>
      </c>
      <c r="H6" s="156">
        <v>29.663277676060808</v>
      </c>
      <c r="I6" s="83">
        <v>39.442634638485039</v>
      </c>
      <c r="L6" s="103"/>
    </row>
    <row r="7" spans="1:12" ht="23.25" customHeight="1">
      <c r="A7" s="77" t="s">
        <v>79</v>
      </c>
      <c r="B7" s="45"/>
      <c r="C7" s="45"/>
      <c r="D7" s="152"/>
      <c r="E7" s="84"/>
      <c r="F7" s="84"/>
      <c r="G7" s="157"/>
      <c r="H7" s="85"/>
      <c r="I7" s="86"/>
      <c r="L7" s="103"/>
    </row>
    <row r="8" spans="1:12" ht="23.25" customHeight="1">
      <c r="A8" s="80" t="s">
        <v>94</v>
      </c>
      <c r="B8" s="81">
        <v>1492.6079999999999</v>
      </c>
      <c r="C8" s="81">
        <v>1453.7360000000001</v>
      </c>
      <c r="D8" s="153">
        <v>2.673938046522879</v>
      </c>
      <c r="E8" s="154">
        <v>36018.11</v>
      </c>
      <c r="F8" s="82">
        <v>38686.32</v>
      </c>
      <c r="G8" s="158">
        <v>-6.8970375057643096</v>
      </c>
      <c r="H8" s="156">
        <v>20.98178589882427</v>
      </c>
      <c r="I8" s="83">
        <v>20.027097392202137</v>
      </c>
      <c r="L8" s="103"/>
    </row>
    <row r="9" spans="1:12" ht="23.25" customHeight="1" thickBot="1">
      <c r="A9" s="87" t="s">
        <v>95</v>
      </c>
      <c r="B9" s="88">
        <v>1537.069</v>
      </c>
      <c r="C9" s="88">
        <v>1537.749</v>
      </c>
      <c r="D9" s="159">
        <v>-4.4220480715647589E-2</v>
      </c>
      <c r="E9" s="160">
        <v>84724.51</v>
      </c>
      <c r="F9" s="89">
        <v>78292.27</v>
      </c>
      <c r="G9" s="155">
        <v>8.2156769755174945</v>
      </c>
      <c r="H9" s="161">
        <v>49.354936425114914</v>
      </c>
      <c r="I9" s="112">
        <v>40.530267969312817</v>
      </c>
      <c r="L9" s="103"/>
    </row>
    <row r="10" spans="1:12" ht="19.5" thickBot="1">
      <c r="A10" s="46"/>
      <c r="B10" s="46"/>
      <c r="C10" s="46"/>
      <c r="D10" s="162" t="s">
        <v>61</v>
      </c>
      <c r="E10" s="163">
        <v>171663.7</v>
      </c>
      <c r="F10" s="90">
        <v>193169.88</v>
      </c>
      <c r="G10" s="164">
        <v>-11.133298835201426</v>
      </c>
      <c r="H10" s="165">
        <v>100</v>
      </c>
      <c r="I10" s="166">
        <v>100</v>
      </c>
      <c r="L10" s="103"/>
    </row>
    <row r="14" spans="1:12">
      <c r="A14" s="21" t="s">
        <v>52</v>
      </c>
      <c r="B14" s="13"/>
      <c r="C14" s="13"/>
      <c r="D14" s="13"/>
      <c r="E14" s="13"/>
    </row>
    <row r="15" spans="1:12">
      <c r="A15" s="13" t="s">
        <v>28</v>
      </c>
      <c r="B15" s="13"/>
      <c r="C15" s="13"/>
      <c r="D15" s="13"/>
      <c r="E15" s="13"/>
      <c r="F15" s="13"/>
    </row>
    <row r="16" spans="1:12">
      <c r="A16" s="13" t="s">
        <v>29</v>
      </c>
      <c r="B16" s="13"/>
      <c r="C16" s="13"/>
      <c r="D16" s="13"/>
      <c r="E16" s="13"/>
    </row>
    <row r="17" spans="1:4" ht="8.25" customHeight="1">
      <c r="A17" s="47"/>
      <c r="B17" s="13"/>
      <c r="C17" s="13"/>
      <c r="D17" s="13"/>
    </row>
    <row r="18" spans="1:4">
      <c r="A18" s="13" t="s">
        <v>63</v>
      </c>
    </row>
    <row r="22" spans="1:4">
      <c r="A22" s="13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A16" sqref="A16"/>
    </sheetView>
  </sheetViews>
  <sheetFormatPr defaultRowHeight="12.75"/>
  <cols>
    <col min="11" max="11" width="10.28515625" bestFit="1" customWidth="1"/>
  </cols>
  <sheetData>
    <row r="2" spans="1:30" ht="18.75">
      <c r="A2" s="25" t="s">
        <v>53</v>
      </c>
      <c r="B2" s="14"/>
      <c r="C2" s="14"/>
      <c r="D2" s="14"/>
      <c r="E2" s="14"/>
      <c r="F2" s="14"/>
      <c r="G2" s="14"/>
      <c r="H2" s="14"/>
      <c r="I2" s="13"/>
    </row>
    <row r="4" spans="1:30" ht="15">
      <c r="A4" s="14"/>
      <c r="B4" s="70" t="s">
        <v>7</v>
      </c>
      <c r="C4" s="70" t="s">
        <v>8</v>
      </c>
      <c r="D4" s="70" t="s">
        <v>9</v>
      </c>
      <c r="E4" s="70" t="s">
        <v>10</v>
      </c>
      <c r="F4" s="70" t="s">
        <v>11</v>
      </c>
      <c r="G4" s="70" t="s">
        <v>12</v>
      </c>
      <c r="H4" s="70" t="s">
        <v>13</v>
      </c>
      <c r="I4" s="70" t="s">
        <v>14</v>
      </c>
      <c r="J4" s="70" t="s">
        <v>15</v>
      </c>
      <c r="K4" s="70" t="s">
        <v>16</v>
      </c>
      <c r="L4" s="70" t="s">
        <v>17</v>
      </c>
      <c r="M4" s="70" t="s">
        <v>18</v>
      </c>
    </row>
    <row r="5" spans="1:30" ht="15">
      <c r="A5" s="71">
        <v>2009</v>
      </c>
      <c r="B5" s="50">
        <v>2358.4386973740502</v>
      </c>
      <c r="C5" s="50">
        <v>2635.3061809156302</v>
      </c>
      <c r="D5" s="50">
        <v>2965.389068730346</v>
      </c>
      <c r="E5" s="50">
        <v>2870.6520637386643</v>
      </c>
      <c r="F5" s="50">
        <v>2615.0604392739679</v>
      </c>
      <c r="G5" s="50">
        <v>2547.3659402284293</v>
      </c>
      <c r="H5" s="50">
        <v>2481</v>
      </c>
      <c r="I5" s="50">
        <v>2321</v>
      </c>
      <c r="J5" s="50">
        <v>2209</v>
      </c>
      <c r="K5" s="50">
        <v>2198</v>
      </c>
      <c r="L5" s="50">
        <v>2082</v>
      </c>
      <c r="M5" s="50">
        <v>2035</v>
      </c>
      <c r="AD5" s="1"/>
    </row>
    <row r="6" spans="1:30" s="2" customFormat="1" ht="15">
      <c r="A6" s="72">
        <v>2010</v>
      </c>
      <c r="B6" s="50">
        <v>1995</v>
      </c>
      <c r="C6" s="50">
        <v>1968</v>
      </c>
      <c r="D6" s="50">
        <v>1857.52</v>
      </c>
      <c r="E6" s="50">
        <v>1886</v>
      </c>
      <c r="F6" s="50">
        <v>1902</v>
      </c>
      <c r="G6" s="50">
        <v>1873</v>
      </c>
      <c r="H6" s="50">
        <v>1988</v>
      </c>
      <c r="I6" s="50">
        <v>2357</v>
      </c>
      <c r="J6" s="50">
        <v>2451</v>
      </c>
      <c r="K6" s="50">
        <v>2255</v>
      </c>
      <c r="L6" s="50">
        <v>2281</v>
      </c>
      <c r="M6" s="50">
        <v>2399</v>
      </c>
      <c r="AD6" s="3"/>
    </row>
    <row r="7" spans="1:30" ht="15">
      <c r="A7" s="72">
        <v>2011</v>
      </c>
      <c r="B7" s="50">
        <v>2712</v>
      </c>
      <c r="C7" s="50">
        <v>3280</v>
      </c>
      <c r="D7" s="50">
        <v>3965.6795675899125</v>
      </c>
      <c r="E7" s="50">
        <v>3583.72</v>
      </c>
      <c r="F7" s="50">
        <v>3212</v>
      </c>
      <c r="G7" s="50">
        <v>3065.75</v>
      </c>
      <c r="H7" s="50">
        <v>3266.62</v>
      </c>
      <c r="I7" s="50">
        <v>3130.82</v>
      </c>
      <c r="J7" s="50">
        <v>3144</v>
      </c>
      <c r="K7" s="50">
        <v>3239</v>
      </c>
      <c r="L7" s="50">
        <v>3245</v>
      </c>
      <c r="M7" s="50">
        <v>3149</v>
      </c>
      <c r="AD7" s="1"/>
    </row>
    <row r="8" spans="1:30" ht="15">
      <c r="A8" s="73">
        <v>2012</v>
      </c>
      <c r="B8" s="50">
        <v>3215</v>
      </c>
      <c r="C8" s="50">
        <v>3244</v>
      </c>
      <c r="D8" s="50">
        <v>3229</v>
      </c>
      <c r="E8" s="50">
        <v>3221</v>
      </c>
      <c r="F8" s="50">
        <v>3224</v>
      </c>
      <c r="G8" s="50">
        <v>3250</v>
      </c>
      <c r="H8" s="50">
        <v>3218.8623117059515</v>
      </c>
      <c r="I8" s="50">
        <v>3238</v>
      </c>
      <c r="J8" s="50">
        <v>3203</v>
      </c>
      <c r="K8" s="50">
        <v>3157</v>
      </c>
      <c r="L8" s="50">
        <v>3131</v>
      </c>
      <c r="M8" s="50">
        <v>3095</v>
      </c>
    </row>
    <row r="9" spans="1:30" ht="15">
      <c r="A9" s="71">
        <v>2013</v>
      </c>
      <c r="B9" s="50">
        <v>3050</v>
      </c>
      <c r="C9" s="50">
        <v>3001</v>
      </c>
      <c r="D9" s="50">
        <v>3001</v>
      </c>
      <c r="E9" s="50">
        <v>2955</v>
      </c>
      <c r="F9" s="50">
        <v>2878.8359017217012</v>
      </c>
      <c r="G9" s="50">
        <v>2758</v>
      </c>
      <c r="H9" s="50">
        <v>2701</v>
      </c>
      <c r="I9" s="50">
        <v>2619</v>
      </c>
      <c r="J9" s="50">
        <v>2622</v>
      </c>
      <c r="K9" s="50">
        <v>2518</v>
      </c>
      <c r="L9" s="50">
        <v>2467.558650053611</v>
      </c>
      <c r="M9" s="50">
        <v>2298</v>
      </c>
    </row>
    <row r="10" spans="1:30" ht="15">
      <c r="A10" s="73">
        <v>2014</v>
      </c>
      <c r="B10" s="50">
        <v>2167</v>
      </c>
      <c r="C10" s="50">
        <v>2142.6851767738517</v>
      </c>
      <c r="D10" s="50">
        <v>1965.7653202297865</v>
      </c>
      <c r="E10" s="50">
        <v>1786.7151576013953</v>
      </c>
      <c r="F10" s="50">
        <v>1791.7712968196429</v>
      </c>
      <c r="G10" s="50">
        <v>1796.725525373638</v>
      </c>
      <c r="H10" s="50">
        <v>1698.7132156740449</v>
      </c>
      <c r="I10" s="50">
        <v>1700.8077900737301</v>
      </c>
      <c r="J10" s="50">
        <v>1659.7449117863346</v>
      </c>
      <c r="K10" s="50">
        <v>1608.9268099798214</v>
      </c>
      <c r="L10" s="50">
        <v>1529.2559921311376</v>
      </c>
      <c r="M10" s="50">
        <v>1496.5231398993333</v>
      </c>
    </row>
    <row r="11" spans="1:30" ht="15">
      <c r="A11" s="73">
        <v>2015</v>
      </c>
      <c r="B11" s="50">
        <v>1579</v>
      </c>
      <c r="C11" s="50">
        <v>1694.0129454175417</v>
      </c>
      <c r="D11" s="50">
        <v>1713.4169705831237</v>
      </c>
      <c r="E11" s="50">
        <v>1686</v>
      </c>
      <c r="F11" s="50">
        <v>1653</v>
      </c>
      <c r="G11" s="50">
        <v>1723.3569814185837</v>
      </c>
      <c r="H11" s="50">
        <v>1913</v>
      </c>
      <c r="I11" s="50">
        <v>1968</v>
      </c>
      <c r="J11" s="50">
        <v>2039</v>
      </c>
      <c r="K11" s="50">
        <v>1978</v>
      </c>
      <c r="L11" s="50">
        <v>1949</v>
      </c>
      <c r="M11" s="50">
        <v>1970</v>
      </c>
    </row>
    <row r="12" spans="1:30" ht="15">
      <c r="A12" s="73">
        <v>2016</v>
      </c>
      <c r="B12" s="50">
        <v>2143</v>
      </c>
      <c r="C12" s="50">
        <v>2309.0936282100961</v>
      </c>
      <c r="D12" s="50">
        <v>2300</v>
      </c>
      <c r="E12" s="50">
        <v>2293</v>
      </c>
      <c r="F12" s="50">
        <v>2277</v>
      </c>
      <c r="G12" s="50">
        <v>2285</v>
      </c>
      <c r="H12" s="50">
        <v>2343.9728951467437</v>
      </c>
      <c r="I12" s="50">
        <v>2658.1584526347333</v>
      </c>
      <c r="J12" s="50">
        <v>2659.9340240272659</v>
      </c>
      <c r="K12" s="50">
        <v>2500.3861481870208</v>
      </c>
      <c r="L12" s="50">
        <v>2518.0346548300081</v>
      </c>
      <c r="M12" s="50">
        <v>2536.7836550861139</v>
      </c>
    </row>
    <row r="13" spans="1:30" ht="15">
      <c r="A13" s="73">
        <v>2017</v>
      </c>
      <c r="B13" s="50">
        <v>2554.342962236396</v>
      </c>
      <c r="C13" s="50">
        <v>2506.7033265757009</v>
      </c>
      <c r="D13" s="50">
        <v>2465.689162060633</v>
      </c>
      <c r="E13" s="50">
        <v>2417.0619571805555</v>
      </c>
      <c r="F13" s="50">
        <v>2391.6014611387045</v>
      </c>
      <c r="G13" s="50">
        <v>2379.2232898291368</v>
      </c>
      <c r="H13" s="50">
        <v>2154.5720902905737</v>
      </c>
      <c r="I13" s="50">
        <v>1969.6093815206052</v>
      </c>
      <c r="J13" s="50">
        <v>1942.1874786929909</v>
      </c>
      <c r="K13" s="109">
        <v>1671.1279999999999</v>
      </c>
      <c r="L13" s="109">
        <v>1558.796</v>
      </c>
      <c r="M13" s="109">
        <v>1557.963</v>
      </c>
      <c r="P13" s="104"/>
    </row>
    <row r="14" spans="1:30" ht="15">
      <c r="A14" s="73">
        <v>2018</v>
      </c>
      <c r="B14" s="109">
        <v>1498.886</v>
      </c>
      <c r="C14" s="109">
        <v>1456.146</v>
      </c>
      <c r="D14" s="109">
        <v>1427.9939999999999</v>
      </c>
      <c r="E14" s="109">
        <v>1337.194</v>
      </c>
      <c r="F14" s="109">
        <v>1306.184</v>
      </c>
      <c r="G14" s="109">
        <v>1272.0070000000001</v>
      </c>
      <c r="H14" s="109">
        <v>1368.6679999999999</v>
      </c>
      <c r="I14" s="105">
        <v>1557.184</v>
      </c>
      <c r="J14" s="50"/>
      <c r="K14" s="50"/>
      <c r="L14" s="50"/>
      <c r="M14" s="50"/>
      <c r="P14" s="104"/>
    </row>
    <row r="16" spans="1:30" ht="15.75">
      <c r="A16" s="106" t="s">
        <v>64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workbookViewId="0">
      <selection activeCell="K22" sqref="K22"/>
    </sheetView>
  </sheetViews>
  <sheetFormatPr defaultRowHeight="12.75"/>
  <cols>
    <col min="1" max="1" width="12.28515625" customWidth="1"/>
  </cols>
  <sheetData>
    <row r="2" spans="1:11" ht="18.75">
      <c r="A2" s="25" t="s">
        <v>69</v>
      </c>
      <c r="B2" s="14"/>
      <c r="C2" s="14"/>
      <c r="D2" s="14"/>
      <c r="E2" s="14"/>
    </row>
    <row r="3" spans="1:11" ht="13.5" thickBot="1">
      <c r="F3" s="23"/>
      <c r="G3" s="23"/>
    </row>
    <row r="4" spans="1:11" ht="16.5" thickBot="1">
      <c r="A4" s="52"/>
      <c r="B4" s="53">
        <v>2009</v>
      </c>
      <c r="C4" s="53">
        <v>2010</v>
      </c>
      <c r="D4" s="53">
        <v>2011</v>
      </c>
      <c r="E4" s="53">
        <v>2012</v>
      </c>
      <c r="F4" s="53">
        <v>2013</v>
      </c>
      <c r="G4" s="54">
        <v>2014</v>
      </c>
      <c r="H4" s="55">
        <v>2015</v>
      </c>
      <c r="I4" s="55">
        <v>2016</v>
      </c>
      <c r="J4" s="55">
        <v>2017</v>
      </c>
      <c r="K4" s="55">
        <v>2018</v>
      </c>
    </row>
    <row r="5" spans="1:11" ht="15.75">
      <c r="A5" s="56" t="s">
        <v>7</v>
      </c>
      <c r="B5" s="48">
        <v>124495</v>
      </c>
      <c r="C5" s="49">
        <v>115679</v>
      </c>
      <c r="D5" s="49">
        <v>111505</v>
      </c>
      <c r="E5" s="48">
        <v>123521</v>
      </c>
      <c r="F5" s="48">
        <v>124713</v>
      </c>
      <c r="G5" s="48">
        <v>115179</v>
      </c>
      <c r="H5" s="48">
        <v>136653.60999999999</v>
      </c>
      <c r="I5" s="48">
        <v>113573</v>
      </c>
      <c r="J5" s="48">
        <v>104136.5400000001</v>
      </c>
      <c r="K5" s="114">
        <v>149394.09</v>
      </c>
    </row>
    <row r="6" spans="1:11" ht="15.75">
      <c r="A6" s="57" t="s">
        <v>8</v>
      </c>
      <c r="B6" s="50">
        <v>108747</v>
      </c>
      <c r="C6" s="51">
        <v>112904</v>
      </c>
      <c r="D6" s="51">
        <v>178120</v>
      </c>
      <c r="E6" s="50">
        <v>121929</v>
      </c>
      <c r="F6" s="50">
        <v>99085</v>
      </c>
      <c r="G6" s="50">
        <v>98897.426000000021</v>
      </c>
      <c r="H6" s="50">
        <v>110263.89299999998</v>
      </c>
      <c r="I6" s="50">
        <v>97585.78700000004</v>
      </c>
      <c r="J6" s="50">
        <v>109933.58500000008</v>
      </c>
      <c r="K6" s="107">
        <v>130822.53</v>
      </c>
    </row>
    <row r="7" spans="1:11" ht="15.75">
      <c r="A7" s="57" t="s">
        <v>9</v>
      </c>
      <c r="B7" s="50">
        <v>90570</v>
      </c>
      <c r="C7" s="51">
        <v>161754</v>
      </c>
      <c r="D7" s="51">
        <v>138124</v>
      </c>
      <c r="E7" s="50">
        <v>123621</v>
      </c>
      <c r="F7" s="50">
        <v>130006</v>
      </c>
      <c r="G7" s="50">
        <v>134426.08400000021</v>
      </c>
      <c r="H7" s="50">
        <v>130766.92</v>
      </c>
      <c r="I7" s="50">
        <v>122028</v>
      </c>
      <c r="J7" s="50">
        <v>135982.92900000015</v>
      </c>
      <c r="K7" s="107">
        <v>145863.79</v>
      </c>
    </row>
    <row r="8" spans="1:11" ht="15.75">
      <c r="A8" s="57" t="s">
        <v>10</v>
      </c>
      <c r="B8" s="50">
        <v>96431</v>
      </c>
      <c r="C8" s="51">
        <v>128593</v>
      </c>
      <c r="D8" s="51">
        <v>71494</v>
      </c>
      <c r="E8" s="50">
        <v>105292</v>
      </c>
      <c r="F8" s="50">
        <v>103157</v>
      </c>
      <c r="G8" s="50">
        <v>149981</v>
      </c>
      <c r="H8" s="50">
        <v>103613</v>
      </c>
      <c r="I8" s="50">
        <v>94282.438000000097</v>
      </c>
      <c r="J8" s="50">
        <v>75261.914000000004</v>
      </c>
      <c r="K8" s="107">
        <v>123979.52</v>
      </c>
    </row>
    <row r="9" spans="1:11" ht="15.75">
      <c r="A9" s="57" t="s">
        <v>11</v>
      </c>
      <c r="B9" s="50">
        <v>103355</v>
      </c>
      <c r="C9" s="51">
        <v>137492</v>
      </c>
      <c r="D9" s="51">
        <v>106529</v>
      </c>
      <c r="E9" s="50">
        <v>125241.38</v>
      </c>
      <c r="F9" s="50">
        <v>105790.50700000007</v>
      </c>
      <c r="G9" s="50">
        <v>121643</v>
      </c>
      <c r="H9" s="50">
        <v>106958.68400000018</v>
      </c>
      <c r="I9" s="50">
        <v>99290</v>
      </c>
      <c r="J9" s="50">
        <v>75360.525000000009</v>
      </c>
      <c r="K9" s="107">
        <v>147269.63</v>
      </c>
    </row>
    <row r="10" spans="1:11" ht="15.75">
      <c r="A10" s="57" t="s">
        <v>12</v>
      </c>
      <c r="B10" s="50">
        <v>128438</v>
      </c>
      <c r="C10" s="51">
        <v>143361</v>
      </c>
      <c r="D10" s="51">
        <v>118482</v>
      </c>
      <c r="E10" s="50">
        <v>108876.69</v>
      </c>
      <c r="F10" s="50">
        <v>128951.7370000001</v>
      </c>
      <c r="G10" s="50">
        <v>125052.04800000024</v>
      </c>
      <c r="H10" s="50">
        <v>120703</v>
      </c>
      <c r="I10" s="50">
        <v>111179</v>
      </c>
      <c r="J10" s="50">
        <v>121392.86500000011</v>
      </c>
      <c r="K10" s="107">
        <v>174058.88</v>
      </c>
    </row>
    <row r="11" spans="1:11" ht="15.75">
      <c r="A11" s="57" t="s">
        <v>13</v>
      </c>
      <c r="B11" s="50">
        <v>143837</v>
      </c>
      <c r="C11" s="51">
        <v>145829</v>
      </c>
      <c r="D11" s="51">
        <v>105828</v>
      </c>
      <c r="E11" s="50">
        <v>131821.38700000005</v>
      </c>
      <c r="F11" s="50">
        <v>168976.21800000017</v>
      </c>
      <c r="G11" s="50">
        <v>143575.74800000005</v>
      </c>
      <c r="H11" s="50">
        <v>111595</v>
      </c>
      <c r="I11" s="50">
        <v>139741.15700000018</v>
      </c>
      <c r="J11" s="50">
        <v>126753.93700000001</v>
      </c>
      <c r="K11" s="107">
        <v>193169.88</v>
      </c>
    </row>
    <row r="12" spans="1:11" ht="15.75">
      <c r="A12" s="57" t="s">
        <v>14</v>
      </c>
      <c r="B12" s="50">
        <v>124097</v>
      </c>
      <c r="C12" s="51">
        <v>180637</v>
      </c>
      <c r="D12" s="51">
        <v>109611</v>
      </c>
      <c r="E12" s="50">
        <v>140816.46</v>
      </c>
      <c r="F12" s="50">
        <v>149492.45000000001</v>
      </c>
      <c r="G12" s="51">
        <v>119596</v>
      </c>
      <c r="H12" s="50">
        <v>133233</v>
      </c>
      <c r="I12" s="50">
        <v>102088.9080000001</v>
      </c>
      <c r="J12" s="50">
        <v>129695.27600000007</v>
      </c>
      <c r="K12" s="107">
        <v>171663.7</v>
      </c>
    </row>
    <row r="13" spans="1:11" ht="15.75">
      <c r="A13" s="57" t="s">
        <v>15</v>
      </c>
      <c r="B13" s="50">
        <v>139266</v>
      </c>
      <c r="C13" s="51">
        <v>87457</v>
      </c>
      <c r="D13" s="51">
        <v>112526</v>
      </c>
      <c r="E13" s="50">
        <v>136418.35900000008</v>
      </c>
      <c r="F13" s="50">
        <v>136392</v>
      </c>
      <c r="G13" s="50">
        <v>130982</v>
      </c>
      <c r="H13" s="50">
        <v>89434.085000000079</v>
      </c>
      <c r="I13" s="50">
        <v>139822.20100000012</v>
      </c>
      <c r="J13" s="50">
        <v>152326.38100000011</v>
      </c>
      <c r="K13" s="107"/>
    </row>
    <row r="14" spans="1:11" ht="15.75">
      <c r="A14" s="57" t="s">
        <v>16</v>
      </c>
      <c r="B14" s="50">
        <v>130901</v>
      </c>
      <c r="C14" s="51">
        <v>127476</v>
      </c>
      <c r="D14" s="51">
        <v>123656</v>
      </c>
      <c r="E14" s="50">
        <v>139483</v>
      </c>
      <c r="F14" s="50">
        <v>129549.83400000009</v>
      </c>
      <c r="G14" s="50">
        <v>122110</v>
      </c>
      <c r="H14" s="50">
        <v>137733.21600000007</v>
      </c>
      <c r="I14" s="50">
        <v>140110.8820000001</v>
      </c>
      <c r="J14" s="109">
        <v>164010.68</v>
      </c>
      <c r="K14" s="107"/>
    </row>
    <row r="15" spans="1:11" ht="15.75">
      <c r="A15" s="57" t="s">
        <v>17</v>
      </c>
      <c r="B15" s="50">
        <v>137207</v>
      </c>
      <c r="C15" s="51">
        <v>132383</v>
      </c>
      <c r="D15" s="51">
        <v>136349</v>
      </c>
      <c r="E15" s="50">
        <v>122948.92700000008</v>
      </c>
      <c r="F15" s="50">
        <v>113406.1</v>
      </c>
      <c r="G15" s="50">
        <v>133551.04900000009</v>
      </c>
      <c r="H15" s="50">
        <v>127803</v>
      </c>
      <c r="I15" s="50">
        <v>138105.92200000002</v>
      </c>
      <c r="J15" s="109">
        <v>208222.94</v>
      </c>
      <c r="K15" s="107"/>
    </row>
    <row r="16" spans="1:11" ht="16.5" thickBot="1">
      <c r="A16" s="58" t="s">
        <v>18</v>
      </c>
      <c r="B16" s="67">
        <v>118433</v>
      </c>
      <c r="C16" s="68">
        <v>151481</v>
      </c>
      <c r="D16" s="68">
        <v>143832</v>
      </c>
      <c r="E16" s="67">
        <v>115419</v>
      </c>
      <c r="F16" s="67">
        <v>120743.12700000015</v>
      </c>
      <c r="G16" s="68">
        <v>143496.84700000018</v>
      </c>
      <c r="H16" s="67">
        <v>135018</v>
      </c>
      <c r="I16" s="67">
        <v>134760.34800000011</v>
      </c>
      <c r="J16" s="110">
        <v>136362.93</v>
      </c>
      <c r="K16" s="108"/>
    </row>
    <row r="17" spans="10:10">
      <c r="J17" s="2"/>
    </row>
    <row r="39" spans="1:12">
      <c r="G39" s="15" t="s">
        <v>22</v>
      </c>
      <c r="H39" s="15"/>
      <c r="I39" s="15"/>
      <c r="J39" s="15"/>
      <c r="K39" s="15"/>
      <c r="L39" s="15"/>
    </row>
    <row r="40" spans="1:12" ht="15.75">
      <c r="A40" s="106" t="s">
        <v>70</v>
      </c>
    </row>
    <row r="41" spans="1:12" ht="15.75">
      <c r="A41" s="106" t="s">
        <v>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showGridLines="0" topLeftCell="A16" workbookViewId="0">
      <selection activeCell="G35" sqref="G35"/>
    </sheetView>
  </sheetViews>
  <sheetFormatPr defaultRowHeight="12.75"/>
  <cols>
    <col min="1" max="1" width="19.42578125" style="93" customWidth="1"/>
    <col min="2" max="2" width="11.5703125" style="93" customWidth="1"/>
    <col min="3" max="3" width="11" style="93" customWidth="1"/>
    <col min="4" max="4" width="18.85546875" style="93" customWidth="1"/>
    <col min="5" max="5" width="11.7109375" style="93" customWidth="1"/>
    <col min="6" max="6" width="11" style="93" customWidth="1"/>
    <col min="7" max="16384" width="9.140625" style="93"/>
  </cols>
  <sheetData>
    <row r="2" spans="1:7" ht="18.75">
      <c r="A2" s="91" t="s">
        <v>86</v>
      </c>
      <c r="B2" s="92"/>
      <c r="C2" s="92"/>
      <c r="D2" s="92"/>
      <c r="E2" s="92"/>
      <c r="F2" s="92"/>
    </row>
    <row r="3" spans="1:7" ht="18.75">
      <c r="A3" s="91" t="s">
        <v>96</v>
      </c>
      <c r="B3" s="92"/>
      <c r="C3" s="92"/>
      <c r="D3" s="92"/>
      <c r="E3" s="92"/>
      <c r="F3" s="92"/>
    </row>
    <row r="4" spans="1:7" ht="15.75">
      <c r="A4" s="113" t="s">
        <v>35</v>
      </c>
      <c r="B4" s="94"/>
      <c r="C4" s="94"/>
      <c r="D4" s="94"/>
      <c r="E4" s="94"/>
      <c r="F4" s="94"/>
    </row>
    <row r="5" spans="1:7" ht="19.5" customHeight="1" thickBot="1">
      <c r="A5" s="95" t="s">
        <v>40</v>
      </c>
      <c r="G5" s="96"/>
    </row>
    <row r="6" spans="1:7" ht="21" thickBot="1">
      <c r="A6" s="4" t="s">
        <v>19</v>
      </c>
      <c r="B6" s="5"/>
      <c r="C6" s="5"/>
      <c r="D6" s="5"/>
      <c r="E6" s="5"/>
      <c r="F6" s="6"/>
    </row>
    <row r="7" spans="1:7" ht="19.5" thickBot="1">
      <c r="A7" s="30" t="s">
        <v>98</v>
      </c>
      <c r="B7" s="31"/>
      <c r="C7" s="32"/>
      <c r="D7" s="33" t="s">
        <v>97</v>
      </c>
      <c r="E7" s="7"/>
      <c r="F7" s="8"/>
    </row>
    <row r="8" spans="1:7" ht="29.25" thickBot="1">
      <c r="A8" s="9" t="s">
        <v>20</v>
      </c>
      <c r="B8" s="66" t="s">
        <v>74</v>
      </c>
      <c r="C8" s="10" t="s">
        <v>75</v>
      </c>
      <c r="D8" s="11" t="s">
        <v>20</v>
      </c>
      <c r="E8" s="66" t="s">
        <v>74</v>
      </c>
      <c r="F8" s="12" t="s">
        <v>75</v>
      </c>
    </row>
    <row r="9" spans="1:7" ht="21" customHeight="1" thickBot="1">
      <c r="A9" s="27" t="s">
        <v>38</v>
      </c>
      <c r="B9" s="115">
        <v>184898.739</v>
      </c>
      <c r="C9" s="116">
        <v>376622.06099999999</v>
      </c>
      <c r="D9" s="27" t="s">
        <v>38</v>
      </c>
      <c r="E9" s="125">
        <v>171332.655</v>
      </c>
      <c r="F9" s="126">
        <v>491211.88500000001</v>
      </c>
    </row>
    <row r="10" spans="1:7" ht="15.75">
      <c r="A10" s="34" t="s">
        <v>30</v>
      </c>
      <c r="B10" s="28"/>
      <c r="C10" s="29"/>
      <c r="D10" s="34" t="s">
        <v>30</v>
      </c>
      <c r="E10" s="28"/>
      <c r="F10" s="29"/>
    </row>
    <row r="11" spans="1:7" ht="15.75">
      <c r="A11" s="59" t="s">
        <v>31</v>
      </c>
      <c r="B11" s="117">
        <v>122803.962</v>
      </c>
      <c r="C11" s="118">
        <v>234391.20699999999</v>
      </c>
      <c r="D11" s="35" t="s">
        <v>31</v>
      </c>
      <c r="E11" s="127">
        <v>70609.077000000005</v>
      </c>
      <c r="F11" s="128">
        <v>176282.13</v>
      </c>
    </row>
    <row r="12" spans="1:7" ht="15.75">
      <c r="A12" s="36" t="s">
        <v>25</v>
      </c>
      <c r="B12" s="119">
        <v>47272.803</v>
      </c>
      <c r="C12" s="120">
        <v>89639.72</v>
      </c>
      <c r="D12" s="36" t="s">
        <v>62</v>
      </c>
      <c r="E12" s="119">
        <v>24869.170999999998</v>
      </c>
      <c r="F12" s="120">
        <v>63665.487999999998</v>
      </c>
    </row>
    <row r="13" spans="1:7" ht="15.75">
      <c r="A13" s="36" t="s">
        <v>66</v>
      </c>
      <c r="B13" s="119">
        <v>16146.553</v>
      </c>
      <c r="C13" s="120">
        <v>41555.81</v>
      </c>
      <c r="D13" s="36" t="s">
        <v>25</v>
      </c>
      <c r="E13" s="119">
        <v>22954.923999999999</v>
      </c>
      <c r="F13" s="120">
        <v>56327.964999999997</v>
      </c>
    </row>
    <row r="14" spans="1:7" ht="15.75">
      <c r="A14" s="36" t="s">
        <v>37</v>
      </c>
      <c r="B14" s="119">
        <v>9474.61</v>
      </c>
      <c r="C14" s="120">
        <v>17363.732</v>
      </c>
      <c r="D14" s="36" t="s">
        <v>24</v>
      </c>
      <c r="E14" s="119">
        <v>3463.7260000000001</v>
      </c>
      <c r="F14" s="120">
        <v>9456.1769999999997</v>
      </c>
    </row>
    <row r="15" spans="1:7" ht="15.75">
      <c r="A15" s="36" t="s">
        <v>24</v>
      </c>
      <c r="B15" s="119">
        <v>8650.25</v>
      </c>
      <c r="C15" s="120">
        <v>14318.944</v>
      </c>
      <c r="D15" s="36" t="s">
        <v>26</v>
      </c>
      <c r="E15" s="119">
        <v>3200.5949999999998</v>
      </c>
      <c r="F15" s="120">
        <v>7916.28</v>
      </c>
    </row>
    <row r="16" spans="1:7" ht="15.75">
      <c r="A16" s="36" t="s">
        <v>26</v>
      </c>
      <c r="B16" s="119">
        <v>7840.3789999999999</v>
      </c>
      <c r="C16" s="120">
        <v>13380.224</v>
      </c>
      <c r="D16" s="36" t="s">
        <v>43</v>
      </c>
      <c r="E16" s="119">
        <v>3132.0740000000001</v>
      </c>
      <c r="F16" s="120">
        <v>7376.8590000000004</v>
      </c>
    </row>
    <row r="17" spans="1:11" ht="15.75">
      <c r="A17" s="36" t="s">
        <v>99</v>
      </c>
      <c r="B17" s="119">
        <v>4808.4549999999999</v>
      </c>
      <c r="C17" s="120">
        <v>10780.887000000001</v>
      </c>
      <c r="D17" s="36" t="s">
        <v>32</v>
      </c>
      <c r="E17" s="119">
        <v>2509.174</v>
      </c>
      <c r="F17" s="120">
        <v>6711.6660000000002</v>
      </c>
      <c r="I17"/>
      <c r="J17"/>
      <c r="K17"/>
    </row>
    <row r="18" spans="1:11" ht="16.5" thickBot="1">
      <c r="A18" s="37" t="s">
        <v>100</v>
      </c>
      <c r="B18" s="123">
        <v>4970.3360000000002</v>
      </c>
      <c r="C18" s="124">
        <v>9114.7060000000001</v>
      </c>
      <c r="D18" s="37" t="s">
        <v>67</v>
      </c>
      <c r="E18" s="123">
        <v>2597.096</v>
      </c>
      <c r="F18" s="124">
        <v>6507.2190000000001</v>
      </c>
      <c r="I18"/>
      <c r="J18"/>
      <c r="K18"/>
    </row>
    <row r="19" spans="1:11" ht="19.5" customHeight="1">
      <c r="A19" s="38" t="s">
        <v>39</v>
      </c>
      <c r="B19" s="121">
        <v>62094.777000000002</v>
      </c>
      <c r="C19" s="122">
        <v>142230.85399999999</v>
      </c>
      <c r="D19" s="38" t="s">
        <v>39</v>
      </c>
      <c r="E19" s="131">
        <v>100723.57799999999</v>
      </c>
      <c r="F19" s="130">
        <v>314929.755</v>
      </c>
      <c r="I19"/>
      <c r="J19"/>
      <c r="K19"/>
    </row>
    <row r="20" spans="1:11" ht="15.75">
      <c r="A20" s="39" t="s">
        <v>30</v>
      </c>
      <c r="B20" s="60"/>
      <c r="C20" s="61"/>
      <c r="D20" s="39" t="s">
        <v>30</v>
      </c>
      <c r="E20" s="60"/>
      <c r="F20" s="61"/>
      <c r="I20"/>
      <c r="J20"/>
      <c r="K20"/>
    </row>
    <row r="21" spans="1:11" ht="15.75">
      <c r="A21" s="36" t="s">
        <v>27</v>
      </c>
      <c r="B21" s="119">
        <v>14707.941999999999</v>
      </c>
      <c r="C21" s="120">
        <v>34124</v>
      </c>
      <c r="D21" s="36" t="s">
        <v>44</v>
      </c>
      <c r="E21" s="119">
        <v>17557.113000000001</v>
      </c>
      <c r="F21" s="120">
        <v>55703</v>
      </c>
      <c r="I21"/>
      <c r="J21"/>
      <c r="K21"/>
    </row>
    <row r="22" spans="1:11" ht="15.75">
      <c r="A22" s="36" t="s">
        <v>84</v>
      </c>
      <c r="B22" s="119">
        <v>7178.37</v>
      </c>
      <c r="C22" s="120">
        <v>16958.240000000002</v>
      </c>
      <c r="D22" s="36" t="s">
        <v>27</v>
      </c>
      <c r="E22" s="119">
        <v>13407.248</v>
      </c>
      <c r="F22" s="120">
        <v>45480.000999999997</v>
      </c>
      <c r="I22"/>
      <c r="J22"/>
      <c r="K22"/>
    </row>
    <row r="23" spans="1:11" ht="15.75">
      <c r="A23" s="36" t="s">
        <v>44</v>
      </c>
      <c r="B23" s="119">
        <v>6760.8549999999996</v>
      </c>
      <c r="C23" s="120">
        <v>16500</v>
      </c>
      <c r="D23" s="36" t="s">
        <v>72</v>
      </c>
      <c r="E23" s="119">
        <v>13799.374</v>
      </c>
      <c r="F23" s="120">
        <v>43169</v>
      </c>
      <c r="I23"/>
      <c r="J23"/>
      <c r="K23"/>
    </row>
    <row r="24" spans="1:11" ht="15.75">
      <c r="A24" s="36" t="s">
        <v>36</v>
      </c>
      <c r="B24" s="119">
        <v>6872.8530000000001</v>
      </c>
      <c r="C24" s="120">
        <v>16334.95</v>
      </c>
      <c r="D24" s="36" t="s">
        <v>36</v>
      </c>
      <c r="E24" s="119">
        <v>10946.307000000001</v>
      </c>
      <c r="F24" s="120">
        <v>36606.584000000003</v>
      </c>
      <c r="I24"/>
      <c r="J24"/>
      <c r="K24"/>
    </row>
    <row r="25" spans="1:11" ht="15.75">
      <c r="A25" s="36" t="s">
        <v>81</v>
      </c>
      <c r="B25" s="119">
        <v>5070.3410000000003</v>
      </c>
      <c r="C25" s="120">
        <v>12518.526</v>
      </c>
      <c r="D25" s="36" t="s">
        <v>81</v>
      </c>
      <c r="E25" s="119">
        <v>4706.5429999999997</v>
      </c>
      <c r="F25" s="120">
        <v>15319.578</v>
      </c>
      <c r="I25"/>
      <c r="J25"/>
      <c r="K25"/>
    </row>
    <row r="26" spans="1:11" ht="16.5" thickBot="1">
      <c r="A26" s="37" t="s">
        <v>101</v>
      </c>
      <c r="B26" s="123">
        <v>3635.864</v>
      </c>
      <c r="C26" s="124">
        <v>7993</v>
      </c>
      <c r="D26" s="37" t="s">
        <v>84</v>
      </c>
      <c r="E26" s="123">
        <v>4867.24</v>
      </c>
      <c r="F26" s="124">
        <v>15032.5</v>
      </c>
      <c r="I26"/>
      <c r="J26"/>
      <c r="K26"/>
    </row>
    <row r="27" spans="1:11">
      <c r="A27" s="24" t="s">
        <v>73</v>
      </c>
      <c r="B27" s="132"/>
      <c r="C27" s="132"/>
      <c r="D27" s="132"/>
      <c r="E27" s="132"/>
      <c r="F27" s="132"/>
      <c r="I27"/>
      <c r="J27"/>
      <c r="K27"/>
    </row>
    <row r="28" spans="1:11" ht="21.75" customHeight="1" thickBot="1">
      <c r="A28" s="111" t="s">
        <v>40</v>
      </c>
      <c r="B28" s="97"/>
      <c r="C28" s="97"/>
      <c r="D28" s="97"/>
      <c r="E28" s="97"/>
      <c r="F28" s="97"/>
      <c r="I28"/>
      <c r="J28"/>
      <c r="K28"/>
    </row>
    <row r="29" spans="1:11" ht="21" thickBot="1">
      <c r="A29" s="167" t="s">
        <v>21</v>
      </c>
      <c r="B29" s="168"/>
      <c r="C29" s="168"/>
      <c r="D29" s="168"/>
      <c r="E29" s="168"/>
      <c r="F29" s="169"/>
      <c r="I29"/>
      <c r="J29"/>
      <c r="K29"/>
    </row>
    <row r="30" spans="1:11" ht="19.5" thickBot="1">
      <c r="A30" s="30" t="s">
        <v>98</v>
      </c>
      <c r="B30" s="31"/>
      <c r="C30" s="32"/>
      <c r="D30" s="33" t="s">
        <v>97</v>
      </c>
      <c r="E30" s="7"/>
      <c r="F30" s="8"/>
      <c r="I30"/>
      <c r="J30"/>
      <c r="K30"/>
    </row>
    <row r="31" spans="1:11" ht="29.25" thickBot="1">
      <c r="A31" s="62" t="s">
        <v>20</v>
      </c>
      <c r="B31" s="66" t="s">
        <v>74</v>
      </c>
      <c r="C31" s="63" t="s">
        <v>75</v>
      </c>
      <c r="D31" s="64" t="s">
        <v>20</v>
      </c>
      <c r="E31" s="66" t="s">
        <v>74</v>
      </c>
      <c r="F31" s="65" t="s">
        <v>75</v>
      </c>
    </row>
    <row r="32" spans="1:11" ht="16.5" thickBot="1">
      <c r="A32" s="27" t="s">
        <v>38</v>
      </c>
      <c r="B32" s="115">
        <v>56979.845999999998</v>
      </c>
      <c r="C32" s="116">
        <v>96204.356</v>
      </c>
      <c r="D32" s="27" t="s">
        <v>38</v>
      </c>
      <c r="E32" s="125">
        <v>37476.968999999997</v>
      </c>
      <c r="F32" s="126">
        <v>89856.657999999996</v>
      </c>
    </row>
    <row r="33" spans="1:6" ht="15.75">
      <c r="A33" s="34" t="s">
        <v>30</v>
      </c>
      <c r="B33" s="28"/>
      <c r="C33" s="29"/>
      <c r="D33" s="34" t="s">
        <v>30</v>
      </c>
      <c r="E33" s="28"/>
      <c r="F33" s="29"/>
    </row>
    <row r="34" spans="1:6" ht="15.75">
      <c r="A34" s="59" t="s">
        <v>31</v>
      </c>
      <c r="B34" s="117">
        <v>32239.894</v>
      </c>
      <c r="C34" s="118">
        <v>54860.004999999997</v>
      </c>
      <c r="D34" s="35" t="s">
        <v>31</v>
      </c>
      <c r="E34" s="127">
        <v>33788.571000000004</v>
      </c>
      <c r="F34" s="128">
        <v>85304.271999999997</v>
      </c>
    </row>
    <row r="35" spans="1:6" ht="15.75">
      <c r="A35" s="36" t="s">
        <v>24</v>
      </c>
      <c r="B35" s="119">
        <v>6306.6130000000003</v>
      </c>
      <c r="C35" s="120">
        <v>13353.338</v>
      </c>
      <c r="D35" s="36" t="s">
        <v>25</v>
      </c>
      <c r="E35" s="119">
        <v>15099.438</v>
      </c>
      <c r="F35" s="120">
        <v>40370.807999999997</v>
      </c>
    </row>
    <row r="36" spans="1:6" ht="15.75">
      <c r="A36" s="36" t="s">
        <v>25</v>
      </c>
      <c r="B36" s="119">
        <v>7175.5910000000003</v>
      </c>
      <c r="C36" s="120">
        <v>11246.638000000001</v>
      </c>
      <c r="D36" s="36" t="s">
        <v>62</v>
      </c>
      <c r="E36" s="119">
        <v>4443.4549999999999</v>
      </c>
      <c r="F36" s="120">
        <v>12534.618</v>
      </c>
    </row>
    <row r="37" spans="1:6" ht="15.75">
      <c r="A37" s="36" t="s">
        <v>87</v>
      </c>
      <c r="B37" s="119">
        <v>6748.1189999999997</v>
      </c>
      <c r="C37" s="120">
        <v>10894.61</v>
      </c>
      <c r="D37" s="36" t="s">
        <v>26</v>
      </c>
      <c r="E37" s="119">
        <v>4075.3339999999998</v>
      </c>
      <c r="F37" s="120">
        <v>10314.758</v>
      </c>
    </row>
    <row r="38" spans="1:6" ht="15.75">
      <c r="A38" s="36" t="s">
        <v>26</v>
      </c>
      <c r="B38" s="119">
        <v>5001.3019999999997</v>
      </c>
      <c r="C38" s="120">
        <v>9198.2669999999998</v>
      </c>
      <c r="D38" s="36" t="s">
        <v>41</v>
      </c>
      <c r="E38" s="119">
        <v>3622.0639999999999</v>
      </c>
      <c r="F38" s="120">
        <v>8000.5290000000005</v>
      </c>
    </row>
    <row r="39" spans="1:6" ht="15.75">
      <c r="A39" s="36" t="s">
        <v>41</v>
      </c>
      <c r="B39" s="119">
        <v>2420.8420000000001</v>
      </c>
      <c r="C39" s="120">
        <v>3310.5239999999999</v>
      </c>
      <c r="D39" s="36" t="s">
        <v>24</v>
      </c>
      <c r="E39" s="119">
        <v>2572.962</v>
      </c>
      <c r="F39" s="120">
        <v>6860.8029999999999</v>
      </c>
    </row>
    <row r="40" spans="1:6" ht="16.5" thickBot="1">
      <c r="A40" s="36" t="s">
        <v>42</v>
      </c>
      <c r="B40" s="119">
        <v>1729.7049999999999</v>
      </c>
      <c r="C40" s="120">
        <v>2981.2739999999999</v>
      </c>
      <c r="D40" s="36" t="s">
        <v>43</v>
      </c>
      <c r="E40" s="119">
        <v>914.67600000000004</v>
      </c>
      <c r="F40" s="120">
        <v>1903.569</v>
      </c>
    </row>
    <row r="41" spans="1:6" ht="15.75">
      <c r="A41" s="38" t="s">
        <v>39</v>
      </c>
      <c r="B41" s="121">
        <v>24739.952000000001</v>
      </c>
      <c r="C41" s="122">
        <v>41344.351000000002</v>
      </c>
      <c r="D41" s="38" t="s">
        <v>39</v>
      </c>
      <c r="E41" s="129">
        <v>3688.3980000000001</v>
      </c>
      <c r="F41" s="130">
        <v>4552.3860000000004</v>
      </c>
    </row>
    <row r="42" spans="1:6" ht="15.75">
      <c r="A42" s="39" t="s">
        <v>30</v>
      </c>
      <c r="B42" s="60"/>
      <c r="C42" s="61"/>
      <c r="D42" s="39" t="s">
        <v>30</v>
      </c>
      <c r="E42" s="60"/>
      <c r="F42" s="61"/>
    </row>
    <row r="43" spans="1:6" ht="15.75">
      <c r="A43" s="36" t="s">
        <v>85</v>
      </c>
      <c r="B43" s="119">
        <v>16220.303</v>
      </c>
      <c r="C43" s="120">
        <v>27996.6</v>
      </c>
      <c r="D43" s="36" t="s">
        <v>33</v>
      </c>
      <c r="E43" s="119">
        <v>1856.69</v>
      </c>
      <c r="F43" s="120">
        <v>2624.6089999999999</v>
      </c>
    </row>
    <row r="44" spans="1:6" ht="15.75">
      <c r="A44" s="36" t="s">
        <v>33</v>
      </c>
      <c r="B44" s="119">
        <v>3271.1170000000002</v>
      </c>
      <c r="C44" s="120">
        <v>5090.6809999999996</v>
      </c>
      <c r="D44" s="36" t="s">
        <v>68</v>
      </c>
      <c r="E44" s="119">
        <v>712.86</v>
      </c>
      <c r="F44" s="120">
        <v>505.49</v>
      </c>
    </row>
    <row r="45" spans="1:6" ht="15.75">
      <c r="A45" s="36" t="s">
        <v>34</v>
      </c>
      <c r="B45" s="119">
        <v>2339.64</v>
      </c>
      <c r="C45" s="120">
        <v>4418.8</v>
      </c>
      <c r="D45" s="36" t="s">
        <v>89</v>
      </c>
      <c r="E45" s="119">
        <v>348.38400000000001</v>
      </c>
      <c r="F45" s="120">
        <v>461</v>
      </c>
    </row>
    <row r="46" spans="1:6" ht="16.5" thickBot="1">
      <c r="A46" s="37" t="s">
        <v>88</v>
      </c>
      <c r="B46" s="123">
        <v>947</v>
      </c>
      <c r="C46" s="124">
        <v>1500</v>
      </c>
      <c r="D46" s="37" t="s">
        <v>34</v>
      </c>
      <c r="E46" s="123">
        <v>148.756</v>
      </c>
      <c r="F46" s="124">
        <v>440</v>
      </c>
    </row>
    <row r="47" spans="1:6">
      <c r="A47" s="24" t="s">
        <v>73</v>
      </c>
      <c r="B47" s="98"/>
      <c r="C47" s="98"/>
      <c r="D47" s="98"/>
      <c r="E47" s="98"/>
      <c r="F47" s="98"/>
    </row>
    <row r="49" spans="2:6">
      <c r="B49" s="102"/>
      <c r="C49" s="102"/>
      <c r="D49" s="102"/>
      <c r="E49" s="102"/>
      <c r="F49" s="102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Ceny_2009-2018_kraj</vt:lpstr>
      <vt:lpstr>Obroty_2009-2018_kraj</vt:lpstr>
      <vt:lpstr>Handel zagr. 2017_2018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2018-03-13T13:47:45Z</cp:lastPrinted>
  <dcterms:created xsi:type="dcterms:W3CDTF">2011-11-04T09:19:50Z</dcterms:created>
  <dcterms:modified xsi:type="dcterms:W3CDTF">2018-09-21T10:44:46Z</dcterms:modified>
</cp:coreProperties>
</file>