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Grupy\KOP_FENX.01.01\FENX.10.02-IW.01-001_25_powódź\5. Materiały na Zarząd\4. Zakończenie oceny\Lista częściowa nr 2\"/>
    </mc:Choice>
  </mc:AlternateContent>
  <xr:revisionPtr revIDLastSave="0" documentId="13_ncr:1_{4853FD3E-F6F2-470C-88A5-6E9BC74076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projektów" sheetId="1" r:id="rId1"/>
  </sheets>
  <definedNames>
    <definedName name="_xlnm._FilterDatabase" localSheetId="0" hidden="1">'Lista projektów'!$A$6:$J$12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G22" i="1"/>
  <c r="F22" i="1"/>
</calcChain>
</file>

<file path=xl/sharedStrings.xml><?xml version="1.0" encoding="utf-8"?>
<sst xmlns="http://schemas.openxmlformats.org/spreadsheetml/2006/main" count="87" uniqueCount="56">
  <si>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</si>
  <si>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</si>
  <si>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</si>
  <si>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</si>
  <si>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</si>
  <si>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</si>
  <si>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</si>
  <si>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Rekomendowane dofinansowanie</t>
  </si>
  <si>
    <t>Status projektu</t>
  </si>
  <si>
    <t>Lp.</t>
  </si>
  <si>
    <t>DOLNOŚLĄSKIE</t>
  </si>
  <si>
    <t>ŚLĄSKIE</t>
  </si>
  <si>
    <t>OPOLSKIE</t>
  </si>
  <si>
    <t>wybrany do dofinansowania</t>
  </si>
  <si>
    <t>Lista częściowa nr 2 projektów wybranych do dofinansowania - nabór nr FENX.10.02-IW.01-001/25 w ramach działania FENX.10.02 Odbudowa uszkodzonej lub zniszczonej infrastruktury w zakresie budynków użyteczności publicznej FEnIKS 2021-2027</t>
  </si>
  <si>
    <t>FENX.10.02-IW.01-0001/25</t>
  </si>
  <si>
    <t>FENX.10.02-IW.01-0001/26</t>
  </si>
  <si>
    <t>FENX.10.02-IW.01-0002/25</t>
  </si>
  <si>
    <t>Gmina Goleszów</t>
  </si>
  <si>
    <t>Gmina Janowice Wielkie</t>
  </si>
  <si>
    <t>Gmina Kamieniec Ząbkowicki</t>
  </si>
  <si>
    <t>FENX.10.02-IW.01-0003/26</t>
  </si>
  <si>
    <t>Gmina Świdnica</t>
  </si>
  <si>
    <t>FENX.10.02-IW.01-0004/26</t>
  </si>
  <si>
    <t>FENX.10.02-IW.01-0006/25</t>
  </si>
  <si>
    <t>FENX.10.02-IW.01-0006/26</t>
  </si>
  <si>
    <t>FENX.10.02-IW.01-0007/25</t>
  </si>
  <si>
    <t>FENX.10.02-IW.01-0007/26</t>
  </si>
  <si>
    <t>FENX.10.02-IW.01-0008/25</t>
  </si>
  <si>
    <t>Gmina Łękawica</t>
  </si>
  <si>
    <t>Powiat Głubczycki</t>
  </si>
  <si>
    <t>Wojewódzkie Centrum Szpitalne Kotliny Jeleniogórskiej</t>
  </si>
  <si>
    <t>Gmina Ząbkowice Śląskie</t>
  </si>
  <si>
    <t>FENX.10.02-IW.01-0009/25</t>
  </si>
  <si>
    <t>FENX.10.02-IW.01-0011/25</t>
  </si>
  <si>
    <t>FENX.10.02-IW.01-0012/25</t>
  </si>
  <si>
    <t>FENX.10.02-IW.01-0013/25</t>
  </si>
  <si>
    <t>Gmina Głuchołazy</t>
  </si>
  <si>
    <t>FENX.10.02-IW.01-0016/25</t>
  </si>
  <si>
    <t>Gmina Podgórzyn</t>
  </si>
  <si>
    <t>Poprawa efektywności budynku Szkoły Podstawowej im. Jury Gajdzicy w Cisownicy przy ul. Cisowej 79</t>
  </si>
  <si>
    <t>Podniesienie efektywności energetycznej i przywrócenie funkcji użytkowych budynku Urzędu Gminy Janowice Wielkie po powodzi we wrześniu 2024</t>
  </si>
  <si>
    <t>Termomodernizacja budynków użyteczności publicznej na terenie Gminy Kamieniec Ząbkowicki</t>
  </si>
  <si>
    <t>Poprawa efektywności energetycznej w budynku Szkolnego Schroniska Młodzieżowego w Lubachowie, jako wsparcie dla uszkodzonej infrastruktury z obszarów poszkodowanych przez powódź na terenie Gminy Świdnica</t>
  </si>
  <si>
    <t>Poprawa efektywności energetycznej w budynku Szkoły Podstawowej w Bystrzycy Górnej jako wsparcie dla uszkodzonej infrastruktury z obszarów poszkodowanych przez powódź na terenie Gminy Świdnica</t>
  </si>
  <si>
    <t>Przebudowa budynku głównego Zakładu Usług Komunalnych ul. Złotostocka 4 w Kamieńcu Ząbkowickim wraz z zagospodarowaniem terenu dz. Nr 652/40 i dz. Nr 652/39 obręb Kamieniec Ząbkowicki I - usuwanie skutków powodzi z września 2024 r.</t>
  </si>
  <si>
    <t>Odbudowa uszkodzonych budynków użyteczności publicznej w gminie Łękawica</t>
  </si>
  <si>
    <t>Poprawa efektywności energetycznej w budynkach DPS KLISINO Filia Boboluszki uszkodzonych w wyniku powodzi</t>
  </si>
  <si>
    <t>Poprawa efektywności energetycznej w Wojewódzkim Centrum Szpitalnym Kotliny Jeleniogórskiej</t>
  </si>
  <si>
    <t>Pełne energii świetlice wiejskie w Gminie Ząbkowice Śląskie</t>
  </si>
  <si>
    <t>Odbudowa uszkodzonej infrastruktury wraz z wymianą źródła ciepła w budynku Urzędu Miejskiego przy ul. Ząbkowickiej nr 26 w Kamieńcu Ząbkowickim</t>
  </si>
  <si>
    <t>Odbudowa uszkodzonej infrastruktury w zakresie budynku przy ul. Ząbkowickiej nr 21 w Kamieńcu Ząbkowickim</t>
  </si>
  <si>
    <t>Poprawa efektywności energetycznej w budynkach użyteczności publicznej uszkodzonych w wyniku powodzi na terenie Głuchołaz</t>
  </si>
  <si>
    <t>Poprawa efektywności energetycznej w budynkach użyteczności publicznej uszkodzonych w wyniku powodzi na terenie Gminy Głuchołazy</t>
  </si>
  <si>
    <t>Termomodernizacja budynków Szkoły Podstawowej w Miłkowie</t>
  </si>
  <si>
    <t>Suma: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</si>
</sst>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7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3" fillId="0" borderId="4" xfId="0" applyFont="1" applyBorder="1"/>
    <xf numFmtId="0" fontId="4" fillId="0" borderId="3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/>
    <xf numFmtId="0" fontId="3" fillId="0" borderId="6" xfId="0" applyFont="1" applyBorder="1"/>
    <xf numFmtId="4" fontId="5" fillId="3" borderId="8" xfId="0" applyNumberFormat="1" applyFont="1" applyFill="1" applyBorder="1"/>
    <xf numFmtId="4" fontId="5" fillId="3" borderId="9" xfId="0" applyNumberFormat="1" applyFont="1" applyFill="1" applyBorder="1"/>
    <xf numFmtId="0" fontId="5" fillId="0" borderId="7" xfId="0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9" fillId="4" borderId="2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150494</xdr:rowOff>
    </xdr:from>
    <xdr:to>
      <xdr:col>8</xdr:col>
      <xdr:colOff>57149</xdr:colOff>
      <xdr:row>2</xdr:row>
      <xdr:rowOff>60723</xdr:rowOff>
    </xdr:to>
    <xdr:pic>
      <xdr:nvPicPr>
        <xdr:cNvPr id="7" name="Obraz 6" descr="Logotypy FENIKS, RP, UE i NFOŚiGW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50494"/>
          <a:ext cx="11542394" cy="1087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5"/>
  <sheetViews>
    <sheetView tabSelected="1" view="pageBreakPreview" topLeftCell="A12" zoomScaleNormal="100" zoomScaleSheetLayoutView="100" workbookViewId="0">
      <selection activeCell="B7" sqref="B7"/>
    </sheetView>
  </sheetViews>
  <sheetFormatPr defaultColWidth="8.88671875" defaultRowHeight="14.4" x14ac:dyDescent="0.3"/>
  <cols>
    <col min="1" max="1" width="4.88671875" customWidth="1"/>
    <col min="2" max="2" width="22.33203125" customWidth="1"/>
    <col min="3" max="3" width="19.44140625" customWidth="1"/>
    <col min="4" max="4" width="20" customWidth="1"/>
    <col min="5" max="5" width="39.44140625" customWidth="1"/>
    <col min="6" max="6" width="18.44140625" customWidth="1"/>
    <col min="7" max="8" width="21.6640625" customWidth="1"/>
    <col min="9" max="9" width="14.33203125" customWidth="1"/>
    <col min="10" max="10" width="15.33203125" customWidth="1"/>
  </cols>
  <sheetData>
    <row r="2" spans="1:10" ht="78" customHeight="1" x14ac:dyDescent="0.3"/>
    <row r="3" spans="1:10" ht="14.4" customHeight="1" x14ac:dyDescent="0.3">
      <c r="A3" s="7" t="s">
        <v>14</v>
      </c>
      <c r="B3" s="7"/>
      <c r="C3" s="7"/>
      <c r="D3" s="7"/>
      <c r="E3" s="7"/>
      <c r="F3" s="7"/>
      <c r="G3" s="7"/>
      <c r="H3" s="7"/>
      <c r="I3" s="7"/>
      <c r="J3" s="7"/>
    </row>
    <row r="4" spans="1:10" ht="14.4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15.6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1.2" x14ac:dyDescent="0.3">
      <c r="A6" s="2" t="s">
        <v>9</v>
      </c>
      <c r="B6" s="2" t="s">
        <v>6</v>
      </c>
      <c r="C6" s="2" t="s">
        <v>0</v>
      </c>
      <c r="D6" s="2" t="s">
        <v>5</v>
      </c>
      <c r="E6" s="2" t="s">
        <v>1</v>
      </c>
      <c r="F6" s="2" t="s">
        <v>2</v>
      </c>
      <c r="G6" s="2" t="s">
        <v>4</v>
      </c>
      <c r="H6" s="2" t="s">
        <v>7</v>
      </c>
      <c r="I6" s="2" t="s">
        <v>3</v>
      </c>
      <c r="J6" s="2" t="s">
        <v>8</v>
      </c>
    </row>
    <row r="7" spans="1:10" ht="46.2" customHeight="1" x14ac:dyDescent="0.3">
      <c r="A7" s="5">
        <v>1</v>
      </c>
      <c r="B7" s="21" t="s">
        <v>36</v>
      </c>
      <c r="C7" s="22" t="s">
        <v>37</v>
      </c>
      <c r="D7" s="22" t="s">
        <v>12</v>
      </c>
      <c r="E7" s="8" t="s">
        <v>53</v>
      </c>
      <c r="F7" s="27">
        <v>4816898.2</v>
      </c>
      <c r="G7" s="27">
        <v>4527884.3</v>
      </c>
      <c r="H7" s="27">
        <v>4527884.3</v>
      </c>
      <c r="I7" s="5">
        <v>51</v>
      </c>
      <c r="J7" s="6" t="s">
        <v>13</v>
      </c>
    </row>
    <row r="8" spans="1:10" ht="33.6" customHeight="1" x14ac:dyDescent="0.3">
      <c r="A8" s="5">
        <v>2</v>
      </c>
      <c r="B8" s="21" t="s">
        <v>17</v>
      </c>
      <c r="C8" s="22" t="s">
        <v>20</v>
      </c>
      <c r="D8" s="22" t="s">
        <v>10</v>
      </c>
      <c r="E8" s="8" t="s">
        <v>42</v>
      </c>
      <c r="F8" s="27">
        <v>1335694.32</v>
      </c>
      <c r="G8" s="27">
        <v>1045196.07</v>
      </c>
      <c r="H8" s="27">
        <v>1045196.07</v>
      </c>
      <c r="I8" s="4">
        <v>44</v>
      </c>
      <c r="J8" s="6" t="s">
        <v>13</v>
      </c>
    </row>
    <row r="9" spans="1:10" ht="41.4" x14ac:dyDescent="0.3">
      <c r="A9" s="5">
        <v>3</v>
      </c>
      <c r="B9" s="21" t="s">
        <v>16</v>
      </c>
      <c r="C9" s="22" t="s">
        <v>19</v>
      </c>
      <c r="D9" s="22" t="s">
        <v>10</v>
      </c>
      <c r="E9" s="8" t="s">
        <v>41</v>
      </c>
      <c r="F9" s="27">
        <v>1317794.78</v>
      </c>
      <c r="G9" s="27">
        <v>1251905.04</v>
      </c>
      <c r="H9" s="27">
        <v>1251905.04</v>
      </c>
      <c r="I9" s="4">
        <v>42</v>
      </c>
      <c r="J9" s="6" t="s">
        <v>13</v>
      </c>
    </row>
    <row r="10" spans="1:10" ht="69" x14ac:dyDescent="0.3">
      <c r="A10" s="5">
        <v>4</v>
      </c>
      <c r="B10" s="21" t="s">
        <v>21</v>
      </c>
      <c r="C10" s="22" t="s">
        <v>22</v>
      </c>
      <c r="D10" s="22" t="s">
        <v>10</v>
      </c>
      <c r="E10" s="8" t="s">
        <v>43</v>
      </c>
      <c r="F10" s="27">
        <v>1096260.97</v>
      </c>
      <c r="G10" s="27">
        <v>857191.74</v>
      </c>
      <c r="H10" s="27">
        <v>857191.74</v>
      </c>
      <c r="I10" s="4">
        <v>41</v>
      </c>
      <c r="J10" s="6" t="s">
        <v>13</v>
      </c>
    </row>
    <row r="11" spans="1:10" ht="69" x14ac:dyDescent="0.3">
      <c r="A11" s="5">
        <v>5</v>
      </c>
      <c r="B11" s="21" t="s">
        <v>26</v>
      </c>
      <c r="C11" s="22" t="s">
        <v>30</v>
      </c>
      <c r="D11" s="22" t="s">
        <v>12</v>
      </c>
      <c r="E11" s="8" t="s">
        <v>47</v>
      </c>
      <c r="F11" s="27">
        <v>2111189.92</v>
      </c>
      <c r="G11" s="27">
        <v>2005630.42</v>
      </c>
      <c r="H11" s="27">
        <v>2005630.42</v>
      </c>
      <c r="I11" s="4">
        <v>41</v>
      </c>
      <c r="J11" s="6" t="s">
        <v>13</v>
      </c>
    </row>
    <row r="12" spans="1:10" ht="82.8" x14ac:dyDescent="0.3">
      <c r="A12" s="5">
        <v>6</v>
      </c>
      <c r="B12" s="21" t="s">
        <v>38</v>
      </c>
      <c r="C12" s="22" t="s">
        <v>39</v>
      </c>
      <c r="D12" s="22" t="s">
        <v>10</v>
      </c>
      <c r="E12" s="8" t="s">
        <v>54</v>
      </c>
      <c r="F12" s="27">
        <v>6898465.3399999999</v>
      </c>
      <c r="G12" s="28">
        <v>6541287.46</v>
      </c>
      <c r="H12" s="28">
        <v>6541287.46</v>
      </c>
      <c r="I12" s="5">
        <v>36</v>
      </c>
      <c r="J12" s="6" t="s">
        <v>13</v>
      </c>
    </row>
    <row r="13" spans="1:10" ht="27.6" x14ac:dyDescent="0.3">
      <c r="A13" s="5">
        <v>7</v>
      </c>
      <c r="B13" s="21" t="s">
        <v>28</v>
      </c>
      <c r="C13" s="22" t="s">
        <v>32</v>
      </c>
      <c r="D13" s="22" t="s">
        <v>10</v>
      </c>
      <c r="E13" s="8" t="s">
        <v>49</v>
      </c>
      <c r="F13" s="27">
        <v>4590758.08</v>
      </c>
      <c r="G13" s="27">
        <v>4361220.17</v>
      </c>
      <c r="H13" s="27">
        <v>4361220.17</v>
      </c>
      <c r="I13" s="4">
        <v>35</v>
      </c>
      <c r="J13" s="6" t="s">
        <v>13</v>
      </c>
    </row>
    <row r="14" spans="1:10" ht="41.4" x14ac:dyDescent="0.3">
      <c r="A14" s="5">
        <v>8</v>
      </c>
      <c r="B14" s="21" t="s">
        <v>24</v>
      </c>
      <c r="C14" s="22" t="s">
        <v>20</v>
      </c>
      <c r="D14" s="22" t="s">
        <v>10</v>
      </c>
      <c r="E14" s="8" t="s">
        <v>45</v>
      </c>
      <c r="F14" s="27">
        <v>1563310.5</v>
      </c>
      <c r="G14" s="27">
        <v>1111279.58</v>
      </c>
      <c r="H14" s="27">
        <v>1111279.58</v>
      </c>
      <c r="I14" s="4">
        <v>34</v>
      </c>
      <c r="J14" s="6" t="s">
        <v>13</v>
      </c>
    </row>
    <row r="15" spans="1:10" ht="42.6" customHeight="1" x14ac:dyDescent="0.3">
      <c r="A15" s="5">
        <v>9</v>
      </c>
      <c r="B15" s="21" t="s">
        <v>35</v>
      </c>
      <c r="C15" s="22" t="s">
        <v>37</v>
      </c>
      <c r="D15" s="22" t="s">
        <v>12</v>
      </c>
      <c r="E15" s="8" t="s">
        <v>52</v>
      </c>
      <c r="F15" s="27">
        <v>10468189.140000001</v>
      </c>
      <c r="G15" s="27">
        <v>9830992.0399999991</v>
      </c>
      <c r="H15" s="27">
        <v>9830992.0399999991</v>
      </c>
      <c r="I15" s="5">
        <v>34</v>
      </c>
      <c r="J15" s="6" t="s">
        <v>13</v>
      </c>
    </row>
    <row r="16" spans="1:10" ht="27.6" x14ac:dyDescent="0.3">
      <c r="A16" s="5">
        <v>10</v>
      </c>
      <c r="B16" s="21" t="s">
        <v>15</v>
      </c>
      <c r="C16" s="22" t="s">
        <v>18</v>
      </c>
      <c r="D16" s="22" t="s">
        <v>11</v>
      </c>
      <c r="E16" s="8" t="s">
        <v>40</v>
      </c>
      <c r="F16" s="27">
        <v>2800245.34</v>
      </c>
      <c r="G16" s="27">
        <v>2660226</v>
      </c>
      <c r="H16" s="27">
        <v>2660226</v>
      </c>
      <c r="I16" s="4">
        <v>32</v>
      </c>
      <c r="J16" s="6" t="s">
        <v>13</v>
      </c>
    </row>
    <row r="17" spans="1:10" ht="55.2" x14ac:dyDescent="0.3">
      <c r="A17" s="5">
        <v>11</v>
      </c>
      <c r="B17" s="23" t="s">
        <v>34</v>
      </c>
      <c r="C17" s="24" t="s">
        <v>20</v>
      </c>
      <c r="D17" s="24" t="s">
        <v>10</v>
      </c>
      <c r="E17" s="9" t="s">
        <v>51</v>
      </c>
      <c r="F17" s="29">
        <v>3719121.51</v>
      </c>
      <c r="G17" s="29">
        <v>2908066.85</v>
      </c>
      <c r="H17" s="29">
        <v>2908066.85</v>
      </c>
      <c r="I17" s="19">
        <v>32</v>
      </c>
      <c r="J17" s="6" t="s">
        <v>13</v>
      </c>
    </row>
    <row r="18" spans="1:10" ht="41.4" x14ac:dyDescent="0.3">
      <c r="A18" s="5">
        <v>12</v>
      </c>
      <c r="B18" s="21" t="s">
        <v>23</v>
      </c>
      <c r="C18" s="22" t="s">
        <v>22</v>
      </c>
      <c r="D18" s="22" t="s">
        <v>10</v>
      </c>
      <c r="E18" s="8" t="s">
        <v>44</v>
      </c>
      <c r="F18" s="27">
        <v>1359247.61</v>
      </c>
      <c r="G18" s="27">
        <v>1291285.22</v>
      </c>
      <c r="H18" s="27">
        <v>1291285.22</v>
      </c>
      <c r="I18" s="4">
        <v>28</v>
      </c>
      <c r="J18" s="6" t="s">
        <v>13</v>
      </c>
    </row>
    <row r="19" spans="1:10" ht="55.2" x14ac:dyDescent="0.3">
      <c r="A19" s="5">
        <v>13</v>
      </c>
      <c r="B19" s="23" t="s">
        <v>25</v>
      </c>
      <c r="C19" s="24" t="s">
        <v>29</v>
      </c>
      <c r="D19" s="24" t="s">
        <v>11</v>
      </c>
      <c r="E19" s="9" t="s">
        <v>46</v>
      </c>
      <c r="F19" s="27">
        <v>5154381.4000000004</v>
      </c>
      <c r="G19" s="28">
        <v>4859270.33</v>
      </c>
      <c r="H19" s="28">
        <v>4859270.33</v>
      </c>
      <c r="I19" s="4">
        <v>28</v>
      </c>
      <c r="J19" s="6" t="s">
        <v>13</v>
      </c>
    </row>
    <row r="20" spans="1:10" ht="55.2" x14ac:dyDescent="0.3">
      <c r="A20" s="5">
        <v>14</v>
      </c>
      <c r="B20" s="21" t="s">
        <v>33</v>
      </c>
      <c r="C20" s="22" t="s">
        <v>20</v>
      </c>
      <c r="D20" s="22" t="s">
        <v>10</v>
      </c>
      <c r="E20" s="8" t="s">
        <v>50</v>
      </c>
      <c r="F20" s="27">
        <v>1911426.89</v>
      </c>
      <c r="G20" s="27">
        <v>1494588.8</v>
      </c>
      <c r="H20" s="27">
        <v>1494588.8</v>
      </c>
      <c r="I20" s="4">
        <v>28</v>
      </c>
      <c r="J20" s="6" t="s">
        <v>13</v>
      </c>
    </row>
    <row r="21" spans="1:10" ht="28.2" thickBot="1" x14ac:dyDescent="0.35">
      <c r="A21" s="11">
        <v>15</v>
      </c>
      <c r="B21" s="25" t="s">
        <v>27</v>
      </c>
      <c r="C21" s="26" t="s">
        <v>31</v>
      </c>
      <c r="D21" s="26" t="s">
        <v>10</v>
      </c>
      <c r="E21" s="12" t="s">
        <v>48</v>
      </c>
      <c r="F21" s="27">
        <v>16470991.5</v>
      </c>
      <c r="G21" s="27">
        <v>15647441.92</v>
      </c>
      <c r="H21" s="27">
        <v>15647441.92</v>
      </c>
      <c r="I21" s="20">
        <v>27</v>
      </c>
      <c r="J21" s="13" t="s">
        <v>13</v>
      </c>
    </row>
    <row r="22" spans="1:10" ht="16.2" thickBot="1" x14ac:dyDescent="0.35">
      <c r="A22" s="10"/>
      <c r="B22" s="10"/>
      <c r="C22" s="10"/>
      <c r="D22" s="14"/>
      <c r="E22" s="18" t="s">
        <v>55</v>
      </c>
      <c r="F22" s="16">
        <f>SUM(F7:F21)</f>
        <v>65613975.5</v>
      </c>
      <c r="G22" s="16">
        <f>SUM(G7:G21)</f>
        <v>60393465.939999998</v>
      </c>
      <c r="H22" s="17">
        <f>SUM(H7:H21)</f>
        <v>60393465.939999998</v>
      </c>
      <c r="I22" s="15"/>
      <c r="J22" s="10"/>
    </row>
    <row r="23" spans="1:10" ht="15.6" x14ac:dyDescent="0.3">
      <c r="A23" s="3"/>
      <c r="B23" s="3"/>
      <c r="C23" s="3"/>
      <c r="D23" s="3"/>
      <c r="E23" s="10"/>
      <c r="F23" s="10"/>
      <c r="G23" s="10"/>
      <c r="H23" s="10"/>
      <c r="I23" s="3"/>
      <c r="J23" s="3"/>
    </row>
    <row r="24" spans="1:10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</row>
  </sheetData>
  <autoFilter ref="A6:J12" xr:uid="{00000000-0001-0000-0000-000000000000}">
    <sortState xmlns:xlrd2="http://schemas.microsoft.com/office/spreadsheetml/2017/richdata2" ref="A7:J22">
      <sortCondition descending="1" ref="I6:I12"/>
    </sortState>
  </autoFilter>
  <mergeCells count="1">
    <mergeCell ref="A3:J4"/>
  </mergeCells>
  <pageMargins left="0.43307086614173229" right="3.937007874015748E-2" top="0.55118110236220474" bottom="0.55118110236220474" header="0.31496062992125984" footer="0.31496062992125984"/>
  <pageSetup paperSize="9" scale="71" orientation="landscape" r:id="rId1"/>
  <headerFooter>
    <oddHeader>&amp;R&amp;9Załącznik nr 5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rankingowa</dc:title>
  <dc:creator>NFOŚiGW</dc:creator>
  <cp:lastModifiedBy>Sulej-Kapusta Agnieszka</cp:lastModifiedBy>
  <cp:lastPrinted>2024-01-18T11:12:01Z</cp:lastPrinted>
  <dcterms:created xsi:type="dcterms:W3CDTF">2015-10-21T07:58:59Z</dcterms:created>
  <dcterms:modified xsi:type="dcterms:W3CDTF">2026-07-28T14:18:17Z</dcterms:modified>
</cp:coreProperties>
</file>