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 activeTab="3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<sst xmlns="http://schemas.openxmlformats.org/spreadsheetml/2006/main" count="667" uniqueCount="274">
  <si>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</si>
  <si>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</si>
  <si>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</si>
  <si>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</si>
  <si>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</si>
  <si>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</si>
  <si>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</si>
  <si>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</si>
  <si>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</si>
  <si>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</si>
  <si>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</si>
  <si>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</si>
  <si>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</si>
  <si>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</si>
  <si>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</si>
  <si>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</si>
  <si>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</si>
  <si>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</si>
  <si>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</si>
  <si>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</si>
  <si>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</si>
  <si>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</si>
  <si>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</si>
  <si>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</si>
  <si>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</si>
  <si>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</si>
  <si>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</si>
  <si>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</si>
  <si>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</si>
  <si>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</si>
  <si>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</si>
  <si>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</si>
  <si>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</si>
  <si>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</si>
  <si>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</si>
  <si>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</si>
  <si>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</si>
  <si>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</si>
  <si>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</si>
  <si>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</si>
  <si>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</si>
  <si>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</si>
  <si>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</si>
  <si>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</si>
  <si>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</si>
  <si>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</si>
  <si>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</si>
  <si>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</si>
  <si>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</si>
  <si>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</si>
  <si>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</si>
  <si>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</si>
  <si>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</si>
  <si>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</si>
  <si>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</si>
  <si>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</si>
  <si>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</si>
  <si>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</si>
  <si>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</si>
  <si>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</si>
  <si>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</si>
  <si>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</si>
  <si>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</si>
  <si>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</si>
  <si>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</si>
  <si>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</si>
  <si>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</si>
  <si>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</si>
  <si>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</si>
  <si>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</si>
  <si>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</si>
  <si>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</si>
  <si>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</si>
  <si>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</si>
  <si>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</si>
  <si>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</si>
  <si>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</si>
  <si>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</si>
  <si>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</si>
  <si>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</si>
  <si>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</si>
  <si>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</si>
  <si>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</si>
  <si>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</si>
  <si>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</si>
  <si>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</si>
  <si>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</si>
  <si>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</si>
  <si>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</si>
  <si>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</si>
  <si>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</si>
  <si>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</si>
  <si>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</si>
  <si>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</si>
  <si>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</si>
  <si>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</si>
  <si>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</si>
  <si>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</si>
  <si>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</si>
  <si>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</si>
  <si>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</si>
  <si>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</si>
  <si>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</si>
  <si>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</si>
  <si>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</si>
  <si>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</si>
  <si>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</si>
  <si>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</si>
  <si>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</si>
  <si>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</si>
  <si>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</si>
  <si>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</si>
  <si>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</si>
  <si>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</si>
  <si>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</si>
  <si>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</si>
  <si>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</si>
  <si>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</si>
  <si>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</si>
  <si>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</si>
  <si>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</si>
  <si>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</si>
  <si>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</si>
  <si>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</si>
  <si>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</si>
  <si>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</si>
  <si>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</si>
  <si>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</si>
  <si>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</si>
  <si>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</si>
  <si>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</si>
  <si>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</si>
  <si>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</si>
  <si>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</si>
  <si>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</si>
  <si>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</si>
  <si>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</si>
  <si>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</si>
  <si>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</si>
  <si>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</si>
  <si>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</si>
  <si>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</si>
  <si>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</si>
  <si>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</si>
  <si>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</si>
  <si>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</si>
  <si>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</si>
  <si>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</si>
  <si>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</si>
  <si>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</si>
  <si>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</si>
  <si>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</si>
  <si>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</si>
  <si>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</si>
  <si>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</si>
  <si>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</si>
  <si>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</si>
  <si>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</si>
  <si>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</si>
  <si>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</si>
  <si>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</si>
  <si>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</si>
  <si>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</si>
  <si>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</si>
  <si>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</si>
  <si>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</si>
  <si>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</si>
  <si>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</si>
  <si>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</si>
  <si>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</si>
  <si>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</si>
  <si>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</si>
  <si>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Poznań</t>
  </si>
  <si>
    <t>02.03.2020 - 08.03.2020</t>
  </si>
  <si>
    <t>09.03.2020 - 14.03.2020</t>
  </si>
  <si>
    <t>--</t>
  </si>
  <si>
    <t>Sandomierz</t>
  </si>
  <si>
    <t>Departament Przetwórstwa i Rynków Rolnych</t>
  </si>
  <si>
    <t>Brak aktualnych notowań ze względu na minimalne obroty na targowiskach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</si>
  <si>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</si>
  <si>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</si>
  <si>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</si>
  <si>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</si>
  <si>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</si>
  <si>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</si>
  <si>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</si>
  <si>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</si>
  <si>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</si>
  <si>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</si>
  <si>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</si>
  <si>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</si>
  <si>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</si>
  <si>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</si>
  <si>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</si>
  <si>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</si>
  <si>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</si>
  <si>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</si>
  <si>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</si>
  <si>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</si>
  <si>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</si>
  <si>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</si>
  <si>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</si>
  <si>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</si>
  <si>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</si>
  <si>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</si>
  <si>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</si>
  <si>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</si>
  <si>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</si>
  <si>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</si>
  <si>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</si>
  <si>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</si>
  <si>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</si>
  <si>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</si>
  <si>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</si>
  <si>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</si>
  <si>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</si>
  <si>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</si>
  <si>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</si>
  <si>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</si>
  <si>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</si>
  <si>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</si>
  <si>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</si>
  <si>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</si>
  <si>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</si>
  <si>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</si>
  <si>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</si>
  <si>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</si>
  <si>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</si>
  <si>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</si>
  <si>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</si>
  <si>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</si>
  <si>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</si>
  <si>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</si>
  <si>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</si>
  <si>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</si>
  <si>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</si>
  <si>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</si>
  <si>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</si>
  <si>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</si>
  <si>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</si>
  <si>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</si>
  <si>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</si>
  <si>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</si>
  <si>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</si>
  <si>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</si>
  <si>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</si>
  <si>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</si>
  <si>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</si>
  <si>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</si>
  <si>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</si>
  <si>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</si>
  <si>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</si>
  <si>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</si>
  <si>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</si>
  <si>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</si>
  <si>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</si>
  <si>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</si>
  <si>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</si>
  <si>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</si>
  <si>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</si>
  <si>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</si>
  <si>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</si>
  <si>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</si>
  <si>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</si>
  <si>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NR 17/2020</t>
  </si>
  <si>
    <t>30.04.2020 r.</t>
  </si>
  <si>
    <t>NOTOWANIA W DNIACH: 27.04.2020 - 30.04.2020 r.</t>
  </si>
  <si>
    <t>Idared</t>
  </si>
  <si>
    <t>Bydgoszcz</t>
  </si>
  <si>
    <t>Radom</t>
  </si>
  <si>
    <t>Wrocław</t>
  </si>
  <si>
    <t>Buraki młode</t>
  </si>
  <si>
    <t>Cebula młoda</t>
  </si>
  <si>
    <t>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</si>
</sst>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yy"/>
    <numFmt numFmtId="166" formatCode="dd/mm/yy"/>
    <numFmt numFmtId="167" formatCode="#,###,##0"/>
  </numFmts>
  <fonts count="5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7" fillId="0" borderId="0"/>
    <xf numFmtId="0" fontId="51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1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2" fillId="0" borderId="0" xfId="0" applyFont="1"/>
    <xf numFmtId="14" fontId="40" fillId="2" borderId="59" xfId="0" applyNumberFormat="1" applyFont="1" applyFill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  <xf numFmtId="2" fontId="31" fillId="0" borderId="100" xfId="0" applyNumberFormat="1" applyFont="1" applyBorder="1" applyAlignment="1">
      <alignment horizontal="left"/>
    </xf>
    <xf numFmtId="0" fontId="22" fillId="0" borderId="23" xfId="3" applyNumberFormat="1" applyFont="1" applyBorder="1"/>
    <xf numFmtId="0" fontId="43" fillId="0" borderId="1" xfId="4" applyFont="1" applyBorder="1" applyAlignment="1">
      <alignment horizontal="centerContinuous"/>
    </xf>
    <xf numFmtId="0" fontId="43" fillId="0" borderId="2" xfId="4" applyFont="1" applyBorder="1" applyAlignment="1">
      <alignment horizontal="centerContinuous"/>
    </xf>
    <xf numFmtId="0" fontId="43" fillId="0" borderId="33" xfId="4" applyFont="1" applyBorder="1" applyAlignment="1">
      <alignment horizontal="centerContinuous"/>
    </xf>
    <xf numFmtId="0" fontId="44" fillId="0" borderId="105" xfId="4" applyFont="1" applyBorder="1" applyAlignment="1">
      <alignment horizontal="centerContinuous"/>
    </xf>
    <xf numFmtId="0" fontId="44" fillId="0" borderId="106" xfId="4" applyFont="1" applyBorder="1" applyAlignment="1">
      <alignment horizontal="centerContinuous"/>
    </xf>
    <xf numFmtId="0" fontId="44" fillId="0" borderId="107" xfId="4" applyFont="1" applyBorder="1" applyAlignment="1">
      <alignment horizontal="centerContinuous"/>
    </xf>
    <xf numFmtId="0" fontId="45" fillId="0" borderId="108" xfId="4" applyFont="1" applyBorder="1"/>
    <xf numFmtId="0" fontId="46" fillId="0" borderId="115" xfId="4" applyFont="1" applyBorder="1"/>
    <xf numFmtId="0" fontId="46" fillId="0" borderId="118" xfId="4" applyFont="1" applyBorder="1"/>
    <xf numFmtId="0" fontId="48" fillId="0" borderId="0" xfId="5" applyFont="1" applyFill="1"/>
    <xf numFmtId="0" fontId="49" fillId="0" borderId="0" xfId="5" applyFont="1"/>
    <xf numFmtId="0" fontId="1" fillId="0" borderId="0" xfId="0" applyFont="1"/>
    <xf numFmtId="0" fontId="50" fillId="0" borderId="0" xfId="5" applyFont="1"/>
    <xf numFmtId="0" fontId="25" fillId="0" borderId="109" xfId="4" applyFont="1" applyBorder="1" applyAlignment="1">
      <alignment horizontal="center" vertical="center"/>
    </xf>
    <xf numFmtId="0" fontId="25" fillId="4" borderId="110" xfId="4" applyFont="1" applyFill="1" applyBorder="1" applyAlignment="1">
      <alignment horizontal="center" vertical="center" wrapText="1"/>
    </xf>
    <xf numFmtId="0" fontId="25" fillId="0" borderId="111" xfId="4" applyFont="1" applyBorder="1" applyAlignment="1">
      <alignment horizontal="center" vertical="center" wrapText="1"/>
    </xf>
    <xf numFmtId="0" fontId="46" fillId="0" borderId="108" xfId="4" applyFont="1" applyBorder="1"/>
    <xf numFmtId="0" fontId="25" fillId="0" borderId="112" xfId="4" applyFont="1" applyBorder="1" applyAlignment="1">
      <alignment vertical="center"/>
    </xf>
    <xf numFmtId="3" fontId="25" fillId="4" borderId="113" xfId="4" applyNumberFormat="1" applyFont="1" applyFill="1" applyBorder="1" applyAlignment="1">
      <alignment vertical="center"/>
    </xf>
    <xf numFmtId="3" fontId="25" fillId="0" borderId="114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46" fillId="4" borderId="116" xfId="4" applyNumberFormat="1" applyFont="1" applyFill="1" applyBorder="1"/>
    <xf numFmtId="3" fontId="46" fillId="0" borderId="117" xfId="4" applyNumberFormat="1" applyFont="1" applyBorder="1"/>
    <xf numFmtId="0" fontId="46" fillId="0" borderId="0" xfId="4" applyFont="1" applyBorder="1"/>
    <xf numFmtId="3" fontId="46" fillId="0" borderId="121" xfId="4" applyNumberFormat="1" applyFont="1" applyBorder="1"/>
    <xf numFmtId="3" fontId="46" fillId="4" borderId="119" xfId="4" applyNumberFormat="1" applyFont="1" applyFill="1" applyBorder="1"/>
    <xf numFmtId="3" fontId="46" fillId="0" borderId="120" xfId="4" applyNumberFormat="1" applyFont="1" applyBorder="1"/>
    <xf numFmtId="0" fontId="46" fillId="0" borderId="122" xfId="4" applyFont="1" applyBorder="1"/>
    <xf numFmtId="0" fontId="25" fillId="0" borderId="105" xfId="4" applyFont="1" applyBorder="1" applyAlignment="1">
      <alignment horizontal="centerContinuous"/>
    </xf>
    <xf numFmtId="0" fontId="25" fillId="0" borderId="106" xfId="4" applyFont="1" applyBorder="1" applyAlignment="1">
      <alignment horizontal="centerContinuous"/>
    </xf>
    <xf numFmtId="0" fontId="25" fillId="0" borderId="107" xfId="4" applyFont="1" applyBorder="1" applyAlignment="1">
      <alignment horizontal="centerContinuous"/>
    </xf>
    <xf numFmtId="49" fontId="25" fillId="0" borderId="10" xfId="6" applyNumberFormat="1" applyFont="1" applyBorder="1"/>
    <xf numFmtId="0" fontId="25" fillId="0" borderId="123" xfId="6" applyFont="1" applyBorder="1"/>
    <xf numFmtId="0" fontId="31" fillId="0" borderId="17" xfId="6" applyFont="1" applyBorder="1" applyAlignment="1">
      <alignment horizontal="centerContinuous" vertical="center"/>
    </xf>
    <xf numFmtId="0" fontId="25" fillId="0" borderId="17" xfId="6" applyFont="1" applyBorder="1" applyAlignment="1">
      <alignment horizontal="centerContinuous" vertical="center"/>
    </xf>
    <xf numFmtId="0" fontId="25" fillId="0" borderId="124" xfId="6" applyFont="1" applyBorder="1" applyAlignment="1">
      <alignment horizontal="centerContinuous" vertical="center"/>
    </xf>
    <xf numFmtId="0" fontId="25" fillId="0" borderId="18" xfId="6" applyFont="1" applyBorder="1" applyAlignment="1">
      <alignment horizontal="centerContinuous" vertical="center"/>
    </xf>
    <xf numFmtId="0" fontId="51" fillId="0" borderId="0" xfId="6"/>
    <xf numFmtId="49" fontId="31" fillId="0" borderId="23" xfId="6" applyNumberFormat="1" applyFont="1" applyBorder="1" applyAlignment="1">
      <alignment horizontal="center"/>
    </xf>
    <xf numFmtId="0" fontId="31" fillId="0" borderId="125" xfId="6" applyFont="1" applyBorder="1" applyAlignment="1">
      <alignment horizontal="center"/>
    </xf>
    <xf numFmtId="0" fontId="25" fillId="0" borderId="26" xfId="6" applyFont="1" applyBorder="1" applyAlignment="1">
      <alignment horizontal="centerContinuous" vertical="center"/>
    </xf>
    <xf numFmtId="0" fontId="25" fillId="0" borderId="126" xfId="6" applyFont="1" applyBorder="1" applyAlignment="1">
      <alignment horizontal="centerContinuous" vertical="center"/>
    </xf>
    <xf numFmtId="0" fontId="25" fillId="0" borderId="14" xfId="6" applyFont="1" applyBorder="1" applyAlignment="1">
      <alignment horizontal="centerContinuous" vertical="center"/>
    </xf>
    <xf numFmtId="49" fontId="46" fillId="0" borderId="27" xfId="6" applyNumberFormat="1" applyFont="1" applyBorder="1" applyAlignment="1"/>
    <xf numFmtId="0" fontId="46" fillId="0" borderId="127" xfId="6" applyFont="1" applyBorder="1" applyAlignment="1"/>
    <xf numFmtId="0" fontId="52" fillId="0" borderId="15" xfId="6" applyFont="1" applyBorder="1" applyAlignment="1">
      <alignment horizontal="center"/>
    </xf>
    <xf numFmtId="0" fontId="52" fillId="4" borderId="15" xfId="6" applyFont="1" applyFill="1" applyBorder="1" applyAlignment="1">
      <alignment horizontal="center"/>
    </xf>
    <xf numFmtId="0" fontId="52" fillId="4" borderId="128" xfId="6" applyFont="1" applyFill="1" applyBorder="1" applyAlignment="1">
      <alignment horizontal="center"/>
    </xf>
    <xf numFmtId="0" fontId="52" fillId="4" borderId="16" xfId="6" applyFont="1" applyFill="1" applyBorder="1" applyAlignment="1">
      <alignment horizontal="center"/>
    </xf>
    <xf numFmtId="49" fontId="46" fillId="0" borderId="129" xfId="6" applyNumberFormat="1" applyFont="1" applyBorder="1"/>
    <xf numFmtId="0" fontId="46" fillId="0" borderId="130" xfId="6" applyFont="1" applyBorder="1"/>
    <xf numFmtId="167" fontId="46" fillId="0" borderId="34" xfId="6" applyNumberFormat="1" applyFont="1" applyBorder="1"/>
    <xf numFmtId="167" fontId="46" fillId="4" borderId="34" xfId="6" applyNumberFormat="1" applyFont="1" applyFill="1" applyBorder="1"/>
    <xf numFmtId="167" fontId="46" fillId="4" borderId="130" xfId="6" applyNumberFormat="1" applyFont="1" applyFill="1" applyBorder="1"/>
    <xf numFmtId="167" fontId="53" fillId="0" borderId="34" xfId="6" applyNumberFormat="1" applyFont="1" applyBorder="1"/>
    <xf numFmtId="167" fontId="53" fillId="4" borderId="104" xfId="6" applyNumberFormat="1" applyFont="1" applyFill="1" applyBorder="1"/>
    <xf numFmtId="49" fontId="46" fillId="0" borderId="131" xfId="6" applyNumberFormat="1" applyFont="1" applyBorder="1"/>
    <xf numFmtId="0" fontId="46" fillId="0" borderId="132" xfId="6" applyFont="1" applyBorder="1"/>
    <xf numFmtId="167" fontId="46" fillId="0" borderId="133" xfId="6" applyNumberFormat="1" applyFont="1" applyBorder="1"/>
    <xf numFmtId="167" fontId="46" fillId="4" borderId="133" xfId="6" applyNumberFormat="1" applyFont="1" applyFill="1" applyBorder="1"/>
    <xf numFmtId="167" fontId="46" fillId="4" borderId="132" xfId="6" applyNumberFormat="1" applyFont="1" applyFill="1" applyBorder="1"/>
    <xf numFmtId="167" fontId="53" fillId="0" borderId="133" xfId="6" applyNumberFormat="1" applyFont="1" applyBorder="1"/>
    <xf numFmtId="167" fontId="53" fillId="4" borderId="134" xfId="6" applyNumberFormat="1" applyFont="1" applyFill="1" applyBorder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  <xf numFmtId="2" fontId="25" fillId="0" borderId="91" xfId="2" applyNumberFormat="1" applyFont="1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M12" sqref="M12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177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264</v>
      </c>
      <c r="C11" s="108"/>
      <c r="I11" s="106" t="s">
        <v>265</v>
      </c>
    </row>
    <row r="12" spans="1:9" ht="22.5" customHeight="1" x14ac:dyDescent="0.2"/>
    <row r="13" spans="1:9" ht="15.75" x14ac:dyDescent="0.25">
      <c r="C13" s="111" t="s">
        <v>266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2" sqref="A2:N5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43951</v>
      </c>
      <c r="D3" s="134"/>
      <c r="E3" s="135">
        <v>43944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20</v>
      </c>
      <c r="B7" s="66" t="s">
        <v>19</v>
      </c>
      <c r="C7" s="145">
        <v>15</v>
      </c>
      <c r="D7" s="146">
        <v>17.5</v>
      </c>
      <c r="E7" s="147">
        <v>10</v>
      </c>
      <c r="F7" s="148">
        <v>15</v>
      </c>
      <c r="G7" s="67">
        <v>50</v>
      </c>
      <c r="H7" s="68">
        <v>16.666666666666664</v>
      </c>
      <c r="I7" s="69">
        <v>50</v>
      </c>
      <c r="J7" s="68">
        <v>16.666666666666664</v>
      </c>
      <c r="K7" s="69">
        <v>50</v>
      </c>
      <c r="L7" s="68">
        <v>16.666666666666664</v>
      </c>
      <c r="M7" s="69">
        <v>50</v>
      </c>
      <c r="N7" s="70">
        <v>16.666666666666664</v>
      </c>
    </row>
    <row r="8" spans="1:14" ht="20.25" x14ac:dyDescent="0.3">
      <c r="A8" s="164" t="s">
        <v>126</v>
      </c>
      <c r="B8" s="66" t="s">
        <v>19</v>
      </c>
      <c r="C8" s="145">
        <v>0.92222222222222228</v>
      </c>
      <c r="D8" s="146">
        <v>1.2111111111111112</v>
      </c>
      <c r="E8" s="147">
        <v>0.85</v>
      </c>
      <c r="F8" s="148">
        <v>1.2333333333333334</v>
      </c>
      <c r="G8" s="67">
        <v>8.4967320261437997</v>
      </c>
      <c r="H8" s="68">
        <v>-1.8018018018017952</v>
      </c>
      <c r="I8" s="69">
        <v>5.8287795992713933</v>
      </c>
      <c r="J8" s="68">
        <v>0.92592592592594114</v>
      </c>
      <c r="K8" s="69">
        <v>10.666666666666668</v>
      </c>
      <c r="L8" s="68">
        <v>2.3474178403755781</v>
      </c>
      <c r="M8" s="69">
        <v>6.4102564102564124</v>
      </c>
      <c r="N8" s="70">
        <v>-0.45662100456620835</v>
      </c>
    </row>
    <row r="9" spans="1:14" ht="20.25" x14ac:dyDescent="0.3">
      <c r="A9" s="164" t="s">
        <v>21</v>
      </c>
      <c r="B9" s="66" t="s">
        <v>19</v>
      </c>
      <c r="C9" s="145">
        <v>1.5111111111111113</v>
      </c>
      <c r="D9" s="146">
        <v>1.9074074074074074</v>
      </c>
      <c r="E9" s="147">
        <v>1.4833333333333334</v>
      </c>
      <c r="F9" s="148">
        <v>1.8444444444444443</v>
      </c>
      <c r="G9" s="67">
        <v>1.8726591760299709</v>
      </c>
      <c r="H9" s="68">
        <v>3.4136546184739038</v>
      </c>
      <c r="I9" s="69">
        <v>2.6968716289104848</v>
      </c>
      <c r="J9" s="68">
        <v>4.5836959675079694</v>
      </c>
      <c r="K9" s="69">
        <v>11.934156378600848</v>
      </c>
      <c r="L9" s="68">
        <v>8.8219756999471635</v>
      </c>
      <c r="M9" s="69">
        <v>3.0303030303030347</v>
      </c>
      <c r="N9" s="70">
        <v>2.9485257371314315</v>
      </c>
    </row>
    <row r="10" spans="1:14" ht="20.25" x14ac:dyDescent="0.3">
      <c r="A10" s="164" t="s">
        <v>22</v>
      </c>
      <c r="B10" s="66" t="s">
        <v>19</v>
      </c>
      <c r="C10" s="145">
        <v>0.9</v>
      </c>
      <c r="D10" s="146">
        <v>1.0714285714285714</v>
      </c>
      <c r="E10" s="147">
        <v>0.88000000000000012</v>
      </c>
      <c r="F10" s="148">
        <v>1.2</v>
      </c>
      <c r="G10" s="67">
        <v>2.2727272727272618</v>
      </c>
      <c r="H10" s="68">
        <v>-10.714285714285714</v>
      </c>
      <c r="I10" s="69">
        <v>5.8823529411764763</v>
      </c>
      <c r="J10" s="68">
        <v>-6.0150375939849754</v>
      </c>
      <c r="K10" s="69">
        <v>1.2335811384723962E-14</v>
      </c>
      <c r="L10" s="68">
        <v>-2.597402597402608</v>
      </c>
      <c r="M10" s="69">
        <v>1.4084507042253596</v>
      </c>
      <c r="N10" s="70">
        <v>-2.597402597402608</v>
      </c>
    </row>
    <row r="11" spans="1:14" ht="20.25" x14ac:dyDescent="0.3">
      <c r="A11" s="164" t="s">
        <v>262</v>
      </c>
      <c r="B11" s="66" t="s">
        <v>33</v>
      </c>
      <c r="C11" s="145">
        <v>3.7142857142857144</v>
      </c>
      <c r="D11" s="146">
        <v>4.5714285714285712</v>
      </c>
      <c r="E11" s="147">
        <v>3.75</v>
      </c>
      <c r="F11" s="148">
        <v>4.75</v>
      </c>
      <c r="G11" s="67">
        <v>-0.952380952380949</v>
      </c>
      <c r="H11" s="68">
        <v>-3.7593984962406068</v>
      </c>
      <c r="I11" s="69"/>
      <c r="J11" s="68"/>
      <c r="K11" s="69"/>
      <c r="L11" s="68"/>
      <c r="M11" s="69"/>
      <c r="N11" s="70"/>
    </row>
    <row r="12" spans="1:14" ht="20.25" x14ac:dyDescent="0.3">
      <c r="A12" s="164" t="s">
        <v>23</v>
      </c>
      <c r="B12" s="66" t="s">
        <v>19</v>
      </c>
      <c r="C12" s="145">
        <v>1.3777777777777778</v>
      </c>
      <c r="D12" s="146">
        <v>1.6888888888888891</v>
      </c>
      <c r="E12" s="147">
        <v>1.1500000000000001</v>
      </c>
      <c r="F12" s="148">
        <v>1.5666666666666667</v>
      </c>
      <c r="G12" s="67">
        <v>19.80676328502414</v>
      </c>
      <c r="H12" s="68">
        <v>7.8014184397163273</v>
      </c>
      <c r="I12" s="69">
        <v>17.615176151761531</v>
      </c>
      <c r="J12" s="68">
        <v>3.7037037037037179</v>
      </c>
      <c r="K12" s="69">
        <v>19.806763285024161</v>
      </c>
      <c r="L12" s="68">
        <v>5.5555555555555785</v>
      </c>
      <c r="M12" s="69">
        <v>19.806763285024161</v>
      </c>
      <c r="N12" s="70">
        <v>8.9605734767025194</v>
      </c>
    </row>
    <row r="13" spans="1:14" ht="20.25" x14ac:dyDescent="0.3">
      <c r="A13" s="164" t="s">
        <v>25</v>
      </c>
      <c r="B13" s="66" t="s">
        <v>19</v>
      </c>
      <c r="C13" s="145">
        <v>4.3166666666666664</v>
      </c>
      <c r="D13" s="146">
        <v>5.375</v>
      </c>
      <c r="E13" s="147">
        <v>3.5</v>
      </c>
      <c r="F13" s="148">
        <v>4.666666666666667</v>
      </c>
      <c r="G13" s="67">
        <v>23.333333333333325</v>
      </c>
      <c r="H13" s="68">
        <v>15.178571428571422</v>
      </c>
      <c r="I13" s="69">
        <v>-7.5000000000000107</v>
      </c>
      <c r="J13" s="68">
        <v>-19.375000000000004</v>
      </c>
      <c r="K13" s="69">
        <v>-26</v>
      </c>
      <c r="L13" s="68">
        <v>-19.375000000000004</v>
      </c>
      <c r="M13" s="69">
        <v>-23.823529411764714</v>
      </c>
      <c r="N13" s="70">
        <v>-15.131578947368418</v>
      </c>
    </row>
    <row r="14" spans="1:14" ht="20.25" x14ac:dyDescent="0.3">
      <c r="A14" s="164" t="s">
        <v>26</v>
      </c>
      <c r="B14" s="66" t="s">
        <v>19</v>
      </c>
      <c r="C14" s="145">
        <v>2.8412500000000001</v>
      </c>
      <c r="D14" s="146">
        <v>3.8537499999999998</v>
      </c>
      <c r="E14" s="147">
        <v>2.5416666666666665</v>
      </c>
      <c r="F14" s="148">
        <v>3.3333333333333335</v>
      </c>
      <c r="G14" s="67">
        <v>11.786885245901647</v>
      </c>
      <c r="H14" s="68">
        <v>15.612499999999988</v>
      </c>
      <c r="I14" s="69">
        <v>-16.022167487684726</v>
      </c>
      <c r="J14" s="68">
        <v>-14.677121771217717</v>
      </c>
      <c r="K14" s="69">
        <v>-30.701219512195117</v>
      </c>
      <c r="L14" s="68">
        <v>-21.029713114754102</v>
      </c>
      <c r="M14" s="69">
        <v>-25.621727748691104</v>
      </c>
      <c r="N14" s="70">
        <v>-19.3776150627615</v>
      </c>
    </row>
    <row r="15" spans="1:14" ht="20.25" x14ac:dyDescent="0.3">
      <c r="A15" s="164" t="s">
        <v>27</v>
      </c>
      <c r="B15" s="66" t="s">
        <v>19</v>
      </c>
      <c r="C15" s="145">
        <v>5.9375</v>
      </c>
      <c r="D15" s="146">
        <v>7.1462500000000002</v>
      </c>
      <c r="E15" s="147">
        <v>6.1116666666666672</v>
      </c>
      <c r="F15" s="148">
        <v>7.2</v>
      </c>
      <c r="G15" s="67">
        <v>-2.8497409326424963</v>
      </c>
      <c r="H15" s="68">
        <v>-0.74652777777777735</v>
      </c>
      <c r="I15" s="69">
        <v>-1.0416666666666665</v>
      </c>
      <c r="J15" s="68">
        <v>0.71220052345479945</v>
      </c>
      <c r="K15" s="69">
        <v>-1.0416666666666665</v>
      </c>
      <c r="L15" s="68">
        <v>-4.7166666666666641</v>
      </c>
      <c r="M15" s="69">
        <v>0.35211267605633301</v>
      </c>
      <c r="N15" s="70">
        <v>-3.6460674157303377</v>
      </c>
    </row>
    <row r="16" spans="1:14" ht="20.25" x14ac:dyDescent="0.3">
      <c r="A16" s="164" t="s">
        <v>28</v>
      </c>
      <c r="B16" s="66" t="s">
        <v>19</v>
      </c>
      <c r="C16" s="145">
        <v>2.3812499999999996</v>
      </c>
      <c r="D16" s="146">
        <v>3.1625000000000001</v>
      </c>
      <c r="E16" s="147">
        <v>2.1999999999999997</v>
      </c>
      <c r="F16" s="148">
        <v>2.9000000000000004</v>
      </c>
      <c r="G16" s="67">
        <v>8.2386363636363598</v>
      </c>
      <c r="H16" s="68">
        <v>9.0517241379310249</v>
      </c>
      <c r="I16" s="69">
        <v>-0.7812500000000111</v>
      </c>
      <c r="J16" s="68">
        <v>-2.0464601769911503</v>
      </c>
      <c r="K16" s="69">
        <v>-0.7812500000000111</v>
      </c>
      <c r="L16" s="68">
        <v>-3.680203045685273</v>
      </c>
      <c r="M16" s="69">
        <v>6.6231343283582111</v>
      </c>
      <c r="N16" s="70">
        <v>0.39682539682540247</v>
      </c>
    </row>
    <row r="17" spans="1:14" ht="20.25" x14ac:dyDescent="0.3">
      <c r="A17" s="164" t="s">
        <v>29</v>
      </c>
      <c r="B17" s="66" t="s">
        <v>19</v>
      </c>
      <c r="C17" s="145">
        <v>5.1912500000000001</v>
      </c>
      <c r="D17" s="146">
        <v>6.7954166666666671</v>
      </c>
      <c r="E17" s="147">
        <v>4.956666666666667</v>
      </c>
      <c r="F17" s="148">
        <v>6.7074999999999996</v>
      </c>
      <c r="G17" s="67">
        <v>4.7326832548755844</v>
      </c>
      <c r="H17" s="68">
        <v>1.3107218287986215</v>
      </c>
      <c r="I17" s="69">
        <v>-34.973903966597071</v>
      </c>
      <c r="J17" s="68">
        <v>-35.178855325914149</v>
      </c>
      <c r="K17" s="69">
        <v>-49.554619807271841</v>
      </c>
      <c r="L17" s="68">
        <v>-47.390322580645162</v>
      </c>
      <c r="M17" s="69">
        <v>-56.130281690140841</v>
      </c>
      <c r="N17" s="70">
        <v>-52.451895043731781</v>
      </c>
    </row>
    <row r="18" spans="1:14" ht="20.25" x14ac:dyDescent="0.3">
      <c r="A18" s="71" t="s">
        <v>159</v>
      </c>
      <c r="B18" s="66" t="s">
        <v>19</v>
      </c>
      <c r="C18" s="145">
        <v>7.4458333333333329</v>
      </c>
      <c r="D18" s="146">
        <v>9.2991666666666664</v>
      </c>
      <c r="E18" s="147">
        <v>5.86</v>
      </c>
      <c r="F18" s="148">
        <v>8.6722222222222225</v>
      </c>
      <c r="G18" s="67">
        <v>27.062002275312842</v>
      </c>
      <c r="H18" s="68">
        <v>7.22934016655989</v>
      </c>
      <c r="I18" s="69">
        <v>-34.598251631253149</v>
      </c>
      <c r="J18" s="68">
        <v>-31.257920304139692</v>
      </c>
      <c r="K18" s="69">
        <v>-41.371391076115486</v>
      </c>
      <c r="L18" s="68">
        <v>-39.353260869565219</v>
      </c>
      <c r="M18" s="69">
        <v>-45.848484848484851</v>
      </c>
      <c r="N18" s="70">
        <v>-42.578044596912527</v>
      </c>
    </row>
    <row r="19" spans="1:14" ht="20.25" x14ac:dyDescent="0.3">
      <c r="A19" s="71" t="s">
        <v>41</v>
      </c>
      <c r="B19" s="66" t="s">
        <v>19</v>
      </c>
      <c r="C19" s="145">
        <v>3</v>
      </c>
      <c r="D19" s="146">
        <v>3.875</v>
      </c>
      <c r="E19" s="147">
        <v>3.3333333333333335</v>
      </c>
      <c r="F19" s="148">
        <v>3.9666666666666668</v>
      </c>
      <c r="G19" s="67">
        <v>-10.000000000000004</v>
      </c>
      <c r="H19" s="68">
        <v>-2.3109243697479021</v>
      </c>
      <c r="I19" s="69">
        <v>-4</v>
      </c>
      <c r="J19" s="68">
        <v>-4.3209876543209829</v>
      </c>
      <c r="K19" s="69">
        <v>9.0909090909090917</v>
      </c>
      <c r="L19" s="68">
        <v>1.9736842105263088</v>
      </c>
      <c r="M19" s="69">
        <v>12.500000000000005</v>
      </c>
      <c r="N19" s="70">
        <v>7.6388888888888866</v>
      </c>
    </row>
    <row r="20" spans="1:14" ht="20.25" x14ac:dyDescent="0.3">
      <c r="A20" s="71" t="s">
        <v>30</v>
      </c>
      <c r="B20" s="66" t="s">
        <v>31</v>
      </c>
      <c r="C20" s="145">
        <v>1.6388888888888888</v>
      </c>
      <c r="D20" s="146">
        <v>2.1333333333333337</v>
      </c>
      <c r="E20" s="147">
        <v>1.3499999999999999</v>
      </c>
      <c r="F20" s="148">
        <v>1.6166666666666665</v>
      </c>
      <c r="G20" s="67">
        <v>21.399176954732518</v>
      </c>
      <c r="H20" s="68">
        <v>31.958762886597981</v>
      </c>
      <c r="I20" s="69">
        <v>24.472573839662445</v>
      </c>
      <c r="J20" s="68">
        <v>24.271844660194191</v>
      </c>
      <c r="K20" s="69">
        <v>20.506535947712425</v>
      </c>
      <c r="L20" s="68">
        <v>22.605363984674337</v>
      </c>
      <c r="M20" s="69">
        <v>6.4213564213564149</v>
      </c>
      <c r="N20" s="70">
        <v>14.081996434937642</v>
      </c>
    </row>
    <row r="21" spans="1:14" ht="20.25" x14ac:dyDescent="0.3">
      <c r="A21" s="165" t="s">
        <v>32</v>
      </c>
      <c r="B21" s="66" t="s">
        <v>33</v>
      </c>
      <c r="C21" s="145">
        <v>1.9416666666666667</v>
      </c>
      <c r="D21" s="146">
        <v>2.5333333333333337</v>
      </c>
      <c r="E21" s="147">
        <v>1.8722222222222225</v>
      </c>
      <c r="F21" s="148">
        <v>2.4527777777777775</v>
      </c>
      <c r="G21" s="67">
        <v>3.7091988130563665</v>
      </c>
      <c r="H21" s="68">
        <v>3.2842582106455511</v>
      </c>
      <c r="I21" s="69">
        <v>-13.463324048282264</v>
      </c>
      <c r="J21" s="68">
        <v>-9.9259259259259149</v>
      </c>
      <c r="K21" s="69">
        <v>-14.547677261613707</v>
      </c>
      <c r="L21" s="68">
        <v>-14.205079962370643</v>
      </c>
      <c r="M21" s="69">
        <v>-6.8298144593730044</v>
      </c>
      <c r="N21" s="70">
        <v>-7.5425790754257704</v>
      </c>
    </row>
    <row r="22" spans="1:14" ht="20.25" x14ac:dyDescent="0.3">
      <c r="A22" s="165" t="s">
        <v>56</v>
      </c>
      <c r="B22" s="66" t="s">
        <v>19</v>
      </c>
      <c r="C22" s="145">
        <v>2.2222222222222223</v>
      </c>
      <c r="D22" s="146">
        <v>2.7777777777777777</v>
      </c>
      <c r="E22" s="147">
        <v>2.1</v>
      </c>
      <c r="F22" s="148">
        <v>2.8333333333333335</v>
      </c>
      <c r="G22" s="67">
        <v>5.8201058201058204</v>
      </c>
      <c r="H22" s="68">
        <v>-1.9607843137254988</v>
      </c>
      <c r="I22" s="69">
        <v>6.5449010654490092</v>
      </c>
      <c r="J22" s="68">
        <v>-3.2614704256495339</v>
      </c>
      <c r="K22" s="69">
        <v>6.2416998671978741</v>
      </c>
      <c r="L22" s="68">
        <v>1.6260162601626122</v>
      </c>
      <c r="M22" s="69">
        <v>9.739368998628267</v>
      </c>
      <c r="N22" s="70">
        <v>1.6260162601626122</v>
      </c>
    </row>
    <row r="23" spans="1:14" ht="21" thickBot="1" x14ac:dyDescent="0.35">
      <c r="A23" s="71" t="s">
        <v>34</v>
      </c>
      <c r="B23" s="66" t="s">
        <v>19</v>
      </c>
      <c r="C23" s="145">
        <v>1.2407407407407407</v>
      </c>
      <c r="D23" s="146">
        <v>1.5744444444444445</v>
      </c>
      <c r="E23" s="147">
        <v>1.2611111111111113</v>
      </c>
      <c r="F23" s="148">
        <v>1.6666666666666667</v>
      </c>
      <c r="G23" s="67">
        <v>-1.6152716593245402</v>
      </c>
      <c r="H23" s="68">
        <v>-5.5333333333333314</v>
      </c>
      <c r="I23" s="69">
        <v>0.21367521367522488</v>
      </c>
      <c r="J23" s="68">
        <v>-0.97833682739343042</v>
      </c>
      <c r="K23" s="69">
        <v>-0.2976190476190525</v>
      </c>
      <c r="L23" s="68">
        <v>1.2504465880671767</v>
      </c>
      <c r="M23" s="69">
        <v>2.4464831804281384</v>
      </c>
      <c r="N23" s="70">
        <v>-1.3917884481558753</v>
      </c>
    </row>
    <row r="24" spans="1:14" ht="21" thickBot="1" x14ac:dyDescent="0.35">
      <c r="A24" s="33" t="s">
        <v>162</v>
      </c>
      <c r="B24" s="61"/>
      <c r="C24" s="144"/>
      <c r="D24" s="144"/>
      <c r="E24" s="144"/>
      <c r="F24" s="144"/>
      <c r="G24" s="62"/>
      <c r="H24" s="63"/>
      <c r="I24" s="63"/>
      <c r="J24" s="63"/>
      <c r="K24" s="63"/>
      <c r="L24" s="63"/>
      <c r="M24" s="63"/>
      <c r="N24" s="64"/>
    </row>
    <row r="25" spans="1:14" ht="21" thickBot="1" x14ac:dyDescent="0.35">
      <c r="A25" s="71" t="s">
        <v>35</v>
      </c>
      <c r="B25" s="66" t="s">
        <v>19</v>
      </c>
      <c r="C25" s="145">
        <v>4.0062499999999996</v>
      </c>
      <c r="D25" s="146">
        <v>5.25</v>
      </c>
      <c r="E25" s="147">
        <v>3.8000000000000003</v>
      </c>
      <c r="F25" s="148">
        <v>5</v>
      </c>
      <c r="G25" s="67">
        <v>5.4276315789473522</v>
      </c>
      <c r="H25" s="68">
        <v>5</v>
      </c>
      <c r="I25" s="69">
        <v>2.7243589743589673</v>
      </c>
      <c r="J25" s="68">
        <v>7.1428571428571548</v>
      </c>
      <c r="K25" s="69">
        <v>9.2613636363636314</v>
      </c>
      <c r="L25" s="68">
        <v>7.6923076923076925</v>
      </c>
      <c r="M25" s="69">
        <v>16.123188405797102</v>
      </c>
      <c r="N25" s="70">
        <v>10.526315789473683</v>
      </c>
    </row>
    <row r="26" spans="1:14" ht="20.25" x14ac:dyDescent="0.3">
      <c r="A26" s="166" t="s">
        <v>158</v>
      </c>
      <c r="B26" s="167"/>
      <c r="C26" s="168"/>
      <c r="D26" s="168"/>
      <c r="E26" s="168"/>
      <c r="F26" s="168"/>
      <c r="G26" s="169"/>
      <c r="H26" s="169"/>
      <c r="I26" s="169"/>
      <c r="J26" s="169"/>
      <c r="K26" s="169"/>
      <c r="L26" s="169"/>
      <c r="M26" s="169"/>
      <c r="N26" s="170"/>
    </row>
    <row r="27" spans="1:14" ht="20.25" x14ac:dyDescent="0.3">
      <c r="A27" s="171" t="s">
        <v>35</v>
      </c>
      <c r="B27" s="66" t="s">
        <v>19</v>
      </c>
      <c r="C27" s="145">
        <v>4.0062499999999996</v>
      </c>
      <c r="D27" s="146">
        <v>5.25</v>
      </c>
      <c r="E27" s="147">
        <v>3.8000000000000003</v>
      </c>
      <c r="F27" s="148">
        <v>5</v>
      </c>
      <c r="G27" s="67">
        <v>5.4276315789473522</v>
      </c>
      <c r="H27" s="68">
        <v>5</v>
      </c>
      <c r="I27" s="69">
        <v>2.7243589743589673</v>
      </c>
      <c r="J27" s="68">
        <v>7.1428571428571548</v>
      </c>
      <c r="K27" s="69">
        <v>9.2613636363636314</v>
      </c>
      <c r="L27" s="68">
        <v>7.6923076923076925</v>
      </c>
      <c r="M27" s="69">
        <v>16.123188405797102</v>
      </c>
      <c r="N27" s="70">
        <v>10.526315789473683</v>
      </c>
    </row>
    <row r="28" spans="1:14" ht="20.25" x14ac:dyDescent="0.3">
      <c r="A28" s="171" t="s">
        <v>168</v>
      </c>
      <c r="B28" s="66" t="s">
        <v>19</v>
      </c>
      <c r="C28" s="145">
        <v>3.666666666666667</v>
      </c>
      <c r="D28" s="146">
        <v>5</v>
      </c>
      <c r="E28" s="147">
        <v>3.666666666666667</v>
      </c>
      <c r="F28" s="148">
        <v>4.5</v>
      </c>
      <c r="G28" s="67">
        <v>0</v>
      </c>
      <c r="H28" s="68">
        <v>11.111111111111111</v>
      </c>
      <c r="I28" s="69">
        <v>15.789473684210526</v>
      </c>
      <c r="J28" s="68">
        <v>11.111111111111111</v>
      </c>
      <c r="K28" s="69">
        <v>10.000000000000004</v>
      </c>
      <c r="L28" s="68">
        <v>0</v>
      </c>
      <c r="M28" s="69">
        <v>10.000000000000004</v>
      </c>
      <c r="N28" s="70">
        <v>0</v>
      </c>
    </row>
    <row r="29" spans="1:14" ht="20.25" x14ac:dyDescent="0.3">
      <c r="A29" s="171" t="s">
        <v>163</v>
      </c>
      <c r="B29" s="66" t="s">
        <v>19</v>
      </c>
      <c r="C29" s="145">
        <v>3.9444444444444442</v>
      </c>
      <c r="D29" s="146">
        <v>5.4444444444444455</v>
      </c>
      <c r="E29" s="147">
        <v>3.3833333333333333</v>
      </c>
      <c r="F29" s="148">
        <v>4.5333333333333332</v>
      </c>
      <c r="G29" s="67">
        <v>16.584564860426923</v>
      </c>
      <c r="H29" s="68">
        <v>20.098039215686299</v>
      </c>
      <c r="I29" s="69">
        <v>38.888888888888893</v>
      </c>
      <c r="J29" s="68">
        <v>37.834036568213804</v>
      </c>
      <c r="K29" s="69">
        <v>38.888888888888893</v>
      </c>
      <c r="L29" s="68">
        <v>37.834036568213804</v>
      </c>
      <c r="M29" s="69">
        <v>38.888888888888893</v>
      </c>
      <c r="N29" s="70">
        <v>37.834036568213804</v>
      </c>
    </row>
    <row r="30" spans="1:14" ht="20.25" x14ac:dyDescent="0.3">
      <c r="A30" s="171" t="s">
        <v>160</v>
      </c>
      <c r="B30" s="66" t="s">
        <v>19</v>
      </c>
      <c r="C30" s="145">
        <v>2.833333333333333</v>
      </c>
      <c r="D30" s="146">
        <v>3.666666666666667</v>
      </c>
      <c r="E30" s="147">
        <v>3.3888888888888888</v>
      </c>
      <c r="F30" s="148">
        <v>4.1111111111111116</v>
      </c>
      <c r="G30" s="67">
        <v>-16.393442622950825</v>
      </c>
      <c r="H30" s="68">
        <v>-10.810810810810814</v>
      </c>
      <c r="I30" s="69">
        <v>34.281200631911524</v>
      </c>
      <c r="J30" s="68">
        <v>28.906250000000007</v>
      </c>
      <c r="K30" s="69">
        <v>41.745414118954969</v>
      </c>
      <c r="L30" s="68">
        <v>31.999999999999996</v>
      </c>
      <c r="M30" s="69">
        <v>41.745414118954955</v>
      </c>
      <c r="N30" s="70">
        <v>31.999999999999996</v>
      </c>
    </row>
    <row r="31" spans="1:14" ht="20.25" x14ac:dyDescent="0.3">
      <c r="A31" s="171" t="s">
        <v>165</v>
      </c>
      <c r="B31" s="66" t="s">
        <v>19</v>
      </c>
      <c r="C31" s="145">
        <v>3.0555555555555554</v>
      </c>
      <c r="D31" s="146">
        <v>3.6</v>
      </c>
      <c r="E31" s="147">
        <v>3.0888888888888886</v>
      </c>
      <c r="F31" s="148">
        <v>3.7666666666666671</v>
      </c>
      <c r="G31" s="67">
        <v>-1.0791366906474782</v>
      </c>
      <c r="H31" s="68">
        <v>-4.4247787610619547</v>
      </c>
      <c r="I31" s="69">
        <v>38.959070237493677</v>
      </c>
      <c r="J31" s="68">
        <v>35.000000000000007</v>
      </c>
      <c r="K31" s="69">
        <v>38.959070237493705</v>
      </c>
      <c r="L31" s="68">
        <v>38.46153846153846</v>
      </c>
      <c r="M31" s="69">
        <v>38.959070237493677</v>
      </c>
      <c r="N31" s="70">
        <v>38.46153846153846</v>
      </c>
    </row>
    <row r="32" spans="1:14" ht="20.25" x14ac:dyDescent="0.3">
      <c r="A32" s="171" t="s">
        <v>267</v>
      </c>
      <c r="B32" s="66" t="s">
        <v>19</v>
      </c>
      <c r="C32" s="145">
        <v>2</v>
      </c>
      <c r="D32" s="146">
        <v>2</v>
      </c>
      <c r="E32" s="147">
        <v>1.4</v>
      </c>
      <c r="F32" s="148">
        <v>1.6</v>
      </c>
      <c r="G32" s="67">
        <v>42.857142857142868</v>
      </c>
      <c r="H32" s="68">
        <v>24.999999999999993</v>
      </c>
      <c r="I32" s="69">
        <v>66.666666666666671</v>
      </c>
      <c r="J32" s="68">
        <v>53.846153846153847</v>
      </c>
      <c r="K32" s="69">
        <v>66.666666666666671</v>
      </c>
      <c r="L32" s="68">
        <v>53.846153846153847</v>
      </c>
      <c r="M32" s="69">
        <v>66.666666666666671</v>
      </c>
      <c r="N32" s="70">
        <v>53.846153846153847</v>
      </c>
    </row>
    <row r="33" spans="1:14" ht="20.25" x14ac:dyDescent="0.3">
      <c r="A33" s="171" t="s">
        <v>166</v>
      </c>
      <c r="B33" s="66" t="s">
        <v>19</v>
      </c>
      <c r="C33" s="145">
        <v>2.75</v>
      </c>
      <c r="D33" s="146">
        <v>3.3</v>
      </c>
      <c r="E33" s="147">
        <v>2.85</v>
      </c>
      <c r="F33" s="148">
        <v>3.65</v>
      </c>
      <c r="G33" s="67">
        <v>-3.5087719298245648</v>
      </c>
      <c r="H33" s="68">
        <v>-9.5890410958904138</v>
      </c>
      <c r="I33" s="69">
        <v>36.476426799007434</v>
      </c>
      <c r="J33" s="68">
        <v>37.5</v>
      </c>
      <c r="K33" s="69">
        <v>36.476426799007434</v>
      </c>
      <c r="L33" s="68">
        <v>37.5</v>
      </c>
      <c r="M33" s="69">
        <v>36.476426799007434</v>
      </c>
      <c r="N33" s="70">
        <v>37.5</v>
      </c>
    </row>
    <row r="34" spans="1:14" ht="20.25" x14ac:dyDescent="0.3">
      <c r="A34" s="171" t="s">
        <v>164</v>
      </c>
      <c r="B34" s="66" t="s">
        <v>19</v>
      </c>
      <c r="C34" s="145">
        <v>2.3888888888888888</v>
      </c>
      <c r="D34" s="146">
        <v>3.1999999999999997</v>
      </c>
      <c r="E34" s="147">
        <v>2.4555555555555557</v>
      </c>
      <c r="F34" s="148">
        <v>3.4333333333333336</v>
      </c>
      <c r="G34" s="67">
        <v>-2.7149321266968411</v>
      </c>
      <c r="H34" s="68">
        <v>-6.7961165048543828</v>
      </c>
      <c r="I34" s="69">
        <v>33.623368551895595</v>
      </c>
      <c r="J34" s="68">
        <v>34.579439252336435</v>
      </c>
      <c r="K34" s="69">
        <v>33.623368551895595</v>
      </c>
      <c r="L34" s="68">
        <v>34.579439252336435</v>
      </c>
      <c r="M34" s="69">
        <v>33.623368551895595</v>
      </c>
      <c r="N34" s="70">
        <v>34.579439252336435</v>
      </c>
    </row>
    <row r="35" spans="1:14" ht="20.25" x14ac:dyDescent="0.3">
      <c r="A35" s="171" t="s">
        <v>161</v>
      </c>
      <c r="B35" s="66" t="s">
        <v>19</v>
      </c>
      <c r="C35" s="145">
        <v>3.0586666666666664</v>
      </c>
      <c r="D35" s="146">
        <v>4.0213333333333336</v>
      </c>
      <c r="E35" s="147">
        <v>2.9586666666666668</v>
      </c>
      <c r="F35" s="148">
        <v>3.7333333333333334</v>
      </c>
      <c r="G35" s="67">
        <v>3.3799008562415382</v>
      </c>
      <c r="H35" s="68">
        <v>7.7142857142857206</v>
      </c>
      <c r="I35" s="69">
        <v>48.143364546335157</v>
      </c>
      <c r="J35" s="68">
        <v>37.403189066059234</v>
      </c>
      <c r="K35" s="69">
        <v>42.539805825242723</v>
      </c>
      <c r="L35" s="68">
        <v>38.269340974212049</v>
      </c>
      <c r="M35" s="69">
        <v>42.539805825242702</v>
      </c>
      <c r="N35" s="70">
        <v>38.269340974212049</v>
      </c>
    </row>
    <row r="36" spans="1:14" ht="20.25" x14ac:dyDescent="0.3">
      <c r="A36" s="171" t="s">
        <v>157</v>
      </c>
      <c r="B36" s="66" t="s">
        <v>19</v>
      </c>
      <c r="C36" s="145">
        <v>3.4444444444444442</v>
      </c>
      <c r="D36" s="146">
        <v>5.2777777777777786</v>
      </c>
      <c r="E36" s="147">
        <v>3.458333333333333</v>
      </c>
      <c r="F36" s="148">
        <v>4.6583333333333332</v>
      </c>
      <c r="G36" s="67">
        <v>-0.4016064257028098</v>
      </c>
      <c r="H36" s="68">
        <v>13.297555158020295</v>
      </c>
      <c r="I36" s="69">
        <v>21.927236971484763</v>
      </c>
      <c r="J36" s="68">
        <v>38.011186169826402</v>
      </c>
      <c r="K36" s="69">
        <v>21.927236971484763</v>
      </c>
      <c r="L36" s="68">
        <v>38.011186169826402</v>
      </c>
      <c r="M36" s="69">
        <v>21.927236971484763</v>
      </c>
      <c r="N36" s="70">
        <v>38.011186169826416</v>
      </c>
    </row>
    <row r="37" spans="1:14" ht="20.25" x14ac:dyDescent="0.3">
      <c r="A37" s="171" t="s">
        <v>169</v>
      </c>
      <c r="B37" s="66" t="s">
        <v>19</v>
      </c>
      <c r="C37" s="145">
        <v>2.6819999999999999</v>
      </c>
      <c r="D37" s="146">
        <v>3.5713333333333339</v>
      </c>
      <c r="E37" s="147">
        <v>2.6919999999999997</v>
      </c>
      <c r="F37" s="148">
        <v>3.6333333333333337</v>
      </c>
      <c r="G37" s="67">
        <v>-0.37147102526002185</v>
      </c>
      <c r="H37" s="68">
        <v>-1.706422018348619</v>
      </c>
      <c r="I37" s="69">
        <v>38.676318510858323</v>
      </c>
      <c r="J37" s="68">
        <v>34.937027707808596</v>
      </c>
      <c r="K37" s="69">
        <v>41.219833260201824</v>
      </c>
      <c r="L37" s="68">
        <v>42.378737541528267</v>
      </c>
      <c r="M37" s="69">
        <v>41.219833260201838</v>
      </c>
      <c r="N37" s="70">
        <v>42.378737541528267</v>
      </c>
    </row>
    <row r="38" spans="1:14" ht="21" thickBot="1" x14ac:dyDescent="0.35">
      <c r="A38" s="171" t="s">
        <v>59</v>
      </c>
      <c r="B38" s="66" t="s">
        <v>19</v>
      </c>
      <c r="C38" s="145">
        <v>20</v>
      </c>
      <c r="D38" s="146">
        <v>23</v>
      </c>
      <c r="E38" s="147">
        <v>19.5</v>
      </c>
      <c r="F38" s="148">
        <v>22</v>
      </c>
      <c r="G38" s="67">
        <v>2.5641025641025639</v>
      </c>
      <c r="H38" s="68">
        <v>4.5454545454545459</v>
      </c>
      <c r="I38" s="69">
        <v>-16.666666666666664</v>
      </c>
      <c r="J38" s="68">
        <v>-14.814814814814813</v>
      </c>
      <c r="K38" s="69">
        <v>11.111111111111111</v>
      </c>
      <c r="L38" s="68">
        <v>4.5454545454545459</v>
      </c>
      <c r="M38" s="69"/>
      <c r="N38" s="70"/>
    </row>
    <row r="39" spans="1:14" ht="21" thickBot="1" x14ac:dyDescent="0.35">
      <c r="A39" s="33" t="s">
        <v>154</v>
      </c>
      <c r="B39" s="61"/>
      <c r="C39" s="172"/>
      <c r="D39" s="172"/>
      <c r="E39" s="172"/>
      <c r="F39" s="172"/>
      <c r="G39" s="173"/>
      <c r="H39" s="174"/>
      <c r="I39" s="174"/>
      <c r="J39" s="174"/>
      <c r="K39" s="174"/>
      <c r="L39" s="174"/>
      <c r="M39" s="174"/>
      <c r="N39" s="175"/>
    </row>
    <row r="40" spans="1:14" ht="20.25" x14ac:dyDescent="0.3">
      <c r="A40" s="200" t="s">
        <v>36</v>
      </c>
      <c r="B40" s="158" t="s">
        <v>19</v>
      </c>
      <c r="C40" s="145">
        <v>13</v>
      </c>
      <c r="D40" s="146">
        <v>14</v>
      </c>
      <c r="E40" s="147">
        <v>12</v>
      </c>
      <c r="F40" s="148">
        <v>15.5</v>
      </c>
      <c r="G40" s="67">
        <v>0</v>
      </c>
      <c r="H40" s="68">
        <v>0</v>
      </c>
      <c r="I40" s="69">
        <v>0</v>
      </c>
      <c r="J40" s="68">
        <v>0</v>
      </c>
      <c r="K40" s="69">
        <v>0</v>
      </c>
      <c r="L40" s="68">
        <v>0</v>
      </c>
      <c r="M40" s="69">
        <v>-10</v>
      </c>
      <c r="N40" s="70">
        <v>0</v>
      </c>
    </row>
    <row r="41" spans="1:14" ht="20.25" x14ac:dyDescent="0.3">
      <c r="A41" s="72" t="s">
        <v>37</v>
      </c>
      <c r="B41" s="158" t="s">
        <v>19</v>
      </c>
      <c r="C41" s="145">
        <v>7.2142857142857144</v>
      </c>
      <c r="D41" s="146">
        <v>8.7142857142857135</v>
      </c>
      <c r="E41" s="147">
        <v>6.5</v>
      </c>
      <c r="F41" s="148">
        <v>8.1</v>
      </c>
      <c r="G41" s="67">
        <v>10.989010989010991</v>
      </c>
      <c r="H41" s="68">
        <v>7.5837742504409125</v>
      </c>
      <c r="I41" s="69">
        <v>-24.851190476190471</v>
      </c>
      <c r="J41" s="68">
        <v>-20.17448200654308</v>
      </c>
      <c r="K41" s="69">
        <v>-34.415584415584419</v>
      </c>
      <c r="L41" s="68">
        <v>-27.622211675367836</v>
      </c>
      <c r="M41" s="69">
        <v>3.06122448979592</v>
      </c>
      <c r="N41" s="70">
        <v>2.5210084033613356</v>
      </c>
    </row>
    <row r="42" spans="1:14" ht="20.25" x14ac:dyDescent="0.3">
      <c r="A42" s="72" t="s">
        <v>38</v>
      </c>
      <c r="B42" s="158" t="s">
        <v>19</v>
      </c>
      <c r="C42" s="145">
        <v>18.166666666666668</v>
      </c>
      <c r="D42" s="146">
        <v>19</v>
      </c>
      <c r="E42" s="147">
        <v>18.600000000000001</v>
      </c>
      <c r="F42" s="148">
        <v>22.2</v>
      </c>
      <c r="G42" s="67">
        <v>-2.3297491039426537</v>
      </c>
      <c r="H42" s="68">
        <v>-14.414414414414411</v>
      </c>
      <c r="I42" s="69">
        <v>12.696443341604658</v>
      </c>
      <c r="J42" s="68">
        <v>1.0638297872340388</v>
      </c>
      <c r="K42" s="69">
        <v>44.179894179894191</v>
      </c>
      <c r="L42" s="68">
        <v>28.378378378378372</v>
      </c>
      <c r="M42" s="69">
        <v>91.631504922644169</v>
      </c>
      <c r="N42" s="70">
        <v>58.333333333333336</v>
      </c>
    </row>
    <row r="43" spans="1:14" ht="20.25" x14ac:dyDescent="0.3">
      <c r="A43" s="72" t="s">
        <v>39</v>
      </c>
      <c r="B43" s="158" t="s">
        <v>19</v>
      </c>
      <c r="C43" s="145">
        <v>14.4</v>
      </c>
      <c r="D43" s="146">
        <v>15.6</v>
      </c>
      <c r="E43" s="147">
        <v>13</v>
      </c>
      <c r="F43" s="148">
        <v>13.75</v>
      </c>
      <c r="G43" s="67">
        <v>10.769230769230772</v>
      </c>
      <c r="H43" s="68">
        <v>13.454545454545453</v>
      </c>
      <c r="I43" s="69">
        <v>7.4626865671641784</v>
      </c>
      <c r="J43" s="68">
        <v>11.428571428571425</v>
      </c>
      <c r="K43" s="69">
        <v>51.578947368421055</v>
      </c>
      <c r="L43" s="68">
        <v>38.666666666666664</v>
      </c>
      <c r="M43" s="69">
        <v>69.411764705882362</v>
      </c>
      <c r="N43" s="70">
        <v>48.571428571428562</v>
      </c>
    </row>
    <row r="44" spans="1:14" ht="20.25" x14ac:dyDescent="0.3">
      <c r="A44" s="72" t="s">
        <v>40</v>
      </c>
      <c r="B44" s="158" t="s">
        <v>19</v>
      </c>
      <c r="C44" s="145">
        <v>15.8</v>
      </c>
      <c r="D44" s="146">
        <v>16.2</v>
      </c>
      <c r="E44" s="147">
        <v>19</v>
      </c>
      <c r="F44" s="148">
        <v>21.5</v>
      </c>
      <c r="G44" s="67">
        <v>-16.84210526315789</v>
      </c>
      <c r="H44" s="68">
        <v>-24.651162790697679</v>
      </c>
      <c r="I44" s="69">
        <v>-1.557632398753894</v>
      </c>
      <c r="J44" s="68">
        <v>-13.136729222520104</v>
      </c>
      <c r="K44" s="69">
        <v>52.903225806451616</v>
      </c>
      <c r="L44" s="68">
        <v>21.499999999999989</v>
      </c>
      <c r="M44" s="69">
        <v>80.571428571428584</v>
      </c>
      <c r="N44" s="70">
        <v>43.999999999999993</v>
      </c>
    </row>
    <row r="45" spans="1:14" ht="20.25" x14ac:dyDescent="0.3">
      <c r="A45" s="72" t="s">
        <v>29</v>
      </c>
      <c r="B45" s="158" t="s">
        <v>19</v>
      </c>
      <c r="C45" s="145">
        <v>5.8666666666666671</v>
      </c>
      <c r="D45" s="146">
        <v>6.6444444444444448</v>
      </c>
      <c r="E45" s="147">
        <v>5.458333333333333</v>
      </c>
      <c r="F45" s="148">
        <v>6.45</v>
      </c>
      <c r="G45" s="67">
        <v>7.4809160305343649</v>
      </c>
      <c r="H45" s="68">
        <v>3.0146425495262736</v>
      </c>
      <c r="I45" s="69">
        <v>-12.524850894632191</v>
      </c>
      <c r="J45" s="68">
        <v>-70.984114045047392</v>
      </c>
      <c r="K45" s="69">
        <v>-18.612716763005771</v>
      </c>
      <c r="L45" s="68">
        <v>-30.052343772845575</v>
      </c>
      <c r="M45" s="69">
        <v>-22.466960352422891</v>
      </c>
      <c r="N45" s="70">
        <v>-32.199546485260768</v>
      </c>
    </row>
    <row r="46" spans="1:14" ht="20.25" x14ac:dyDescent="0.3">
      <c r="A46" s="72" t="s">
        <v>32</v>
      </c>
      <c r="B46" s="158" t="s">
        <v>33</v>
      </c>
      <c r="C46" s="145">
        <v>3.2958333333333334</v>
      </c>
      <c r="D46" s="146">
        <v>3.6875</v>
      </c>
      <c r="E46" s="147">
        <v>3.6944444444444446</v>
      </c>
      <c r="F46" s="148">
        <v>4.1833333333333336</v>
      </c>
      <c r="G46" s="67">
        <v>-10.789473684210529</v>
      </c>
      <c r="H46" s="68">
        <v>-11.852589641434268</v>
      </c>
      <c r="I46" s="69">
        <v>31.833333333333336</v>
      </c>
      <c r="J46" s="68">
        <v>22.916666666666664</v>
      </c>
      <c r="K46" s="69">
        <v>31.833333333333336</v>
      </c>
      <c r="L46" s="68">
        <v>22.916666666666664</v>
      </c>
      <c r="M46" s="69">
        <v>79.77272727272728</v>
      </c>
      <c r="N46" s="70">
        <v>63.888888888888886</v>
      </c>
    </row>
    <row r="47" spans="1:14" ht="21" thickBot="1" x14ac:dyDescent="0.35">
      <c r="A47" s="72" t="s">
        <v>171</v>
      </c>
      <c r="B47" s="158" t="s">
        <v>19</v>
      </c>
      <c r="C47" s="145">
        <v>2.6916666666666664</v>
      </c>
      <c r="D47" s="146">
        <v>3.3</v>
      </c>
      <c r="E47" s="147">
        <v>2.25</v>
      </c>
      <c r="F47" s="148">
        <v>3.4</v>
      </c>
      <c r="G47" s="67">
        <v>19.629629629629619</v>
      </c>
      <c r="H47" s="68">
        <v>-2.9411764705882382</v>
      </c>
      <c r="I47" s="69">
        <v>-2.1212121212121295</v>
      </c>
      <c r="J47" s="68">
        <v>-7.042253521126761</v>
      </c>
      <c r="K47" s="69">
        <v>34.583333333333321</v>
      </c>
      <c r="L47" s="68">
        <v>0</v>
      </c>
      <c r="M47" s="69">
        <v>34.583333333333321</v>
      </c>
      <c r="N47" s="70">
        <v>0</v>
      </c>
    </row>
    <row r="48" spans="1:14" ht="21" thickBot="1" x14ac:dyDescent="0.35">
      <c r="A48" s="33" t="s">
        <v>125</v>
      </c>
      <c r="B48" s="61"/>
      <c r="C48" s="172"/>
      <c r="D48" s="172"/>
      <c r="E48" s="172"/>
      <c r="F48" s="172"/>
      <c r="G48" s="173"/>
      <c r="H48" s="174"/>
      <c r="I48" s="174"/>
      <c r="J48" s="174"/>
      <c r="K48" s="174"/>
      <c r="L48" s="174"/>
      <c r="M48" s="174"/>
      <c r="N48" s="175"/>
    </row>
    <row r="49" spans="1:14" ht="20.25" x14ac:dyDescent="0.3">
      <c r="A49" s="73" t="s">
        <v>42</v>
      </c>
      <c r="B49" s="158" t="s">
        <v>19</v>
      </c>
      <c r="C49" s="145">
        <v>4.8812499999999996</v>
      </c>
      <c r="D49" s="146">
        <v>6.4375</v>
      </c>
      <c r="E49" s="147">
        <v>4.3600000000000003</v>
      </c>
      <c r="F49" s="148">
        <v>5.8</v>
      </c>
      <c r="G49" s="67">
        <v>11.955275229357781</v>
      </c>
      <c r="H49" s="68">
        <v>10.991379310344831</v>
      </c>
      <c r="I49" s="69">
        <v>8.4722222222222143</v>
      </c>
      <c r="J49" s="68">
        <v>-10.174418604651168</v>
      </c>
      <c r="K49" s="69">
        <v>3.8563829787233925</v>
      </c>
      <c r="L49" s="68">
        <v>-17.467948717948715</v>
      </c>
      <c r="M49" s="69">
        <v>-4.2892156862745097</v>
      </c>
      <c r="N49" s="70">
        <v>-19.53125</v>
      </c>
    </row>
    <row r="50" spans="1:14" ht="20.25" x14ac:dyDescent="0.3">
      <c r="A50" s="73" t="s">
        <v>44</v>
      </c>
      <c r="B50" s="158" t="s">
        <v>19</v>
      </c>
      <c r="C50" s="145">
        <v>4.3234567901234557</v>
      </c>
      <c r="D50" s="146">
        <v>5.0740740740740744</v>
      </c>
      <c r="E50" s="147">
        <v>4.1851851851851851</v>
      </c>
      <c r="F50" s="148">
        <v>5.1111111111111107</v>
      </c>
      <c r="G50" s="67">
        <v>3.3038348082595634</v>
      </c>
      <c r="H50" s="68">
        <v>-0.72463768115940619</v>
      </c>
      <c r="I50" s="69">
        <v>0.28636884306985466</v>
      </c>
      <c r="J50" s="68">
        <v>-1.0319917440660324</v>
      </c>
      <c r="K50" s="69">
        <v>-1.3243167089321337</v>
      </c>
      <c r="L50" s="68">
        <v>0.18281535648995037</v>
      </c>
      <c r="M50" s="69">
        <v>0.20028612303287829</v>
      </c>
      <c r="N50" s="70">
        <v>0.18281535648995037</v>
      </c>
    </row>
    <row r="51" spans="1:14" ht="20.25" x14ac:dyDescent="0.3">
      <c r="A51" s="73" t="s">
        <v>46</v>
      </c>
      <c r="B51" s="158" t="s">
        <v>19</v>
      </c>
      <c r="C51" s="145">
        <v>8.4666666666666668</v>
      </c>
      <c r="D51" s="146">
        <v>10.622222222222222</v>
      </c>
      <c r="E51" s="147">
        <v>9.1583333333333332</v>
      </c>
      <c r="F51" s="148">
        <v>10.85</v>
      </c>
      <c r="G51" s="67">
        <v>-7.5523202911737917</v>
      </c>
      <c r="H51" s="68">
        <v>-2.0993343573988743</v>
      </c>
      <c r="I51" s="69">
        <v>3.9766081871345107</v>
      </c>
      <c r="J51" s="68">
        <v>4.578840443819348</v>
      </c>
      <c r="K51" s="69">
        <v>9.2473118279569899</v>
      </c>
      <c r="L51" s="68">
        <v>10.840579710144917</v>
      </c>
      <c r="M51" s="69">
        <v>18.830409356725148</v>
      </c>
      <c r="N51" s="70">
        <v>22.564102564102566</v>
      </c>
    </row>
    <row r="52" spans="1:14" ht="20.25" x14ac:dyDescent="0.3">
      <c r="A52" s="73" t="s">
        <v>47</v>
      </c>
      <c r="B52" s="158" t="s">
        <v>19</v>
      </c>
      <c r="C52" s="145">
        <v>4.9871615312791784</v>
      </c>
      <c r="D52" s="146">
        <v>6.575536881419235</v>
      </c>
      <c r="E52" s="147">
        <v>4.6890756302521011</v>
      </c>
      <c r="F52" s="148">
        <v>6.8466386554621854</v>
      </c>
      <c r="G52" s="67">
        <v>6.3570290720828311</v>
      </c>
      <c r="H52" s="68">
        <v>-3.9596331526371404</v>
      </c>
      <c r="I52" s="69">
        <v>-3.3882428940568454</v>
      </c>
      <c r="J52" s="68">
        <v>-19.219210361587127</v>
      </c>
      <c r="K52" s="69">
        <v>-8.1027837995939613</v>
      </c>
      <c r="L52" s="68">
        <v>-15.654627593574682</v>
      </c>
      <c r="M52" s="69">
        <v>-8.1027837995939613</v>
      </c>
      <c r="N52" s="70">
        <v>-15.654627593574682</v>
      </c>
    </row>
    <row r="53" spans="1:14" ht="20.25" x14ac:dyDescent="0.3">
      <c r="A53" s="73" t="s">
        <v>35</v>
      </c>
      <c r="B53" s="158" t="s">
        <v>19</v>
      </c>
      <c r="C53" s="145">
        <v>5.8666666666666663</v>
      </c>
      <c r="D53" s="146">
        <v>7.55</v>
      </c>
      <c r="E53" s="147">
        <v>5.9444444444444438</v>
      </c>
      <c r="F53" s="148">
        <v>8.3166666666666664</v>
      </c>
      <c r="G53" s="67">
        <v>-1.3084112149532665</v>
      </c>
      <c r="H53" s="68">
        <v>-9.2184368737474944</v>
      </c>
      <c r="I53" s="69">
        <v>7.7551020408163325</v>
      </c>
      <c r="J53" s="68">
        <v>-6.5979381443299054</v>
      </c>
      <c r="K53" s="69">
        <v>7.7551020408163325</v>
      </c>
      <c r="L53" s="68">
        <v>-6.5979381443299054</v>
      </c>
      <c r="M53" s="69">
        <v>10.57591623036647</v>
      </c>
      <c r="N53" s="70">
        <v>-7.5510204081632599</v>
      </c>
    </row>
    <row r="54" spans="1:14" ht="20.25" x14ac:dyDescent="0.3">
      <c r="A54" s="73" t="s">
        <v>49</v>
      </c>
      <c r="B54" s="66" t="s">
        <v>19</v>
      </c>
      <c r="C54" s="145">
        <v>5.7222222222222223</v>
      </c>
      <c r="D54" s="146">
        <v>7.7777777777777777</v>
      </c>
      <c r="E54" s="147">
        <v>5.95</v>
      </c>
      <c r="F54" s="148">
        <v>7.583333333333333</v>
      </c>
      <c r="G54" s="67">
        <v>-3.8281979458450057</v>
      </c>
      <c r="H54" s="68">
        <v>2.564102564102567</v>
      </c>
      <c r="I54" s="69">
        <v>6.8148148148148247</v>
      </c>
      <c r="J54" s="68">
        <v>1.0101010101010066</v>
      </c>
      <c r="K54" s="69">
        <v>1.5779092702169726</v>
      </c>
      <c r="L54" s="68">
        <v>-2.777777777777779</v>
      </c>
      <c r="M54" s="69">
        <v>13.311331133113317</v>
      </c>
      <c r="N54" s="70">
        <v>-1.7543859649122855</v>
      </c>
    </row>
    <row r="55" spans="1:14" ht="20.25" x14ac:dyDescent="0.3">
      <c r="A55" s="73" t="s">
        <v>60</v>
      </c>
      <c r="B55" s="66" t="s">
        <v>19</v>
      </c>
      <c r="C55" s="145">
        <v>10</v>
      </c>
      <c r="D55" s="146">
        <v>13</v>
      </c>
      <c r="E55" s="147">
        <v>10</v>
      </c>
      <c r="F55" s="148">
        <v>13</v>
      </c>
      <c r="G55" s="67">
        <v>0</v>
      </c>
      <c r="H55" s="68">
        <v>0</v>
      </c>
      <c r="I55" s="69">
        <v>-4.7619047619047619</v>
      </c>
      <c r="J55" s="68">
        <v>4</v>
      </c>
      <c r="K55" s="69">
        <v>-4.7619047619047619</v>
      </c>
      <c r="L55" s="68">
        <v>4</v>
      </c>
      <c r="M55" s="69">
        <v>0</v>
      </c>
      <c r="N55" s="70">
        <v>0</v>
      </c>
    </row>
    <row r="56" spans="1:14" ht="20.25" x14ac:dyDescent="0.3">
      <c r="A56" s="73" t="s">
        <v>59</v>
      </c>
      <c r="B56" s="66" t="s">
        <v>19</v>
      </c>
      <c r="C56" s="145">
        <v>13.5</v>
      </c>
      <c r="D56" s="146">
        <v>14.833333333333334</v>
      </c>
      <c r="E56" s="147">
        <v>11.1</v>
      </c>
      <c r="F56" s="148">
        <v>12.6</v>
      </c>
      <c r="G56" s="67">
        <v>21.621621621621625</v>
      </c>
      <c r="H56" s="68">
        <v>17.724867724867732</v>
      </c>
      <c r="I56" s="69">
        <v>21.621621621621625</v>
      </c>
      <c r="J56" s="68">
        <v>17.724867724867732</v>
      </c>
      <c r="K56" s="69">
        <v>21.621621621621625</v>
      </c>
      <c r="L56" s="68">
        <v>15.885416666666666</v>
      </c>
      <c r="M56" s="69">
        <v>8.8709677419354804</v>
      </c>
      <c r="N56" s="70">
        <v>3.729603729603729</v>
      </c>
    </row>
    <row r="57" spans="1:14" ht="21" thickBot="1" x14ac:dyDescent="0.35">
      <c r="A57" s="176" t="s">
        <v>51</v>
      </c>
      <c r="B57" s="185" t="s">
        <v>19</v>
      </c>
      <c r="C57" s="177">
        <v>11.663265306122449</v>
      </c>
      <c r="D57" s="178">
        <v>13.865215419501132</v>
      </c>
      <c r="E57" s="179">
        <v>10.857142857142856</v>
      </c>
      <c r="F57" s="180">
        <v>13.592751322751321</v>
      </c>
      <c r="G57" s="181">
        <v>7.4248120300752021</v>
      </c>
      <c r="H57" s="182">
        <v>2.0044808463005221</v>
      </c>
      <c r="I57" s="183">
        <v>18.44559585492231</v>
      </c>
      <c r="J57" s="182">
        <v>7.9262201041390616</v>
      </c>
      <c r="K57" s="183">
        <v>13.000494315373212</v>
      </c>
      <c r="L57" s="182">
        <v>11.027463797721161</v>
      </c>
      <c r="M57" s="183">
        <v>4.5586217411190715</v>
      </c>
      <c r="N57" s="184">
        <v>3.3065544827119888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showZeros="0" zoomScale="110" zoomScaleNormal="110" workbookViewId="0">
      <selection activeCell="A2" sqref="A2:U36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1" ht="18.75" thickBot="1" x14ac:dyDescent="0.3"/>
    <row r="2" spans="1:21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268</v>
      </c>
      <c r="G2" s="35"/>
      <c r="H2" s="35" t="s">
        <v>179</v>
      </c>
      <c r="I2" s="35"/>
      <c r="J2" s="77" t="s">
        <v>128</v>
      </c>
      <c r="K2" s="35"/>
      <c r="L2" s="35" t="s">
        <v>172</v>
      </c>
      <c r="M2" s="35"/>
      <c r="N2" s="77" t="s">
        <v>269</v>
      </c>
      <c r="O2" s="35"/>
      <c r="P2" s="35" t="s">
        <v>167</v>
      </c>
      <c r="Q2" s="35"/>
      <c r="R2" s="77" t="s">
        <v>176</v>
      </c>
      <c r="S2" s="35"/>
      <c r="T2" s="35" t="s">
        <v>270</v>
      </c>
      <c r="U2" s="186"/>
    </row>
    <row r="3" spans="1:21" x14ac:dyDescent="0.25">
      <c r="A3" s="78" t="s">
        <v>54</v>
      </c>
      <c r="B3" s="79"/>
      <c r="C3" s="80"/>
      <c r="D3" s="36">
        <v>43951</v>
      </c>
      <c r="E3" s="36"/>
      <c r="F3" s="36">
        <v>43951</v>
      </c>
      <c r="G3" s="36"/>
      <c r="H3" s="36">
        <v>43950</v>
      </c>
      <c r="I3" s="36"/>
      <c r="J3" s="36">
        <v>43950</v>
      </c>
      <c r="K3" s="36"/>
      <c r="L3" s="36">
        <v>43950</v>
      </c>
      <c r="M3" s="36"/>
      <c r="N3" s="36">
        <v>43948</v>
      </c>
      <c r="O3" s="36"/>
      <c r="P3" s="36">
        <v>43949</v>
      </c>
      <c r="Q3" s="36"/>
      <c r="R3" s="36">
        <v>43949</v>
      </c>
      <c r="S3" s="36"/>
      <c r="T3" s="36">
        <v>43949</v>
      </c>
      <c r="U3" s="187"/>
    </row>
    <row r="4" spans="1:21" ht="18.75" thickBot="1" x14ac:dyDescent="0.3">
      <c r="A4" s="81" t="s">
        <v>57</v>
      </c>
      <c r="B4" s="82"/>
      <c r="C4" s="83" t="s">
        <v>16</v>
      </c>
      <c r="D4" s="16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37" t="s">
        <v>17</v>
      </c>
      <c r="P4" s="38" t="s">
        <v>18</v>
      </c>
      <c r="Q4" s="37" t="s">
        <v>17</v>
      </c>
      <c r="R4" s="38" t="s">
        <v>18</v>
      </c>
      <c r="S4" s="37" t="s">
        <v>17</v>
      </c>
      <c r="T4" s="38" t="s">
        <v>18</v>
      </c>
      <c r="U4" s="188" t="s">
        <v>17</v>
      </c>
    </row>
    <row r="5" spans="1:21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189"/>
    </row>
    <row r="6" spans="1:21" x14ac:dyDescent="0.25">
      <c r="A6" s="155" t="s">
        <v>126</v>
      </c>
      <c r="B6" s="156"/>
      <c r="C6" s="157" t="s">
        <v>19</v>
      </c>
      <c r="D6" s="40">
        <v>0.6</v>
      </c>
      <c r="E6" s="90">
        <v>1</v>
      </c>
      <c r="F6" s="91">
        <v>1</v>
      </c>
      <c r="G6" s="92">
        <v>1.2</v>
      </c>
      <c r="H6" s="93">
        <v>1.2</v>
      </c>
      <c r="I6" s="94">
        <v>1.2</v>
      </c>
      <c r="J6" s="91">
        <v>0.7</v>
      </c>
      <c r="K6" s="92">
        <v>1.4</v>
      </c>
      <c r="L6" s="93">
        <v>1.2</v>
      </c>
      <c r="M6" s="94">
        <v>1.6</v>
      </c>
      <c r="N6" s="91">
        <v>1</v>
      </c>
      <c r="O6" s="92">
        <v>1.3</v>
      </c>
      <c r="P6" s="93">
        <v>0.8</v>
      </c>
      <c r="Q6" s="94">
        <v>1.2</v>
      </c>
      <c r="R6" s="91">
        <v>0.8</v>
      </c>
      <c r="S6" s="92">
        <v>0.8</v>
      </c>
      <c r="T6" s="93">
        <v>1</v>
      </c>
      <c r="U6" s="274">
        <v>1.2</v>
      </c>
    </row>
    <row r="7" spans="1:21" x14ac:dyDescent="0.25">
      <c r="A7" s="87" t="s">
        <v>271</v>
      </c>
      <c r="B7" s="88"/>
      <c r="C7" s="89" t="s">
        <v>31</v>
      </c>
      <c r="D7" s="41">
        <v>2</v>
      </c>
      <c r="E7" s="95">
        <v>3</v>
      </c>
      <c r="F7" s="91"/>
      <c r="G7" s="92"/>
      <c r="H7" s="91"/>
      <c r="I7" s="92"/>
      <c r="J7" s="91"/>
      <c r="K7" s="92"/>
      <c r="L7" s="91"/>
      <c r="M7" s="92"/>
      <c r="N7" s="91"/>
      <c r="O7" s="92"/>
      <c r="P7" s="91"/>
      <c r="Q7" s="92"/>
      <c r="R7" s="91"/>
      <c r="S7" s="92"/>
      <c r="T7" s="91"/>
      <c r="U7" s="190"/>
    </row>
    <row r="8" spans="1:21" x14ac:dyDescent="0.25">
      <c r="A8" s="87" t="s">
        <v>21</v>
      </c>
      <c r="B8" s="88"/>
      <c r="C8" s="89" t="s">
        <v>19</v>
      </c>
      <c r="D8" s="41">
        <v>1.3</v>
      </c>
      <c r="E8" s="95">
        <v>2</v>
      </c>
      <c r="F8" s="91">
        <v>1.5</v>
      </c>
      <c r="G8" s="92">
        <v>2</v>
      </c>
      <c r="H8" s="91">
        <v>2</v>
      </c>
      <c r="I8" s="92">
        <v>2</v>
      </c>
      <c r="J8" s="91">
        <v>1.2</v>
      </c>
      <c r="K8" s="92">
        <v>1.6666666666666667</v>
      </c>
      <c r="L8" s="91">
        <v>1.6</v>
      </c>
      <c r="M8" s="92">
        <v>2</v>
      </c>
      <c r="N8" s="91">
        <v>1.7</v>
      </c>
      <c r="O8" s="92">
        <v>2</v>
      </c>
      <c r="P8" s="91">
        <v>1.8</v>
      </c>
      <c r="Q8" s="92">
        <v>2</v>
      </c>
      <c r="R8" s="91">
        <v>1</v>
      </c>
      <c r="S8" s="92">
        <v>1.5</v>
      </c>
      <c r="T8" s="91">
        <v>1.5</v>
      </c>
      <c r="U8" s="190">
        <v>2</v>
      </c>
    </row>
    <row r="9" spans="1:21" x14ac:dyDescent="0.25">
      <c r="A9" s="87" t="s">
        <v>272</v>
      </c>
      <c r="B9" s="88"/>
      <c r="C9" s="89" t="s">
        <v>31</v>
      </c>
      <c r="D9" s="41"/>
      <c r="E9" s="95"/>
      <c r="F9" s="91"/>
      <c r="G9" s="92"/>
      <c r="H9" s="91"/>
      <c r="I9" s="92"/>
      <c r="J9" s="91">
        <v>1.2</v>
      </c>
      <c r="K9" s="92">
        <v>1.5</v>
      </c>
      <c r="L9" s="91"/>
      <c r="M9" s="92"/>
      <c r="N9" s="91"/>
      <c r="O9" s="92"/>
      <c r="P9" s="91">
        <v>1.2</v>
      </c>
      <c r="Q9" s="92">
        <v>1.5</v>
      </c>
      <c r="R9" s="91"/>
      <c r="S9" s="92"/>
      <c r="T9" s="91"/>
      <c r="U9" s="190"/>
    </row>
    <row r="10" spans="1:21" x14ac:dyDescent="0.25">
      <c r="A10" s="87" t="s">
        <v>22</v>
      </c>
      <c r="B10" s="88"/>
      <c r="C10" s="89" t="s">
        <v>19</v>
      </c>
      <c r="D10" s="41">
        <v>0.5</v>
      </c>
      <c r="E10" s="95">
        <v>0.8</v>
      </c>
      <c r="F10" s="91"/>
      <c r="G10" s="92"/>
      <c r="H10" s="91">
        <v>1</v>
      </c>
      <c r="I10" s="92">
        <v>1</v>
      </c>
      <c r="J10" s="91">
        <v>0.6</v>
      </c>
      <c r="K10" s="92">
        <v>0.9</v>
      </c>
      <c r="L10" s="91">
        <v>1</v>
      </c>
      <c r="M10" s="92">
        <v>1.1000000000000001</v>
      </c>
      <c r="N10" s="91"/>
      <c r="O10" s="92"/>
      <c r="P10" s="91">
        <v>1.2</v>
      </c>
      <c r="Q10" s="92">
        <v>1.5</v>
      </c>
      <c r="R10" s="91">
        <v>0.8</v>
      </c>
      <c r="S10" s="92">
        <v>1</v>
      </c>
      <c r="T10" s="91">
        <v>1.2</v>
      </c>
      <c r="U10" s="190">
        <v>1.2</v>
      </c>
    </row>
    <row r="11" spans="1:21" x14ac:dyDescent="0.25">
      <c r="A11" s="87" t="s">
        <v>262</v>
      </c>
      <c r="B11" s="88"/>
      <c r="C11" s="89" t="s">
        <v>33</v>
      </c>
      <c r="D11" s="41">
        <v>4</v>
      </c>
      <c r="E11" s="95">
        <v>5</v>
      </c>
      <c r="F11" s="91">
        <v>4</v>
      </c>
      <c r="G11" s="92">
        <v>5</v>
      </c>
      <c r="H11" s="91">
        <v>3.5</v>
      </c>
      <c r="I11" s="92">
        <v>4.5</v>
      </c>
      <c r="J11" s="91">
        <v>4</v>
      </c>
      <c r="K11" s="92">
        <v>5</v>
      </c>
      <c r="L11" s="91">
        <v>3.5</v>
      </c>
      <c r="M11" s="92">
        <v>5</v>
      </c>
      <c r="N11" s="91"/>
      <c r="O11" s="92"/>
      <c r="P11" s="91">
        <v>3.5</v>
      </c>
      <c r="Q11" s="92">
        <v>4</v>
      </c>
      <c r="R11" s="91">
        <v>3.5</v>
      </c>
      <c r="S11" s="92">
        <v>3.5</v>
      </c>
      <c r="T11" s="91"/>
      <c r="U11" s="190"/>
    </row>
    <row r="12" spans="1:21" x14ac:dyDescent="0.25">
      <c r="A12" s="87" t="s">
        <v>23</v>
      </c>
      <c r="B12" s="88"/>
      <c r="C12" s="89" t="s">
        <v>19</v>
      </c>
      <c r="D12" s="41">
        <v>1</v>
      </c>
      <c r="E12" s="95">
        <v>1.3</v>
      </c>
      <c r="F12" s="91">
        <v>1.2</v>
      </c>
      <c r="G12" s="92">
        <v>1.5</v>
      </c>
      <c r="H12" s="91">
        <v>1.4</v>
      </c>
      <c r="I12" s="92">
        <v>2</v>
      </c>
      <c r="J12" s="91">
        <v>1.5</v>
      </c>
      <c r="K12" s="92">
        <v>2</v>
      </c>
      <c r="L12" s="91">
        <v>1.4</v>
      </c>
      <c r="M12" s="92">
        <v>1.8</v>
      </c>
      <c r="N12" s="91">
        <v>1.6</v>
      </c>
      <c r="O12" s="92">
        <v>1.8</v>
      </c>
      <c r="P12" s="91">
        <v>1</v>
      </c>
      <c r="Q12" s="92">
        <v>1.5</v>
      </c>
      <c r="R12" s="91">
        <v>0.8</v>
      </c>
      <c r="S12" s="92">
        <v>0.8</v>
      </c>
      <c r="T12" s="91">
        <v>2.5</v>
      </c>
      <c r="U12" s="190">
        <v>2.5</v>
      </c>
    </row>
    <row r="13" spans="1:21" x14ac:dyDescent="0.25">
      <c r="A13" s="87" t="s">
        <v>25</v>
      </c>
      <c r="B13" s="88"/>
      <c r="C13" s="89" t="s">
        <v>19</v>
      </c>
      <c r="D13" s="41">
        <v>5.5</v>
      </c>
      <c r="E13" s="95">
        <v>6.75</v>
      </c>
      <c r="F13" s="91">
        <v>4.5</v>
      </c>
      <c r="G13" s="92">
        <v>6</v>
      </c>
      <c r="H13" s="91"/>
      <c r="I13" s="92"/>
      <c r="J13" s="91"/>
      <c r="K13" s="92"/>
      <c r="L13" s="91"/>
      <c r="M13" s="92"/>
      <c r="N13" s="91">
        <v>3.6</v>
      </c>
      <c r="O13" s="92">
        <v>4</v>
      </c>
      <c r="P13" s="91">
        <v>3</v>
      </c>
      <c r="Q13" s="92">
        <v>5</v>
      </c>
      <c r="R13" s="91">
        <v>5.5</v>
      </c>
      <c r="S13" s="92">
        <v>5.5</v>
      </c>
      <c r="T13" s="91">
        <v>3.8</v>
      </c>
      <c r="U13" s="190">
        <v>5</v>
      </c>
    </row>
    <row r="14" spans="1:21" x14ac:dyDescent="0.25">
      <c r="A14" s="87" t="s">
        <v>26</v>
      </c>
      <c r="B14" s="88"/>
      <c r="C14" s="89" t="s">
        <v>19</v>
      </c>
      <c r="D14" s="41">
        <v>3.33</v>
      </c>
      <c r="E14" s="95">
        <v>4.33</v>
      </c>
      <c r="F14" s="91"/>
      <c r="G14" s="92"/>
      <c r="H14" s="91">
        <v>3.2</v>
      </c>
      <c r="I14" s="92">
        <v>5.6</v>
      </c>
      <c r="J14" s="91">
        <v>2</v>
      </c>
      <c r="K14" s="92">
        <v>4</v>
      </c>
      <c r="L14" s="91">
        <v>2.8</v>
      </c>
      <c r="M14" s="92">
        <v>3.4</v>
      </c>
      <c r="N14" s="91">
        <v>2.4</v>
      </c>
      <c r="O14" s="92">
        <v>3</v>
      </c>
      <c r="P14" s="91">
        <v>2.5</v>
      </c>
      <c r="Q14" s="92">
        <v>4</v>
      </c>
      <c r="R14" s="91">
        <v>3.5</v>
      </c>
      <c r="S14" s="92">
        <v>3.5</v>
      </c>
      <c r="T14" s="91">
        <v>3</v>
      </c>
      <c r="U14" s="190">
        <v>3</v>
      </c>
    </row>
    <row r="15" spans="1:21" x14ac:dyDescent="0.25">
      <c r="A15" s="87" t="s">
        <v>28</v>
      </c>
      <c r="B15" s="88"/>
      <c r="C15" s="89" t="s">
        <v>19</v>
      </c>
      <c r="D15" s="41">
        <v>1.85</v>
      </c>
      <c r="E15" s="95">
        <v>2.5</v>
      </c>
      <c r="F15" s="91">
        <v>3</v>
      </c>
      <c r="G15" s="92">
        <v>4</v>
      </c>
      <c r="H15" s="91">
        <v>2.4</v>
      </c>
      <c r="I15" s="92">
        <v>3.4</v>
      </c>
      <c r="J15" s="91">
        <v>2</v>
      </c>
      <c r="K15" s="92">
        <v>3.4</v>
      </c>
      <c r="L15" s="91">
        <v>2.4</v>
      </c>
      <c r="M15" s="92">
        <v>3.6</v>
      </c>
      <c r="N15" s="91"/>
      <c r="O15" s="92"/>
      <c r="P15" s="91">
        <v>2.6</v>
      </c>
      <c r="Q15" s="92">
        <v>3</v>
      </c>
      <c r="R15" s="91">
        <v>1.8</v>
      </c>
      <c r="S15" s="92">
        <v>2</v>
      </c>
      <c r="T15" s="91">
        <v>3</v>
      </c>
      <c r="U15" s="190">
        <v>3.4</v>
      </c>
    </row>
    <row r="16" spans="1:21" x14ac:dyDescent="0.25">
      <c r="A16" s="87" t="s">
        <v>29</v>
      </c>
      <c r="B16" s="88"/>
      <c r="C16" s="89" t="s">
        <v>19</v>
      </c>
      <c r="D16" s="41">
        <v>3.33</v>
      </c>
      <c r="E16" s="95">
        <v>4.33</v>
      </c>
      <c r="F16" s="91">
        <v>5</v>
      </c>
      <c r="G16" s="92">
        <v>7</v>
      </c>
      <c r="H16" s="91"/>
      <c r="I16" s="92"/>
      <c r="J16" s="91">
        <v>4.166666666666667</v>
      </c>
      <c r="K16" s="92">
        <v>6.666666666666667</v>
      </c>
      <c r="L16" s="91">
        <v>5.833333333333333</v>
      </c>
      <c r="M16" s="92">
        <v>6.666666666666667</v>
      </c>
      <c r="N16" s="91">
        <v>5</v>
      </c>
      <c r="O16" s="92">
        <v>8.5</v>
      </c>
      <c r="P16" s="91">
        <v>6</v>
      </c>
      <c r="Q16" s="92">
        <v>9</v>
      </c>
      <c r="R16" s="91">
        <v>6.2</v>
      </c>
      <c r="S16" s="92">
        <v>6.2</v>
      </c>
      <c r="T16" s="91">
        <v>6</v>
      </c>
      <c r="U16" s="190">
        <v>6</v>
      </c>
    </row>
    <row r="17" spans="1:21" x14ac:dyDescent="0.25">
      <c r="A17" s="87" t="s">
        <v>159</v>
      </c>
      <c r="B17" s="88"/>
      <c r="C17" s="89" t="s">
        <v>19</v>
      </c>
      <c r="D17" s="41">
        <v>5</v>
      </c>
      <c r="E17" s="95">
        <v>6.66</v>
      </c>
      <c r="F17" s="91">
        <v>6</v>
      </c>
      <c r="G17" s="92">
        <v>7</v>
      </c>
      <c r="H17" s="91">
        <v>10</v>
      </c>
      <c r="I17" s="92">
        <v>10</v>
      </c>
      <c r="J17" s="91">
        <v>4.166666666666667</v>
      </c>
      <c r="K17" s="92">
        <v>9.1666666666666661</v>
      </c>
      <c r="L17" s="91">
        <v>8</v>
      </c>
      <c r="M17" s="92">
        <v>9.1666666666666661</v>
      </c>
      <c r="N17" s="91"/>
      <c r="O17" s="92"/>
      <c r="P17" s="91">
        <v>10</v>
      </c>
      <c r="Q17" s="92">
        <v>15</v>
      </c>
      <c r="R17" s="91">
        <v>8.4</v>
      </c>
      <c r="S17" s="92">
        <v>8.4</v>
      </c>
      <c r="T17" s="91">
        <v>8</v>
      </c>
      <c r="U17" s="190">
        <v>9</v>
      </c>
    </row>
    <row r="18" spans="1:21" x14ac:dyDescent="0.25">
      <c r="A18" s="87" t="s">
        <v>41</v>
      </c>
      <c r="B18" s="88"/>
      <c r="C18" s="89" t="s">
        <v>19</v>
      </c>
      <c r="D18" s="41">
        <v>3</v>
      </c>
      <c r="E18" s="95">
        <v>3.5</v>
      </c>
      <c r="F18" s="91">
        <v>2.5</v>
      </c>
      <c r="G18" s="92">
        <v>3</v>
      </c>
      <c r="H18" s="91">
        <v>3.5</v>
      </c>
      <c r="I18" s="92">
        <v>4.5999999999999996</v>
      </c>
      <c r="J18" s="91">
        <v>3</v>
      </c>
      <c r="K18" s="92">
        <v>4.4000000000000004</v>
      </c>
      <c r="L18" s="91"/>
      <c r="M18" s="92"/>
      <c r="N18" s="91"/>
      <c r="O18" s="92"/>
      <c r="P18" s="91"/>
      <c r="Q18" s="92"/>
      <c r="R18" s="91"/>
      <c r="S18" s="92"/>
      <c r="T18" s="91"/>
      <c r="U18" s="190"/>
    </row>
    <row r="19" spans="1:21" x14ac:dyDescent="0.25">
      <c r="A19" s="87" t="s">
        <v>30</v>
      </c>
      <c r="B19" s="88"/>
      <c r="C19" s="89" t="s">
        <v>31</v>
      </c>
      <c r="D19" s="41">
        <v>1.75</v>
      </c>
      <c r="E19" s="95">
        <v>2.2000000000000002</v>
      </c>
      <c r="F19" s="91">
        <v>1.5</v>
      </c>
      <c r="G19" s="92">
        <v>2</v>
      </c>
      <c r="H19" s="91">
        <v>1.8</v>
      </c>
      <c r="I19" s="92">
        <v>2.4</v>
      </c>
      <c r="J19" s="91">
        <v>1.4</v>
      </c>
      <c r="K19" s="92">
        <v>2</v>
      </c>
      <c r="L19" s="91">
        <v>1.8</v>
      </c>
      <c r="M19" s="92">
        <v>3.3</v>
      </c>
      <c r="N19" s="91">
        <v>1.7</v>
      </c>
      <c r="O19" s="92">
        <v>2</v>
      </c>
      <c r="P19" s="91">
        <v>1.2</v>
      </c>
      <c r="Q19" s="92">
        <v>1.5</v>
      </c>
      <c r="R19" s="91">
        <v>1.8</v>
      </c>
      <c r="S19" s="92">
        <v>1.8</v>
      </c>
      <c r="T19" s="91">
        <v>1.8</v>
      </c>
      <c r="U19" s="190">
        <v>2</v>
      </c>
    </row>
    <row r="20" spans="1:21" x14ac:dyDescent="0.25">
      <c r="A20" s="87" t="s">
        <v>32</v>
      </c>
      <c r="B20" s="88"/>
      <c r="C20" s="89" t="s">
        <v>33</v>
      </c>
      <c r="D20" s="41">
        <v>1.8</v>
      </c>
      <c r="E20" s="95">
        <v>2.5</v>
      </c>
      <c r="F20" s="91">
        <v>1.8</v>
      </c>
      <c r="G20" s="92">
        <v>2.8</v>
      </c>
      <c r="H20" s="91">
        <v>1.6</v>
      </c>
      <c r="I20" s="92">
        <v>2</v>
      </c>
      <c r="J20" s="91">
        <v>2</v>
      </c>
      <c r="K20" s="92">
        <v>3</v>
      </c>
      <c r="L20" s="91">
        <v>2.3333333333333335</v>
      </c>
      <c r="M20" s="92">
        <v>2.6666666666666665</v>
      </c>
      <c r="N20" s="91"/>
      <c r="O20" s="92"/>
      <c r="P20" s="91">
        <v>2</v>
      </c>
      <c r="Q20" s="92">
        <v>2.8</v>
      </c>
      <c r="R20" s="91">
        <v>2</v>
      </c>
      <c r="S20" s="92">
        <v>2</v>
      </c>
      <c r="T20" s="91">
        <v>2</v>
      </c>
      <c r="U20" s="190">
        <v>2.5</v>
      </c>
    </row>
    <row r="21" spans="1:21" x14ac:dyDescent="0.25">
      <c r="A21" s="87" t="s">
        <v>56</v>
      </c>
      <c r="B21" s="88"/>
      <c r="C21" s="89" t="s">
        <v>19</v>
      </c>
      <c r="D21" s="41">
        <v>2</v>
      </c>
      <c r="E21" s="95">
        <v>2.5</v>
      </c>
      <c r="F21" s="91">
        <v>2</v>
      </c>
      <c r="G21" s="92">
        <v>2.6</v>
      </c>
      <c r="H21" s="91">
        <v>2.6</v>
      </c>
      <c r="I21" s="92">
        <v>3.4</v>
      </c>
      <c r="J21" s="91">
        <v>2</v>
      </c>
      <c r="K21" s="92">
        <v>3</v>
      </c>
      <c r="L21" s="91">
        <v>2.4</v>
      </c>
      <c r="M21" s="92">
        <v>3.2</v>
      </c>
      <c r="N21" s="91">
        <v>2.2000000000000002</v>
      </c>
      <c r="O21" s="92">
        <v>2.4</v>
      </c>
      <c r="P21" s="91">
        <v>2</v>
      </c>
      <c r="Q21" s="92">
        <v>2.5</v>
      </c>
      <c r="R21" s="91">
        <v>1.8</v>
      </c>
      <c r="S21" s="92">
        <v>2</v>
      </c>
      <c r="T21" s="91">
        <v>3</v>
      </c>
      <c r="U21" s="190">
        <v>3.4</v>
      </c>
    </row>
    <row r="22" spans="1:21" x14ac:dyDescent="0.25">
      <c r="A22" s="87" t="s">
        <v>34</v>
      </c>
      <c r="B22" s="88"/>
      <c r="C22" s="89" t="s">
        <v>19</v>
      </c>
      <c r="D22" s="41">
        <v>1</v>
      </c>
      <c r="E22" s="95">
        <v>1.5</v>
      </c>
      <c r="F22" s="91">
        <v>1.2</v>
      </c>
      <c r="G22" s="92">
        <v>1.33</v>
      </c>
      <c r="H22" s="91">
        <v>1.4</v>
      </c>
      <c r="I22" s="92">
        <v>1.74</v>
      </c>
      <c r="J22" s="91">
        <v>1.1333333333333333</v>
      </c>
      <c r="K22" s="92">
        <v>1.6666666666666667</v>
      </c>
      <c r="L22" s="91">
        <v>1.3333333333333333</v>
      </c>
      <c r="M22" s="92">
        <v>1.7333333333333334</v>
      </c>
      <c r="N22" s="91">
        <v>1.2</v>
      </c>
      <c r="O22" s="92">
        <v>1.6</v>
      </c>
      <c r="P22" s="91">
        <v>1.5</v>
      </c>
      <c r="Q22" s="92">
        <v>1.8</v>
      </c>
      <c r="R22" s="91">
        <v>1.1000000000000001</v>
      </c>
      <c r="S22" s="92">
        <v>1.3</v>
      </c>
      <c r="T22" s="91">
        <v>1.3</v>
      </c>
      <c r="U22" s="190">
        <v>1.5</v>
      </c>
    </row>
    <row r="23" spans="1:21" x14ac:dyDescent="0.25">
      <c r="A23" s="87" t="s">
        <v>171</v>
      </c>
      <c r="B23" s="88"/>
      <c r="C23" s="89" t="s">
        <v>19</v>
      </c>
      <c r="D23" s="41">
        <v>8</v>
      </c>
      <c r="E23" s="95">
        <v>10</v>
      </c>
      <c r="F23" s="91"/>
      <c r="G23" s="92"/>
      <c r="H23" s="91"/>
      <c r="I23" s="92"/>
      <c r="J23" s="91"/>
      <c r="K23" s="92"/>
      <c r="L23" s="91"/>
      <c r="M23" s="92"/>
      <c r="N23" s="91"/>
      <c r="O23" s="92"/>
      <c r="P23" s="91"/>
      <c r="Q23" s="92"/>
      <c r="R23" s="91"/>
      <c r="S23" s="92"/>
      <c r="T23" s="91"/>
      <c r="U23" s="190"/>
    </row>
    <row r="24" spans="1:21" x14ac:dyDescent="0.25">
      <c r="A24" s="87" t="s">
        <v>20</v>
      </c>
      <c r="B24" s="88"/>
      <c r="C24" s="89" t="s">
        <v>19</v>
      </c>
      <c r="D24" s="41">
        <v>10</v>
      </c>
      <c r="E24" s="95">
        <v>15</v>
      </c>
      <c r="F24" s="91"/>
      <c r="G24" s="92"/>
      <c r="H24" s="91"/>
      <c r="I24" s="92"/>
      <c r="J24" s="91"/>
      <c r="K24" s="92"/>
      <c r="L24" s="91"/>
      <c r="M24" s="92"/>
      <c r="N24" s="91"/>
      <c r="O24" s="92"/>
      <c r="P24" s="91"/>
      <c r="Q24" s="92"/>
      <c r="R24" s="91"/>
      <c r="S24" s="92"/>
      <c r="T24" s="91">
        <v>20</v>
      </c>
      <c r="U24" s="190">
        <v>20</v>
      </c>
    </row>
    <row r="25" spans="1:21" ht="18.75" thickBot="1" x14ac:dyDescent="0.3">
      <c r="A25" s="87" t="s">
        <v>27</v>
      </c>
      <c r="B25" s="88"/>
      <c r="C25" s="89" t="s">
        <v>19</v>
      </c>
      <c r="D25" s="41">
        <v>4.5</v>
      </c>
      <c r="E25" s="95">
        <v>6.5</v>
      </c>
      <c r="F25" s="91">
        <v>5</v>
      </c>
      <c r="G25" s="92">
        <v>6</v>
      </c>
      <c r="H25" s="91">
        <v>6</v>
      </c>
      <c r="I25" s="92">
        <v>6.67</v>
      </c>
      <c r="J25" s="91">
        <v>7</v>
      </c>
      <c r="K25" s="92">
        <v>9.5</v>
      </c>
      <c r="L25" s="91">
        <v>7</v>
      </c>
      <c r="M25" s="92">
        <v>8</v>
      </c>
      <c r="N25" s="91"/>
      <c r="O25" s="92"/>
      <c r="P25" s="91">
        <v>6</v>
      </c>
      <c r="Q25" s="92">
        <v>7</v>
      </c>
      <c r="R25" s="91">
        <v>6</v>
      </c>
      <c r="S25" s="92">
        <v>6.5</v>
      </c>
      <c r="T25" s="91">
        <v>6</v>
      </c>
      <c r="U25" s="190">
        <v>7</v>
      </c>
    </row>
    <row r="26" spans="1:21" ht="18.75" thickBot="1" x14ac:dyDescent="0.3">
      <c r="A26" s="96" t="s">
        <v>127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191"/>
    </row>
    <row r="27" spans="1:21" x14ac:dyDescent="0.25">
      <c r="A27" s="87" t="s">
        <v>36</v>
      </c>
      <c r="B27" s="88"/>
      <c r="C27" s="89" t="s">
        <v>19</v>
      </c>
      <c r="D27" s="41">
        <v>14</v>
      </c>
      <c r="E27" s="95">
        <v>16</v>
      </c>
      <c r="F27" s="91"/>
      <c r="G27" s="92"/>
      <c r="H27" s="91">
        <v>12</v>
      </c>
      <c r="I27" s="92">
        <v>12</v>
      </c>
      <c r="J27" s="91"/>
      <c r="K27" s="92"/>
      <c r="L27" s="91"/>
      <c r="M27" s="92"/>
      <c r="N27" s="91"/>
      <c r="O27" s="92"/>
      <c r="P27" s="91"/>
      <c r="Q27" s="92"/>
      <c r="R27" s="91"/>
      <c r="S27" s="92"/>
      <c r="T27" s="91"/>
      <c r="U27" s="190"/>
    </row>
    <row r="28" spans="1:21" x14ac:dyDescent="0.25">
      <c r="A28" s="87" t="s">
        <v>37</v>
      </c>
      <c r="B28" s="88"/>
      <c r="C28" s="89" t="s">
        <v>33</v>
      </c>
      <c r="D28" s="41">
        <v>6</v>
      </c>
      <c r="E28" s="95">
        <v>7.5</v>
      </c>
      <c r="F28" s="91">
        <v>6.5</v>
      </c>
      <c r="G28" s="92">
        <v>8</v>
      </c>
      <c r="H28" s="91">
        <v>7</v>
      </c>
      <c r="I28" s="92">
        <v>9</v>
      </c>
      <c r="J28" s="91"/>
      <c r="K28" s="92"/>
      <c r="L28" s="91">
        <v>7</v>
      </c>
      <c r="M28" s="92">
        <v>8.5</v>
      </c>
      <c r="N28" s="91"/>
      <c r="O28" s="92"/>
      <c r="P28" s="91">
        <v>7</v>
      </c>
      <c r="Q28" s="92">
        <v>9</v>
      </c>
      <c r="R28" s="91">
        <v>8</v>
      </c>
      <c r="S28" s="92">
        <v>8</v>
      </c>
      <c r="T28" s="91">
        <v>9</v>
      </c>
      <c r="U28" s="190">
        <v>11</v>
      </c>
    </row>
    <row r="29" spans="1:21" x14ac:dyDescent="0.25">
      <c r="A29" s="87" t="s">
        <v>262</v>
      </c>
      <c r="B29" s="88"/>
      <c r="C29" s="89" t="s">
        <v>33</v>
      </c>
      <c r="D29" s="41"/>
      <c r="E29" s="95"/>
      <c r="F29" s="91"/>
      <c r="G29" s="92"/>
      <c r="H29" s="91"/>
      <c r="I29" s="92"/>
      <c r="J29" s="91"/>
      <c r="K29" s="92"/>
      <c r="L29" s="91"/>
      <c r="M29" s="92"/>
      <c r="N29" s="91"/>
      <c r="O29" s="92"/>
      <c r="P29" s="91">
        <v>3.5</v>
      </c>
      <c r="Q29" s="92">
        <v>4</v>
      </c>
      <c r="R29" s="91"/>
      <c r="S29" s="92"/>
      <c r="T29" s="91"/>
      <c r="U29" s="190"/>
    </row>
    <row r="30" spans="1:21" x14ac:dyDescent="0.25">
      <c r="A30" s="87" t="s">
        <v>38</v>
      </c>
      <c r="B30" s="88"/>
      <c r="C30" s="89" t="s">
        <v>19</v>
      </c>
      <c r="D30" s="41">
        <v>11</v>
      </c>
      <c r="E30" s="95">
        <v>12</v>
      </c>
      <c r="F30" s="91"/>
      <c r="G30" s="92"/>
      <c r="H30" s="91">
        <v>19</v>
      </c>
      <c r="I30" s="92">
        <v>20</v>
      </c>
      <c r="J30" s="91"/>
      <c r="K30" s="92"/>
      <c r="L30" s="91">
        <v>18</v>
      </c>
      <c r="M30" s="92">
        <v>19</v>
      </c>
      <c r="N30" s="91"/>
      <c r="O30" s="92"/>
      <c r="P30" s="91">
        <v>24</v>
      </c>
      <c r="Q30" s="92">
        <v>26</v>
      </c>
      <c r="R30" s="91">
        <v>18</v>
      </c>
      <c r="S30" s="92">
        <v>18</v>
      </c>
      <c r="T30" s="91">
        <v>19</v>
      </c>
      <c r="U30" s="190">
        <v>19</v>
      </c>
    </row>
    <row r="31" spans="1:21" x14ac:dyDescent="0.25">
      <c r="A31" s="87" t="s">
        <v>39</v>
      </c>
      <c r="B31" s="88"/>
      <c r="C31" s="89" t="s">
        <v>19</v>
      </c>
      <c r="D31" s="41">
        <v>9</v>
      </c>
      <c r="E31" s="95">
        <v>9</v>
      </c>
      <c r="F31" s="91"/>
      <c r="G31" s="92"/>
      <c r="H31" s="91">
        <v>16</v>
      </c>
      <c r="I31" s="92">
        <v>19</v>
      </c>
      <c r="J31" s="91"/>
      <c r="K31" s="92"/>
      <c r="L31" s="91">
        <v>11</v>
      </c>
      <c r="M31" s="92">
        <v>12</v>
      </c>
      <c r="N31" s="91"/>
      <c r="O31" s="92"/>
      <c r="P31" s="91"/>
      <c r="Q31" s="92"/>
      <c r="R31" s="91">
        <v>18</v>
      </c>
      <c r="S31" s="92">
        <v>18</v>
      </c>
      <c r="T31" s="91">
        <v>18</v>
      </c>
      <c r="U31" s="190">
        <v>20</v>
      </c>
    </row>
    <row r="32" spans="1:21" x14ac:dyDescent="0.25">
      <c r="A32" s="87" t="s">
        <v>40</v>
      </c>
      <c r="B32" s="88"/>
      <c r="C32" s="89" t="s">
        <v>19</v>
      </c>
      <c r="D32" s="41">
        <v>11</v>
      </c>
      <c r="E32" s="95">
        <v>12</v>
      </c>
      <c r="F32" s="91"/>
      <c r="G32" s="92"/>
      <c r="H32" s="91">
        <v>12</v>
      </c>
      <c r="I32" s="92">
        <v>12</v>
      </c>
      <c r="J32" s="91"/>
      <c r="K32" s="92"/>
      <c r="L32" s="91">
        <v>18</v>
      </c>
      <c r="M32" s="92">
        <v>19</v>
      </c>
      <c r="N32" s="91"/>
      <c r="O32" s="92"/>
      <c r="P32" s="91"/>
      <c r="Q32" s="92"/>
      <c r="R32" s="91">
        <v>18</v>
      </c>
      <c r="S32" s="92">
        <v>18</v>
      </c>
      <c r="T32" s="91">
        <v>20</v>
      </c>
      <c r="U32" s="190">
        <v>20</v>
      </c>
    </row>
    <row r="33" spans="1:21" x14ac:dyDescent="0.25">
      <c r="A33" s="87" t="s">
        <v>29</v>
      </c>
      <c r="B33" s="88"/>
      <c r="C33" s="89" t="s">
        <v>19</v>
      </c>
      <c r="D33" s="41"/>
      <c r="E33" s="95"/>
      <c r="F33" s="91"/>
      <c r="G33" s="92"/>
      <c r="H33" s="91">
        <v>5.6</v>
      </c>
      <c r="I33" s="92">
        <v>5.6</v>
      </c>
      <c r="J33" s="91"/>
      <c r="K33" s="92"/>
      <c r="L33" s="91">
        <v>6</v>
      </c>
      <c r="M33" s="92">
        <v>7.333333333333333</v>
      </c>
      <c r="N33" s="91"/>
      <c r="O33" s="92"/>
      <c r="P33" s="91">
        <v>6</v>
      </c>
      <c r="Q33" s="92">
        <v>7</v>
      </c>
      <c r="R33" s="91"/>
      <c r="S33" s="92"/>
      <c r="T33" s="91"/>
      <c r="U33" s="190"/>
    </row>
    <row r="34" spans="1:21" x14ac:dyDescent="0.25">
      <c r="A34" s="87" t="s">
        <v>41</v>
      </c>
      <c r="B34" s="88"/>
      <c r="C34" s="89" t="s">
        <v>19</v>
      </c>
      <c r="D34" s="41">
        <v>3</v>
      </c>
      <c r="E34" s="95">
        <v>3.75</v>
      </c>
      <c r="F34" s="91"/>
      <c r="G34" s="92"/>
      <c r="H34" s="91"/>
      <c r="I34" s="92"/>
      <c r="J34" s="91"/>
      <c r="K34" s="92"/>
      <c r="L34" s="91"/>
      <c r="M34" s="92"/>
      <c r="N34" s="91"/>
      <c r="O34" s="92"/>
      <c r="P34" s="91"/>
      <c r="Q34" s="92"/>
      <c r="R34" s="91"/>
      <c r="S34" s="92"/>
      <c r="T34" s="91"/>
      <c r="U34" s="190"/>
    </row>
    <row r="35" spans="1:21" x14ac:dyDescent="0.25">
      <c r="A35" s="87" t="s">
        <v>32</v>
      </c>
      <c r="B35" s="88"/>
      <c r="C35" s="89" t="s">
        <v>33</v>
      </c>
      <c r="D35" s="41">
        <v>3.85</v>
      </c>
      <c r="E35" s="95">
        <v>4.3</v>
      </c>
      <c r="F35" s="91"/>
      <c r="G35" s="92"/>
      <c r="H35" s="91"/>
      <c r="I35" s="92"/>
      <c r="J35" s="91"/>
      <c r="K35" s="92"/>
      <c r="L35" s="91">
        <v>3.3333333333333335</v>
      </c>
      <c r="M35" s="92">
        <v>3.75</v>
      </c>
      <c r="N35" s="91">
        <v>2</v>
      </c>
      <c r="O35" s="92">
        <v>2.2000000000000002</v>
      </c>
      <c r="P35" s="91">
        <v>4</v>
      </c>
      <c r="Q35" s="92">
        <v>4.5</v>
      </c>
      <c r="R35" s="91"/>
      <c r="S35" s="92"/>
      <c r="T35" s="91"/>
      <c r="U35" s="190"/>
    </row>
    <row r="36" spans="1:21" ht="18.75" thickBot="1" x14ac:dyDescent="0.3">
      <c r="A36" s="97" t="s">
        <v>171</v>
      </c>
      <c r="B36" s="98"/>
      <c r="C36" s="99" t="s">
        <v>19</v>
      </c>
      <c r="D36" s="42">
        <v>2</v>
      </c>
      <c r="E36" s="100">
        <v>3.2</v>
      </c>
      <c r="F36" s="101"/>
      <c r="G36" s="102"/>
      <c r="H36" s="101">
        <v>2.6</v>
      </c>
      <c r="I36" s="102">
        <v>3</v>
      </c>
      <c r="J36" s="101"/>
      <c r="K36" s="102"/>
      <c r="L36" s="101">
        <v>2.6666666666666665</v>
      </c>
      <c r="M36" s="102">
        <v>3</v>
      </c>
      <c r="N36" s="101"/>
      <c r="O36" s="102"/>
      <c r="P36" s="101">
        <v>3.5</v>
      </c>
      <c r="Q36" s="102">
        <v>4</v>
      </c>
      <c r="R36" s="101"/>
      <c r="S36" s="102"/>
      <c r="T36" s="101"/>
      <c r="U36" s="19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tabSelected="1" zoomScale="110" zoomScaleNormal="110" workbookViewId="0">
      <selection activeCell="A2" sqref="A2:U3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1" ht="15.75" thickBot="1" x14ac:dyDescent="0.25"/>
    <row r="2" spans="1:21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268</v>
      </c>
      <c r="G2" s="35"/>
      <c r="H2" s="35" t="s">
        <v>179</v>
      </c>
      <c r="I2" s="35"/>
      <c r="J2" s="77" t="s">
        <v>128</v>
      </c>
      <c r="K2" s="35"/>
      <c r="L2" s="35" t="s">
        <v>172</v>
      </c>
      <c r="M2" s="35"/>
      <c r="N2" s="77" t="s">
        <v>269</v>
      </c>
      <c r="O2" s="35"/>
      <c r="P2" s="35" t="s">
        <v>167</v>
      </c>
      <c r="Q2" s="35"/>
      <c r="R2" s="77" t="s">
        <v>176</v>
      </c>
      <c r="S2" s="35"/>
      <c r="T2" s="35" t="s">
        <v>270</v>
      </c>
      <c r="U2" s="186"/>
    </row>
    <row r="3" spans="1:21" ht="15.75" x14ac:dyDescent="0.25">
      <c r="A3" s="78" t="s">
        <v>54</v>
      </c>
      <c r="B3" s="79"/>
      <c r="C3" s="80"/>
      <c r="D3" s="36">
        <v>43951</v>
      </c>
      <c r="E3" s="36"/>
      <c r="F3" s="36">
        <v>43951</v>
      </c>
      <c r="G3" s="36"/>
      <c r="H3" s="36">
        <v>43950</v>
      </c>
      <c r="I3" s="36"/>
      <c r="J3" s="36">
        <v>43950</v>
      </c>
      <c r="K3" s="36"/>
      <c r="L3" s="36">
        <v>43950</v>
      </c>
      <c r="M3" s="36"/>
      <c r="N3" s="36">
        <v>43948</v>
      </c>
      <c r="O3" s="36"/>
      <c r="P3" s="36">
        <v>43949</v>
      </c>
      <c r="Q3" s="36"/>
      <c r="R3" s="36">
        <v>43949</v>
      </c>
      <c r="S3" s="36"/>
      <c r="T3" s="36">
        <v>43949</v>
      </c>
      <c r="U3" s="187"/>
    </row>
    <row r="4" spans="1:21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 t="s">
        <v>17</v>
      </c>
      <c r="O4" s="116" t="s">
        <v>18</v>
      </c>
      <c r="P4" s="117" t="s">
        <v>17</v>
      </c>
      <c r="Q4" s="116" t="s">
        <v>18</v>
      </c>
      <c r="R4" s="117" t="s">
        <v>17</v>
      </c>
      <c r="S4" s="116" t="s">
        <v>18</v>
      </c>
      <c r="T4" s="117" t="s">
        <v>17</v>
      </c>
      <c r="U4" s="193" t="s">
        <v>18</v>
      </c>
    </row>
    <row r="5" spans="1:21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191"/>
    </row>
    <row r="6" spans="1:21" ht="15.75" thickBot="1" x14ac:dyDescent="0.25">
      <c r="A6" s="87" t="s">
        <v>35</v>
      </c>
      <c r="B6" s="88"/>
      <c r="C6" s="89" t="s">
        <v>19</v>
      </c>
      <c r="D6" s="41">
        <v>4.3</v>
      </c>
      <c r="E6" s="95">
        <v>5</v>
      </c>
      <c r="F6" s="91">
        <v>4.2</v>
      </c>
      <c r="G6" s="92">
        <v>5</v>
      </c>
      <c r="H6" s="91">
        <v>5.8</v>
      </c>
      <c r="I6" s="92">
        <v>6.5</v>
      </c>
      <c r="J6" s="91">
        <v>2</v>
      </c>
      <c r="K6" s="92">
        <v>4.5</v>
      </c>
      <c r="L6" s="91"/>
      <c r="M6" s="92"/>
      <c r="N6" s="91">
        <v>4</v>
      </c>
      <c r="O6" s="92">
        <v>6</v>
      </c>
      <c r="P6" s="91">
        <v>3</v>
      </c>
      <c r="Q6" s="92">
        <v>5</v>
      </c>
      <c r="R6" s="91">
        <v>4.75</v>
      </c>
      <c r="S6" s="92">
        <v>5</v>
      </c>
      <c r="T6" s="91">
        <v>4</v>
      </c>
      <c r="U6" s="190">
        <v>5</v>
      </c>
    </row>
    <row r="7" spans="1:21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94"/>
    </row>
    <row r="8" spans="1:21" ht="15.75" x14ac:dyDescent="0.25">
      <c r="A8" s="104"/>
      <c r="B8" s="154" t="s">
        <v>273</v>
      </c>
      <c r="C8" s="89" t="s">
        <v>19</v>
      </c>
      <c r="D8" s="149">
        <v>4</v>
      </c>
      <c r="E8" s="103">
        <v>6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95"/>
    </row>
    <row r="9" spans="1:21" ht="15.75" x14ac:dyDescent="0.25">
      <c r="A9" s="104"/>
      <c r="B9" s="154" t="s">
        <v>168</v>
      </c>
      <c r="C9" s="89" t="s">
        <v>19</v>
      </c>
      <c r="D9" s="149"/>
      <c r="E9" s="103"/>
      <c r="F9" s="103"/>
      <c r="G9" s="103"/>
      <c r="H9" s="103">
        <v>4</v>
      </c>
      <c r="I9" s="103">
        <v>5</v>
      </c>
      <c r="J9" s="103"/>
      <c r="K9" s="103"/>
      <c r="L9" s="103">
        <v>3.3333333333333335</v>
      </c>
      <c r="M9" s="103">
        <v>5</v>
      </c>
      <c r="N9" s="103"/>
      <c r="O9" s="103"/>
      <c r="P9" s="103"/>
      <c r="Q9" s="103"/>
      <c r="R9" s="103"/>
      <c r="S9" s="103"/>
      <c r="T9" s="103"/>
      <c r="U9" s="195"/>
    </row>
    <row r="10" spans="1:21" ht="15.75" x14ac:dyDescent="0.25">
      <c r="A10" s="104"/>
      <c r="B10" s="154" t="s">
        <v>163</v>
      </c>
      <c r="C10" s="89" t="s">
        <v>19</v>
      </c>
      <c r="D10" s="149">
        <v>5.5</v>
      </c>
      <c r="E10" s="103">
        <v>7</v>
      </c>
      <c r="F10" s="103"/>
      <c r="G10" s="103"/>
      <c r="H10" s="103"/>
      <c r="I10" s="103"/>
      <c r="J10" s="103">
        <v>2.6666666666666665</v>
      </c>
      <c r="K10" s="103">
        <v>4.666666666666667</v>
      </c>
      <c r="L10" s="103">
        <v>3.6666666666666665</v>
      </c>
      <c r="M10" s="103">
        <v>4.666666666666667</v>
      </c>
      <c r="N10" s="103"/>
      <c r="O10" s="103"/>
      <c r="P10" s="103"/>
      <c r="Q10" s="103"/>
      <c r="R10" s="103"/>
      <c r="S10" s="103"/>
      <c r="T10" s="103"/>
      <c r="U10" s="195"/>
    </row>
    <row r="11" spans="1:21" ht="15.75" x14ac:dyDescent="0.25">
      <c r="A11" s="104"/>
      <c r="B11" s="154" t="s">
        <v>160</v>
      </c>
      <c r="C11" s="89" t="s">
        <v>19</v>
      </c>
      <c r="D11" s="149"/>
      <c r="E11" s="103"/>
      <c r="F11" s="103"/>
      <c r="G11" s="103"/>
      <c r="H11" s="103"/>
      <c r="I11" s="103"/>
      <c r="J11" s="103">
        <v>2</v>
      </c>
      <c r="K11" s="103">
        <v>3.3333333333333335</v>
      </c>
      <c r="L11" s="103">
        <v>3.6666666666666665</v>
      </c>
      <c r="M11" s="103">
        <v>4</v>
      </c>
      <c r="N11" s="103"/>
      <c r="O11" s="103"/>
      <c r="P11" s="103"/>
      <c r="Q11" s="103"/>
      <c r="R11" s="103"/>
      <c r="S11" s="103"/>
      <c r="T11" s="103"/>
      <c r="U11" s="195"/>
    </row>
    <row r="12" spans="1:21" ht="15.75" x14ac:dyDescent="0.25">
      <c r="A12" s="104"/>
      <c r="B12" s="154" t="s">
        <v>165</v>
      </c>
      <c r="C12" s="89" t="s">
        <v>19</v>
      </c>
      <c r="D12" s="149">
        <v>3.5</v>
      </c>
      <c r="E12" s="103">
        <v>4.5</v>
      </c>
      <c r="F12" s="103"/>
      <c r="G12" s="103"/>
      <c r="H12" s="103"/>
      <c r="I12" s="103"/>
      <c r="J12" s="103"/>
      <c r="K12" s="103"/>
      <c r="L12" s="103">
        <v>3.6666666666666665</v>
      </c>
      <c r="M12" s="103">
        <v>4</v>
      </c>
      <c r="N12" s="103"/>
      <c r="O12" s="103"/>
      <c r="P12" s="103"/>
      <c r="Q12" s="103"/>
      <c r="R12" s="103">
        <v>2</v>
      </c>
      <c r="S12" s="103">
        <v>2.2999999999999998</v>
      </c>
      <c r="T12" s="103"/>
      <c r="U12" s="195"/>
    </row>
    <row r="13" spans="1:21" ht="15.75" x14ac:dyDescent="0.25">
      <c r="A13" s="104"/>
      <c r="B13" s="154" t="s">
        <v>267</v>
      </c>
      <c r="C13" s="89" t="s">
        <v>19</v>
      </c>
      <c r="D13" s="149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>
        <v>2</v>
      </c>
      <c r="S13" s="103">
        <v>2</v>
      </c>
      <c r="T13" s="103"/>
      <c r="U13" s="195"/>
    </row>
    <row r="14" spans="1:21" ht="15.75" x14ac:dyDescent="0.25">
      <c r="A14" s="104"/>
      <c r="B14" s="154" t="s">
        <v>166</v>
      </c>
      <c r="C14" s="89" t="s">
        <v>19</v>
      </c>
      <c r="D14" s="149">
        <v>3.5</v>
      </c>
      <c r="E14" s="103">
        <v>4.5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>
        <v>2</v>
      </c>
      <c r="S14" s="103">
        <v>2.1</v>
      </c>
      <c r="T14" s="103"/>
      <c r="U14" s="195"/>
    </row>
    <row r="15" spans="1:21" ht="15.75" x14ac:dyDescent="0.25">
      <c r="A15" s="104"/>
      <c r="B15" s="154" t="s">
        <v>164</v>
      </c>
      <c r="C15" s="89" t="s">
        <v>19</v>
      </c>
      <c r="D15" s="149">
        <v>3.5</v>
      </c>
      <c r="E15" s="103">
        <v>4.5</v>
      </c>
      <c r="F15" s="103"/>
      <c r="G15" s="103"/>
      <c r="H15" s="103"/>
      <c r="I15" s="103"/>
      <c r="J15" s="103">
        <v>1.6666666666666667</v>
      </c>
      <c r="K15" s="103">
        <v>3</v>
      </c>
      <c r="L15" s="103"/>
      <c r="M15" s="103"/>
      <c r="N15" s="103"/>
      <c r="O15" s="103"/>
      <c r="P15" s="103"/>
      <c r="Q15" s="103"/>
      <c r="R15" s="103">
        <v>2</v>
      </c>
      <c r="S15" s="103">
        <v>2.1</v>
      </c>
      <c r="T15" s="103"/>
      <c r="U15" s="195"/>
    </row>
    <row r="16" spans="1:21" ht="15.75" x14ac:dyDescent="0.25">
      <c r="A16" s="104"/>
      <c r="B16" s="154" t="s">
        <v>161</v>
      </c>
      <c r="C16" s="89" t="s">
        <v>19</v>
      </c>
      <c r="D16" s="149">
        <v>4</v>
      </c>
      <c r="E16" s="103">
        <v>5.5</v>
      </c>
      <c r="F16" s="103"/>
      <c r="G16" s="103"/>
      <c r="H16" s="103">
        <v>2.66</v>
      </c>
      <c r="I16" s="103">
        <v>3.34</v>
      </c>
      <c r="J16" s="103">
        <v>1.6666666666666667</v>
      </c>
      <c r="K16" s="103">
        <v>3</v>
      </c>
      <c r="L16" s="103">
        <v>3.6666666666666665</v>
      </c>
      <c r="M16" s="103">
        <v>4.666666666666667</v>
      </c>
      <c r="N16" s="103"/>
      <c r="O16" s="103"/>
      <c r="P16" s="103"/>
      <c r="Q16" s="103"/>
      <c r="R16" s="103">
        <v>3.3</v>
      </c>
      <c r="S16" s="103">
        <v>3.6</v>
      </c>
      <c r="T16" s="103"/>
      <c r="U16" s="195"/>
    </row>
    <row r="17" spans="1:21" ht="15.75" x14ac:dyDescent="0.25">
      <c r="A17" s="104"/>
      <c r="B17" s="154" t="s">
        <v>157</v>
      </c>
      <c r="C17" s="89" t="s">
        <v>19</v>
      </c>
      <c r="D17" s="149">
        <v>4</v>
      </c>
      <c r="E17" s="103">
        <v>5.5</v>
      </c>
      <c r="F17" s="103"/>
      <c r="G17" s="103"/>
      <c r="H17" s="103"/>
      <c r="I17" s="103"/>
      <c r="J17" s="103">
        <v>2.6666666666666665</v>
      </c>
      <c r="K17" s="103">
        <v>4.666666666666667</v>
      </c>
      <c r="L17" s="103">
        <v>3.6666666666666665</v>
      </c>
      <c r="M17" s="103">
        <v>5.666666666666667</v>
      </c>
      <c r="N17" s="103"/>
      <c r="O17" s="103"/>
      <c r="P17" s="103"/>
      <c r="Q17" s="103"/>
      <c r="R17" s="103"/>
      <c r="S17" s="103"/>
      <c r="T17" s="103"/>
      <c r="U17" s="195"/>
    </row>
    <row r="18" spans="1:21" ht="15.75" x14ac:dyDescent="0.25">
      <c r="A18" s="104"/>
      <c r="B18" s="154" t="s">
        <v>169</v>
      </c>
      <c r="C18" s="89" t="s">
        <v>19</v>
      </c>
      <c r="D18" s="149">
        <v>3.75</v>
      </c>
      <c r="E18" s="103">
        <v>4.75</v>
      </c>
      <c r="F18" s="103"/>
      <c r="G18" s="103"/>
      <c r="H18" s="103">
        <v>2.66</v>
      </c>
      <c r="I18" s="103">
        <v>3.34</v>
      </c>
      <c r="J18" s="103">
        <v>1.6666666666666667</v>
      </c>
      <c r="K18" s="103">
        <v>3</v>
      </c>
      <c r="L18" s="103">
        <v>3.3333333333333335</v>
      </c>
      <c r="M18" s="103">
        <v>4.666666666666667</v>
      </c>
      <c r="N18" s="103"/>
      <c r="O18" s="103"/>
      <c r="P18" s="103"/>
      <c r="Q18" s="103"/>
      <c r="R18" s="103">
        <v>2</v>
      </c>
      <c r="S18" s="103">
        <v>2.1</v>
      </c>
      <c r="T18" s="103"/>
      <c r="U18" s="195"/>
    </row>
    <row r="19" spans="1:21" ht="16.5" thickBot="1" x14ac:dyDescent="0.3">
      <c r="A19" s="199" t="s">
        <v>59</v>
      </c>
      <c r="B19" s="154"/>
      <c r="C19" s="89" t="s">
        <v>19</v>
      </c>
      <c r="D19" s="149">
        <v>18</v>
      </c>
      <c r="E19" s="103">
        <v>22</v>
      </c>
      <c r="F19" s="103"/>
      <c r="G19" s="103"/>
      <c r="H19" s="103"/>
      <c r="I19" s="103"/>
      <c r="J19" s="103"/>
      <c r="K19" s="103"/>
      <c r="L19" s="103">
        <v>22</v>
      </c>
      <c r="M19" s="103">
        <v>24</v>
      </c>
      <c r="N19" s="103"/>
      <c r="O19" s="103"/>
      <c r="P19" s="103"/>
      <c r="Q19" s="103"/>
      <c r="R19" s="103"/>
      <c r="S19" s="103"/>
      <c r="T19" s="103"/>
      <c r="U19" s="195"/>
    </row>
    <row r="20" spans="1:21" ht="15.75" thickBot="1" x14ac:dyDescent="0.25">
      <c r="A20" s="96" t="s">
        <v>127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191"/>
    </row>
    <row r="21" spans="1:21" x14ac:dyDescent="0.2">
      <c r="A21" s="87" t="s">
        <v>42</v>
      </c>
      <c r="B21" s="88"/>
      <c r="C21" s="89" t="s">
        <v>33</v>
      </c>
      <c r="D21" s="41">
        <v>3.75</v>
      </c>
      <c r="E21" s="95">
        <v>5.5</v>
      </c>
      <c r="F21" s="91">
        <v>5.5</v>
      </c>
      <c r="G21" s="92">
        <v>6</v>
      </c>
      <c r="H21" s="91">
        <v>5</v>
      </c>
      <c r="I21" s="92">
        <v>6</v>
      </c>
      <c r="J21" s="91">
        <v>5</v>
      </c>
      <c r="K21" s="92">
        <v>10</v>
      </c>
      <c r="L21" s="91"/>
      <c r="M21" s="92"/>
      <c r="N21" s="91">
        <v>5</v>
      </c>
      <c r="O21" s="92">
        <v>6</v>
      </c>
      <c r="P21" s="91">
        <v>4.8</v>
      </c>
      <c r="Q21" s="92">
        <v>5</v>
      </c>
      <c r="R21" s="91">
        <v>5</v>
      </c>
      <c r="S21" s="92">
        <v>5</v>
      </c>
      <c r="T21" s="91">
        <v>5</v>
      </c>
      <c r="U21" s="190">
        <v>8</v>
      </c>
    </row>
    <row r="22" spans="1:21" x14ac:dyDescent="0.2">
      <c r="A22" s="87" t="s">
        <v>44</v>
      </c>
      <c r="B22" s="88"/>
      <c r="C22" s="89" t="s">
        <v>19</v>
      </c>
      <c r="D22" s="41">
        <v>4.3</v>
      </c>
      <c r="E22" s="95">
        <v>5.5</v>
      </c>
      <c r="F22" s="91">
        <v>4.0999999999999996</v>
      </c>
      <c r="G22" s="92">
        <v>4.5</v>
      </c>
      <c r="H22" s="91">
        <v>4</v>
      </c>
      <c r="I22" s="92">
        <v>5.5</v>
      </c>
      <c r="J22" s="91">
        <v>4.2777777777777777</v>
      </c>
      <c r="K22" s="92">
        <v>5.5</v>
      </c>
      <c r="L22" s="91">
        <v>4.333333333333333</v>
      </c>
      <c r="M22" s="92">
        <v>5.5555555555555554</v>
      </c>
      <c r="N22" s="91">
        <v>4.4000000000000004</v>
      </c>
      <c r="O22" s="92">
        <v>5</v>
      </c>
      <c r="P22" s="91">
        <v>3.5</v>
      </c>
      <c r="Q22" s="92">
        <v>3.6111111111111112</v>
      </c>
      <c r="R22" s="91">
        <v>5</v>
      </c>
      <c r="S22" s="92">
        <v>5</v>
      </c>
      <c r="T22" s="91">
        <v>5</v>
      </c>
      <c r="U22" s="190">
        <v>5.5</v>
      </c>
    </row>
    <row r="23" spans="1:21" x14ac:dyDescent="0.2">
      <c r="A23" s="87" t="s">
        <v>45</v>
      </c>
      <c r="B23" s="88"/>
      <c r="C23" s="89" t="s">
        <v>19</v>
      </c>
      <c r="D23" s="41">
        <v>8</v>
      </c>
      <c r="E23" s="95">
        <v>10</v>
      </c>
      <c r="F23" s="91"/>
      <c r="G23" s="92"/>
      <c r="H23" s="91"/>
      <c r="I23" s="92"/>
      <c r="J23" s="91"/>
      <c r="K23" s="92"/>
      <c r="L23" s="91"/>
      <c r="M23" s="92"/>
      <c r="N23" s="91"/>
      <c r="O23" s="92"/>
      <c r="P23" s="91"/>
      <c r="Q23" s="92"/>
      <c r="R23" s="91"/>
      <c r="S23" s="92"/>
      <c r="T23" s="91"/>
      <c r="U23" s="190"/>
    </row>
    <row r="24" spans="1:21" x14ac:dyDescent="0.2">
      <c r="A24" s="87" t="s">
        <v>46</v>
      </c>
      <c r="B24" s="88"/>
      <c r="C24" s="89" t="s">
        <v>19</v>
      </c>
      <c r="D24" s="41">
        <v>8</v>
      </c>
      <c r="E24" s="95">
        <v>12</v>
      </c>
      <c r="F24" s="91">
        <v>4.5</v>
      </c>
      <c r="G24" s="92">
        <v>6.5</v>
      </c>
      <c r="H24" s="91">
        <v>8</v>
      </c>
      <c r="I24" s="92">
        <v>11</v>
      </c>
      <c r="J24" s="91">
        <v>10</v>
      </c>
      <c r="K24" s="92">
        <v>11</v>
      </c>
      <c r="L24" s="91">
        <v>9.5</v>
      </c>
      <c r="M24" s="92">
        <v>11</v>
      </c>
      <c r="N24" s="91">
        <v>9</v>
      </c>
      <c r="O24" s="92">
        <v>12</v>
      </c>
      <c r="P24" s="91">
        <v>8.1999999999999993</v>
      </c>
      <c r="Q24" s="92">
        <v>11.1</v>
      </c>
      <c r="R24" s="91">
        <v>10</v>
      </c>
      <c r="S24" s="92">
        <v>10</v>
      </c>
      <c r="T24" s="91">
        <v>9</v>
      </c>
      <c r="U24" s="190">
        <v>11</v>
      </c>
    </row>
    <row r="25" spans="1:21" x14ac:dyDescent="0.2">
      <c r="A25" s="87" t="s">
        <v>47</v>
      </c>
      <c r="B25" s="88"/>
      <c r="C25" s="89" t="s">
        <v>19</v>
      </c>
      <c r="D25" s="41">
        <v>4.75</v>
      </c>
      <c r="E25" s="95">
        <v>13</v>
      </c>
      <c r="F25" s="91">
        <v>7</v>
      </c>
      <c r="G25" s="92">
        <v>8.4</v>
      </c>
      <c r="H25" s="91">
        <v>4.5</v>
      </c>
      <c r="I25" s="92">
        <v>5.2</v>
      </c>
      <c r="J25" s="91">
        <v>4.7058823529411766</v>
      </c>
      <c r="K25" s="92">
        <v>5.2941176470588234</v>
      </c>
      <c r="L25" s="91">
        <v>6.4285714285714288</v>
      </c>
      <c r="M25" s="92">
        <v>6.7857142857142856</v>
      </c>
      <c r="N25" s="91">
        <v>5</v>
      </c>
      <c r="O25" s="92">
        <v>6</v>
      </c>
      <c r="P25" s="91">
        <v>3.5</v>
      </c>
      <c r="Q25" s="92">
        <v>4</v>
      </c>
      <c r="R25" s="91">
        <v>5</v>
      </c>
      <c r="S25" s="92">
        <v>5</v>
      </c>
      <c r="T25" s="91">
        <v>4</v>
      </c>
      <c r="U25" s="190">
        <v>5.5</v>
      </c>
    </row>
    <row r="26" spans="1:21" x14ac:dyDescent="0.2">
      <c r="A26" s="87" t="s">
        <v>35</v>
      </c>
      <c r="B26" s="88"/>
      <c r="C26" s="89" t="s">
        <v>19</v>
      </c>
      <c r="D26" s="41">
        <v>5.5</v>
      </c>
      <c r="E26" s="95">
        <v>12</v>
      </c>
      <c r="F26" s="91"/>
      <c r="G26" s="92"/>
      <c r="H26" s="91"/>
      <c r="I26" s="92"/>
      <c r="J26" s="91">
        <v>5.833333333333333</v>
      </c>
      <c r="K26" s="92">
        <v>6.25</v>
      </c>
      <c r="L26" s="91">
        <v>7</v>
      </c>
      <c r="M26" s="92">
        <v>7.5</v>
      </c>
      <c r="N26" s="91">
        <v>5</v>
      </c>
      <c r="O26" s="92">
        <v>6</v>
      </c>
      <c r="P26" s="91"/>
      <c r="Q26" s="92"/>
      <c r="R26" s="91"/>
      <c r="S26" s="92"/>
      <c r="T26" s="91">
        <v>6</v>
      </c>
      <c r="U26" s="190">
        <v>6</v>
      </c>
    </row>
    <row r="27" spans="1:21" x14ac:dyDescent="0.2">
      <c r="A27" s="87" t="s">
        <v>49</v>
      </c>
      <c r="B27" s="88"/>
      <c r="C27" s="89" t="s">
        <v>19</v>
      </c>
      <c r="D27" s="41">
        <v>6</v>
      </c>
      <c r="E27" s="95">
        <v>10</v>
      </c>
      <c r="F27" s="91">
        <v>4.5</v>
      </c>
      <c r="G27" s="92">
        <v>7</v>
      </c>
      <c r="H27" s="91">
        <v>6</v>
      </c>
      <c r="I27" s="92">
        <v>7</v>
      </c>
      <c r="J27" s="91">
        <v>7</v>
      </c>
      <c r="K27" s="92">
        <v>8</v>
      </c>
      <c r="L27" s="91">
        <v>7.5</v>
      </c>
      <c r="M27" s="92">
        <v>9</v>
      </c>
      <c r="N27" s="91">
        <v>6</v>
      </c>
      <c r="O27" s="92">
        <v>8</v>
      </c>
      <c r="P27" s="91">
        <v>6</v>
      </c>
      <c r="Q27" s="92">
        <v>7</v>
      </c>
      <c r="R27" s="91">
        <v>5</v>
      </c>
      <c r="S27" s="92">
        <v>8</v>
      </c>
      <c r="T27" s="91">
        <v>3.5</v>
      </c>
      <c r="U27" s="190">
        <v>6</v>
      </c>
    </row>
    <row r="28" spans="1:21" x14ac:dyDescent="0.2">
      <c r="A28" s="87" t="s">
        <v>50</v>
      </c>
      <c r="B28" s="88"/>
      <c r="C28" s="89" t="s">
        <v>19</v>
      </c>
      <c r="D28" s="41">
        <v>5</v>
      </c>
      <c r="E28" s="95">
        <v>9</v>
      </c>
      <c r="F28" s="91">
        <v>3.6</v>
      </c>
      <c r="G28" s="92">
        <v>5.5</v>
      </c>
      <c r="H28" s="91">
        <v>4</v>
      </c>
      <c r="I28" s="92">
        <v>6</v>
      </c>
      <c r="J28" s="91">
        <v>7</v>
      </c>
      <c r="K28" s="92">
        <v>9</v>
      </c>
      <c r="L28" s="91">
        <v>5.5</v>
      </c>
      <c r="M28" s="92">
        <v>8</v>
      </c>
      <c r="N28" s="91">
        <v>5</v>
      </c>
      <c r="O28" s="92">
        <v>6</v>
      </c>
      <c r="P28" s="91">
        <v>3.6</v>
      </c>
      <c r="Q28" s="92">
        <v>4.5</v>
      </c>
      <c r="R28" s="91">
        <v>4</v>
      </c>
      <c r="S28" s="92">
        <v>6</v>
      </c>
      <c r="T28" s="91">
        <v>6</v>
      </c>
      <c r="U28" s="190">
        <v>7.5</v>
      </c>
    </row>
    <row r="29" spans="1:21" x14ac:dyDescent="0.2">
      <c r="A29" s="87" t="s">
        <v>60</v>
      </c>
      <c r="B29" s="88"/>
      <c r="C29" s="89" t="s">
        <v>19</v>
      </c>
      <c r="D29" s="41">
        <v>10</v>
      </c>
      <c r="E29" s="95">
        <v>13</v>
      </c>
      <c r="F29" s="91"/>
      <c r="G29" s="92"/>
      <c r="H29" s="91"/>
      <c r="I29" s="92"/>
      <c r="J29" s="91"/>
      <c r="K29" s="92"/>
      <c r="L29" s="91"/>
      <c r="M29" s="92"/>
      <c r="N29" s="91"/>
      <c r="O29" s="92"/>
      <c r="P29" s="91"/>
      <c r="Q29" s="92"/>
      <c r="R29" s="91"/>
      <c r="S29" s="92"/>
      <c r="T29" s="91"/>
      <c r="U29" s="190"/>
    </row>
    <row r="30" spans="1:21" x14ac:dyDescent="0.2">
      <c r="A30" s="87" t="s">
        <v>59</v>
      </c>
      <c r="B30" s="88"/>
      <c r="C30" s="89" t="s">
        <v>19</v>
      </c>
      <c r="D30" s="41">
        <v>12</v>
      </c>
      <c r="E30" s="95">
        <v>15</v>
      </c>
      <c r="F30" s="91">
        <v>15</v>
      </c>
      <c r="G30" s="92">
        <v>16</v>
      </c>
      <c r="H30" s="91">
        <v>16</v>
      </c>
      <c r="I30" s="92">
        <v>17</v>
      </c>
      <c r="J30" s="91">
        <v>9</v>
      </c>
      <c r="K30" s="92">
        <v>11</v>
      </c>
      <c r="L30" s="91">
        <v>14</v>
      </c>
      <c r="M30" s="92">
        <v>15</v>
      </c>
      <c r="N30" s="91"/>
      <c r="O30" s="92"/>
      <c r="P30" s="91"/>
      <c r="Q30" s="92"/>
      <c r="R30" s="91">
        <v>15</v>
      </c>
      <c r="S30" s="92">
        <v>15</v>
      </c>
      <c r="T30" s="91"/>
      <c r="U30" s="190"/>
    </row>
    <row r="31" spans="1:21" ht="15.75" thickBot="1" x14ac:dyDescent="0.25">
      <c r="A31" s="97" t="s">
        <v>51</v>
      </c>
      <c r="B31" s="98"/>
      <c r="C31" s="99" t="s">
        <v>19</v>
      </c>
      <c r="D31" s="42">
        <v>10</v>
      </c>
      <c r="E31" s="100">
        <v>13</v>
      </c>
      <c r="F31" s="101"/>
      <c r="G31" s="102"/>
      <c r="H31" s="101">
        <v>11</v>
      </c>
      <c r="I31" s="102">
        <v>11.12</v>
      </c>
      <c r="J31" s="101">
        <v>10</v>
      </c>
      <c r="K31" s="102">
        <v>12.222222222222221</v>
      </c>
      <c r="L31" s="101">
        <v>11.142857142857142</v>
      </c>
      <c r="M31" s="102">
        <v>17.714285714285715</v>
      </c>
      <c r="N31" s="101"/>
      <c r="O31" s="102"/>
      <c r="P31" s="101">
        <v>10</v>
      </c>
      <c r="Q31" s="102">
        <v>13</v>
      </c>
      <c r="R31" s="101">
        <v>14</v>
      </c>
      <c r="S31" s="102">
        <v>14.5</v>
      </c>
      <c r="T31" s="101">
        <v>15.5</v>
      </c>
      <c r="U31" s="192">
        <v>15.5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F20" sqref="F2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1.42578125" bestFit="1" customWidth="1"/>
    <col min="6" max="6" width="19.5703125" customWidth="1"/>
    <col min="7" max="8" width="11.42578125" bestFit="1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96" t="s">
        <v>178</v>
      </c>
    </row>
    <row r="6" spans="3:9" ht="13.5" thickBot="1" x14ac:dyDescent="0.25"/>
    <row r="7" spans="3:9" ht="15.75" x14ac:dyDescent="0.25">
      <c r="C7" s="118" t="s">
        <v>170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264" t="s">
        <v>133</v>
      </c>
      <c r="D9" s="267" t="s">
        <v>134</v>
      </c>
      <c r="E9" s="268"/>
      <c r="F9" s="269"/>
      <c r="G9" s="267" t="s">
        <v>21</v>
      </c>
      <c r="H9" s="268"/>
      <c r="I9" s="269"/>
    </row>
    <row r="10" spans="3:9" ht="12.75" customHeight="1" x14ac:dyDescent="0.2">
      <c r="C10" s="265"/>
      <c r="D10" s="270" t="s">
        <v>137</v>
      </c>
      <c r="E10" s="271"/>
      <c r="F10" s="272" t="s">
        <v>136</v>
      </c>
      <c r="G10" s="270" t="s">
        <v>135</v>
      </c>
      <c r="H10" s="271"/>
      <c r="I10" s="272" t="s">
        <v>136</v>
      </c>
    </row>
    <row r="11" spans="3:9" ht="26.25" thickBot="1" x14ac:dyDescent="0.25">
      <c r="C11" s="266"/>
      <c r="D11" s="197" t="s">
        <v>174</v>
      </c>
      <c r="E11" s="198" t="s">
        <v>173</v>
      </c>
      <c r="F11" s="273"/>
      <c r="G11" s="197" t="s">
        <v>174</v>
      </c>
      <c r="H11" s="198" t="s">
        <v>173</v>
      </c>
      <c r="I11" s="273"/>
    </row>
    <row r="12" spans="3:9" ht="13.5" x14ac:dyDescent="0.25">
      <c r="C12" s="124" t="s">
        <v>138</v>
      </c>
      <c r="D12" s="161">
        <v>231.67</v>
      </c>
      <c r="E12" s="125">
        <v>246.67</v>
      </c>
      <c r="F12" s="126">
        <f t="shared" ref="F12:F23" si="0">(D12-E12)/E12*100</f>
        <v>-6.0809989054201967</v>
      </c>
      <c r="G12" s="159">
        <v>2.73</v>
      </c>
      <c r="H12" s="125">
        <v>2.75</v>
      </c>
      <c r="I12" s="126">
        <f>(G12-H12)/H12*100</f>
        <v>-0.72727272727272785</v>
      </c>
    </row>
    <row r="13" spans="3:9" ht="13.5" x14ac:dyDescent="0.25">
      <c r="C13" s="124" t="s">
        <v>139</v>
      </c>
      <c r="D13" s="129">
        <v>175</v>
      </c>
      <c r="E13" s="128">
        <v>170</v>
      </c>
      <c r="F13" s="126">
        <f t="shared" si="0"/>
        <v>2.9411764705882351</v>
      </c>
      <c r="G13" s="129">
        <v>1.8</v>
      </c>
      <c r="H13" s="128">
        <v>1.45</v>
      </c>
      <c r="I13" s="126">
        <f t="shared" ref="I13:I23" si="1">(G13-H13)/H13*100</f>
        <v>24.137931034482765</v>
      </c>
    </row>
    <row r="14" spans="3:9" ht="13.5" x14ac:dyDescent="0.25">
      <c r="C14" s="124" t="s">
        <v>140</v>
      </c>
      <c r="D14" s="127">
        <v>197.5</v>
      </c>
      <c r="E14" s="128">
        <v>197.5</v>
      </c>
      <c r="F14" s="126">
        <f t="shared" si="0"/>
        <v>0</v>
      </c>
      <c r="G14" s="127">
        <v>2.5099999999999998</v>
      </c>
      <c r="H14" s="128">
        <v>2.5</v>
      </c>
      <c r="I14" s="126">
        <f t="shared" si="1"/>
        <v>0.39999999999999153</v>
      </c>
    </row>
    <row r="15" spans="3:9" ht="13.5" x14ac:dyDescent="0.25">
      <c r="C15" s="124" t="s">
        <v>141</v>
      </c>
      <c r="D15" s="129" t="s">
        <v>175</v>
      </c>
      <c r="E15" s="128">
        <v>250</v>
      </c>
      <c r="F15" s="126" t="s">
        <v>175</v>
      </c>
      <c r="G15" s="129" t="s">
        <v>175</v>
      </c>
      <c r="H15" s="128">
        <v>3</v>
      </c>
      <c r="I15" s="126" t="s">
        <v>175</v>
      </c>
    </row>
    <row r="16" spans="3:9" ht="13.5" x14ac:dyDescent="0.25">
      <c r="C16" s="124" t="s">
        <v>142</v>
      </c>
      <c r="D16" s="129">
        <v>87.03</v>
      </c>
      <c r="E16" s="128">
        <v>95.69</v>
      </c>
      <c r="F16" s="126">
        <f t="shared" si="0"/>
        <v>-9.0500574772703484</v>
      </c>
      <c r="G16" s="127">
        <v>2.09</v>
      </c>
      <c r="H16" s="128">
        <v>2.13</v>
      </c>
      <c r="I16" s="126">
        <f t="shared" si="1"/>
        <v>-1.8779342723004713</v>
      </c>
    </row>
    <row r="17" spans="3:9" ht="13.5" x14ac:dyDescent="0.25">
      <c r="C17" s="124" t="s">
        <v>156</v>
      </c>
      <c r="D17" s="127">
        <v>133.33000000000001</v>
      </c>
      <c r="E17" s="128">
        <v>139.5</v>
      </c>
      <c r="F17" s="126">
        <f t="shared" si="0"/>
        <v>-4.4229390681003498</v>
      </c>
      <c r="G17" s="127">
        <v>2.3199999999999998</v>
      </c>
      <c r="H17" s="128">
        <v>1.86</v>
      </c>
      <c r="I17" s="126">
        <f t="shared" si="1"/>
        <v>24.73118279569891</v>
      </c>
    </row>
    <row r="18" spans="3:9" ht="13.5" x14ac:dyDescent="0.25">
      <c r="C18" s="124" t="s">
        <v>143</v>
      </c>
      <c r="D18" s="127">
        <v>155</v>
      </c>
      <c r="E18" s="128">
        <v>165.75</v>
      </c>
      <c r="F18" s="126">
        <f t="shared" si="0"/>
        <v>-6.4856711915535454</v>
      </c>
      <c r="G18" s="127">
        <v>2.5099999999999998</v>
      </c>
      <c r="H18" s="128">
        <v>2.71</v>
      </c>
      <c r="I18" s="126">
        <f t="shared" si="1"/>
        <v>-7.380073800738014</v>
      </c>
    </row>
    <row r="19" spans="3:9" ht="13.5" x14ac:dyDescent="0.25">
      <c r="C19" s="124" t="s">
        <v>144</v>
      </c>
      <c r="D19" s="127">
        <v>242</v>
      </c>
      <c r="E19" s="130">
        <v>244</v>
      </c>
      <c r="F19" s="126">
        <f t="shared" si="0"/>
        <v>-0.81967213114754101</v>
      </c>
      <c r="G19" s="127">
        <v>2.81</v>
      </c>
      <c r="H19" s="130">
        <v>2.83</v>
      </c>
      <c r="I19" s="126">
        <f t="shared" si="1"/>
        <v>-0.7067137809187285</v>
      </c>
    </row>
    <row r="20" spans="3:9" ht="13.5" x14ac:dyDescent="0.25">
      <c r="C20" s="124" t="s">
        <v>145</v>
      </c>
      <c r="D20" s="127">
        <v>188.33</v>
      </c>
      <c r="E20" s="128">
        <v>190.83</v>
      </c>
      <c r="F20" s="126">
        <f t="shared" si="0"/>
        <v>-1.3100665513808101</v>
      </c>
      <c r="G20" s="127">
        <v>2.4</v>
      </c>
      <c r="H20" s="128">
        <v>2.52</v>
      </c>
      <c r="I20" s="126">
        <f t="shared" si="1"/>
        <v>-4.7619047619047654</v>
      </c>
    </row>
    <row r="21" spans="3:9" ht="13.5" x14ac:dyDescent="0.25">
      <c r="C21" s="124" t="s">
        <v>146</v>
      </c>
      <c r="D21" s="127">
        <v>186.67</v>
      </c>
      <c r="E21" s="128">
        <v>193</v>
      </c>
      <c r="F21" s="126">
        <f t="shared" si="0"/>
        <v>-3.2797927461139964</v>
      </c>
      <c r="G21" s="127">
        <v>3.38</v>
      </c>
      <c r="H21" s="128">
        <v>3.16</v>
      </c>
      <c r="I21" s="126">
        <f t="shared" si="1"/>
        <v>6.9620253164556871</v>
      </c>
    </row>
    <row r="22" spans="3:9" ht="13.5" x14ac:dyDescent="0.25">
      <c r="C22" s="124" t="s">
        <v>147</v>
      </c>
      <c r="D22" s="127">
        <v>238.33</v>
      </c>
      <c r="E22" s="128">
        <v>255</v>
      </c>
      <c r="F22" s="126">
        <f t="shared" si="0"/>
        <v>-6.5372549019607789</v>
      </c>
      <c r="G22" s="127">
        <v>2.58</v>
      </c>
      <c r="H22" s="128">
        <v>2.58</v>
      </c>
      <c r="I22" s="126">
        <f t="shared" si="1"/>
        <v>0</v>
      </c>
    </row>
    <row r="23" spans="3:9" ht="13.5" x14ac:dyDescent="0.25">
      <c r="C23" s="124" t="s">
        <v>148</v>
      </c>
      <c r="D23" s="129">
        <v>212.67</v>
      </c>
      <c r="E23" s="128">
        <v>208.57</v>
      </c>
      <c r="F23" s="126">
        <f t="shared" si="0"/>
        <v>1.9657668888143041</v>
      </c>
      <c r="G23" s="129">
        <v>2.75</v>
      </c>
      <c r="H23" s="128">
        <v>2.52</v>
      </c>
      <c r="I23" s="126">
        <f t="shared" si="1"/>
        <v>9.1269841269841265</v>
      </c>
    </row>
    <row r="24" spans="3:9" ht="13.5" x14ac:dyDescent="0.25">
      <c r="C24" s="124" t="s">
        <v>149</v>
      </c>
      <c r="D24" s="129" t="s">
        <v>175</v>
      </c>
      <c r="E24" s="128">
        <v>131.25</v>
      </c>
      <c r="F24" s="126" t="s">
        <v>175</v>
      </c>
      <c r="G24" s="129" t="s">
        <v>175</v>
      </c>
      <c r="H24" s="128">
        <v>1.3</v>
      </c>
      <c r="I24" s="126" t="s">
        <v>175</v>
      </c>
    </row>
    <row r="25" spans="3:9" ht="13.5" x14ac:dyDescent="0.25">
      <c r="C25" s="124" t="s">
        <v>150</v>
      </c>
      <c r="D25" s="127">
        <v>185</v>
      </c>
      <c r="E25" s="128">
        <v>185</v>
      </c>
      <c r="F25" s="126">
        <f t="shared" ref="F25:F27" si="2">(D25-E25)/E25*100</f>
        <v>0</v>
      </c>
      <c r="G25" s="127">
        <v>2.0499999999999998</v>
      </c>
      <c r="H25" s="128">
        <v>2.0499999999999998</v>
      </c>
      <c r="I25" s="126">
        <f t="shared" ref="I25:I27" si="3">(G25-H25)/H25*100</f>
        <v>0</v>
      </c>
    </row>
    <row r="26" spans="3:9" ht="13.5" x14ac:dyDescent="0.25">
      <c r="C26" s="124" t="s">
        <v>151</v>
      </c>
      <c r="D26" s="127">
        <v>220</v>
      </c>
      <c r="E26" s="128">
        <v>219</v>
      </c>
      <c r="F26" s="126">
        <f t="shared" si="2"/>
        <v>0.45662100456621002</v>
      </c>
      <c r="G26" s="127">
        <v>3.17</v>
      </c>
      <c r="H26" s="128">
        <v>3.14</v>
      </c>
      <c r="I26" s="126">
        <f t="shared" si="3"/>
        <v>0.95541401273884718</v>
      </c>
    </row>
    <row r="27" spans="3:9" ht="14.25" thickBot="1" x14ac:dyDescent="0.3">
      <c r="C27" s="131" t="s">
        <v>152</v>
      </c>
      <c r="D27" s="160">
        <v>170</v>
      </c>
      <c r="E27" s="132">
        <v>170</v>
      </c>
      <c r="F27" s="126">
        <f t="shared" si="2"/>
        <v>0</v>
      </c>
      <c r="G27" s="160">
        <v>3.4</v>
      </c>
      <c r="H27" s="132">
        <v>3.4</v>
      </c>
      <c r="I27" s="16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F35" sqref="F35"/>
    </sheetView>
  </sheetViews>
  <sheetFormatPr defaultRowHeight="12.75" x14ac:dyDescent="0.2"/>
  <cols>
    <col min="1" max="1" width="4.85546875" style="238" bestFit="1" customWidth="1"/>
    <col min="2" max="2" width="43" style="238" customWidth="1"/>
    <col min="3" max="12" width="11.140625" style="238" bestFit="1" customWidth="1"/>
    <col min="13" max="16384" width="9.140625" style="238"/>
  </cols>
  <sheetData>
    <row r="2" spans="1:12" ht="15.75" x14ac:dyDescent="0.25">
      <c r="A2" s="210" t="s">
        <v>200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32"/>
      <c r="B5" s="233"/>
      <c r="C5" s="234" t="s">
        <v>218</v>
      </c>
      <c r="D5" s="235"/>
      <c r="E5" s="235"/>
      <c r="F5" s="236"/>
      <c r="G5" s="234" t="s">
        <v>219</v>
      </c>
      <c r="H5" s="235"/>
      <c r="I5" s="235"/>
      <c r="J5" s="236"/>
      <c r="K5" s="234" t="s">
        <v>220</v>
      </c>
      <c r="L5" s="237"/>
    </row>
    <row r="6" spans="1:12" ht="16.5" customHeight="1" x14ac:dyDescent="0.2">
      <c r="A6" s="239" t="s">
        <v>221</v>
      </c>
      <c r="B6" s="240" t="s">
        <v>222</v>
      </c>
      <c r="C6" s="241" t="s">
        <v>184</v>
      </c>
      <c r="D6" s="241"/>
      <c r="E6" s="241" t="s">
        <v>223</v>
      </c>
      <c r="F6" s="242"/>
      <c r="G6" s="241" t="s">
        <v>184</v>
      </c>
      <c r="H6" s="241"/>
      <c r="I6" s="241" t="s">
        <v>223</v>
      </c>
      <c r="J6" s="242"/>
      <c r="K6" s="241" t="s">
        <v>184</v>
      </c>
      <c r="L6" s="243"/>
    </row>
    <row r="7" spans="1:12" ht="15.75" customHeight="1" thickBot="1" x14ac:dyDescent="0.3">
      <c r="A7" s="244"/>
      <c r="B7" s="245"/>
      <c r="C7" s="246" t="s">
        <v>182</v>
      </c>
      <c r="D7" s="247" t="s">
        <v>224</v>
      </c>
      <c r="E7" s="246" t="s">
        <v>182</v>
      </c>
      <c r="F7" s="248" t="s">
        <v>224</v>
      </c>
      <c r="G7" s="246" t="s">
        <v>182</v>
      </c>
      <c r="H7" s="247" t="s">
        <v>224</v>
      </c>
      <c r="I7" s="246" t="s">
        <v>182</v>
      </c>
      <c r="J7" s="248" t="s">
        <v>224</v>
      </c>
      <c r="K7" s="246" t="s">
        <v>182</v>
      </c>
      <c r="L7" s="249" t="s">
        <v>224</v>
      </c>
    </row>
    <row r="8" spans="1:12" ht="16.5" customHeight="1" x14ac:dyDescent="0.2">
      <c r="A8" s="250" t="s">
        <v>225</v>
      </c>
      <c r="B8" s="251" t="s">
        <v>226</v>
      </c>
      <c r="C8" s="252">
        <v>3156.8409999999999</v>
      </c>
      <c r="D8" s="253">
        <v>1524.278</v>
      </c>
      <c r="E8" s="252">
        <v>9869.9459999999999</v>
      </c>
      <c r="F8" s="254">
        <v>4497.7160000000003</v>
      </c>
      <c r="G8" s="252">
        <v>6302.5309999999999</v>
      </c>
      <c r="H8" s="253">
        <v>9464.9009999999998</v>
      </c>
      <c r="I8" s="252">
        <v>15418.428</v>
      </c>
      <c r="J8" s="254">
        <v>30998.603999999999</v>
      </c>
      <c r="K8" s="255">
        <v>-3145.69</v>
      </c>
      <c r="L8" s="256">
        <v>-7940.6229999999996</v>
      </c>
    </row>
    <row r="9" spans="1:12" ht="16.5" customHeight="1" x14ac:dyDescent="0.2">
      <c r="A9" s="250" t="s">
        <v>227</v>
      </c>
      <c r="B9" s="251" t="s">
        <v>228</v>
      </c>
      <c r="C9" s="252">
        <v>1309.4939999999999</v>
      </c>
      <c r="D9" s="253">
        <v>916.88599999999997</v>
      </c>
      <c r="E9" s="252">
        <v>1152.357</v>
      </c>
      <c r="F9" s="254">
        <v>664.24300000000005</v>
      </c>
      <c r="G9" s="252">
        <v>59409.587</v>
      </c>
      <c r="H9" s="253">
        <v>66137.399999999994</v>
      </c>
      <c r="I9" s="252">
        <v>43011.648000000001</v>
      </c>
      <c r="J9" s="254">
        <v>45232.714999999997</v>
      </c>
      <c r="K9" s="255">
        <v>-58100.093000000001</v>
      </c>
      <c r="L9" s="256">
        <v>-65220.513999999996</v>
      </c>
    </row>
    <row r="10" spans="1:12" ht="16.5" customHeight="1" x14ac:dyDescent="0.2">
      <c r="A10" s="250" t="s">
        <v>229</v>
      </c>
      <c r="B10" s="251" t="s">
        <v>230</v>
      </c>
      <c r="C10" s="252">
        <v>20650.845000000001</v>
      </c>
      <c r="D10" s="253">
        <v>19028.535</v>
      </c>
      <c r="E10" s="252">
        <v>29255.721000000001</v>
      </c>
      <c r="F10" s="254">
        <v>32477.93</v>
      </c>
      <c r="G10" s="252">
        <v>15836.55</v>
      </c>
      <c r="H10" s="253">
        <v>12423.272999999999</v>
      </c>
      <c r="I10" s="252">
        <v>42401.743999999999</v>
      </c>
      <c r="J10" s="254">
        <v>35629.998</v>
      </c>
      <c r="K10" s="255">
        <v>4814.2950000000019</v>
      </c>
      <c r="L10" s="256">
        <v>6605.2620000000006</v>
      </c>
    </row>
    <row r="11" spans="1:12" ht="16.5" customHeight="1" x14ac:dyDescent="0.2">
      <c r="A11" s="250" t="s">
        <v>231</v>
      </c>
      <c r="B11" s="251" t="s">
        <v>232</v>
      </c>
      <c r="C11" s="252">
        <v>8385.2060000000001</v>
      </c>
      <c r="D11" s="253">
        <v>6110.3969999999999</v>
      </c>
      <c r="E11" s="252">
        <v>16651.141</v>
      </c>
      <c r="F11" s="254">
        <v>11536.005999999999</v>
      </c>
      <c r="G11" s="252">
        <v>14923.643</v>
      </c>
      <c r="H11" s="253">
        <v>17665.719000000001</v>
      </c>
      <c r="I11" s="252">
        <v>16258.723</v>
      </c>
      <c r="J11" s="254">
        <v>17272.771000000001</v>
      </c>
      <c r="K11" s="255">
        <v>-6538.4369999999999</v>
      </c>
      <c r="L11" s="256">
        <v>-11555.322</v>
      </c>
    </row>
    <row r="12" spans="1:12" ht="16.5" customHeight="1" x14ac:dyDescent="0.2">
      <c r="A12" s="250" t="s">
        <v>233</v>
      </c>
      <c r="B12" s="251" t="s">
        <v>234</v>
      </c>
      <c r="C12" s="252">
        <v>3903.22</v>
      </c>
      <c r="D12" s="253">
        <v>3996.1579999999999</v>
      </c>
      <c r="E12" s="252">
        <v>2175.511</v>
      </c>
      <c r="F12" s="254">
        <v>2612.71</v>
      </c>
      <c r="G12" s="252">
        <v>19753.623</v>
      </c>
      <c r="H12" s="253">
        <v>20460.841</v>
      </c>
      <c r="I12" s="252">
        <v>16253.713</v>
      </c>
      <c r="J12" s="254">
        <v>17409.182000000001</v>
      </c>
      <c r="K12" s="255">
        <v>-15850.403</v>
      </c>
      <c r="L12" s="256">
        <v>-16464.683000000001</v>
      </c>
    </row>
    <row r="13" spans="1:12" ht="16.5" customHeight="1" x14ac:dyDescent="0.2">
      <c r="A13" s="250" t="s">
        <v>235</v>
      </c>
      <c r="B13" s="251" t="s">
        <v>236</v>
      </c>
      <c r="C13" s="252">
        <v>5548.9750000000004</v>
      </c>
      <c r="D13" s="253">
        <v>3526.9369999999999</v>
      </c>
      <c r="E13" s="252">
        <v>10375.754000000001</v>
      </c>
      <c r="F13" s="254">
        <v>8021.0450000000001</v>
      </c>
      <c r="G13" s="252">
        <v>11377.254000000001</v>
      </c>
      <c r="H13" s="253">
        <v>10054.755999999999</v>
      </c>
      <c r="I13" s="252">
        <v>16524.144</v>
      </c>
      <c r="J13" s="254">
        <v>14075.617</v>
      </c>
      <c r="K13" s="255">
        <v>-5828.2790000000005</v>
      </c>
      <c r="L13" s="256">
        <v>-6527.8189999999995</v>
      </c>
    </row>
    <row r="14" spans="1:12" ht="16.5" customHeight="1" x14ac:dyDescent="0.2">
      <c r="A14" s="250" t="s">
        <v>237</v>
      </c>
      <c r="B14" s="251" t="s">
        <v>238</v>
      </c>
      <c r="C14" s="252">
        <v>1605.883</v>
      </c>
      <c r="D14" s="253">
        <v>1921.9190000000001</v>
      </c>
      <c r="E14" s="252">
        <v>1157.318</v>
      </c>
      <c r="F14" s="254">
        <v>1139.789</v>
      </c>
      <c r="G14" s="252">
        <v>18653.774000000001</v>
      </c>
      <c r="H14" s="253">
        <v>25447.185000000001</v>
      </c>
      <c r="I14" s="252">
        <v>18801.080999999998</v>
      </c>
      <c r="J14" s="254">
        <v>19995.920999999998</v>
      </c>
      <c r="K14" s="255">
        <v>-17047.891</v>
      </c>
      <c r="L14" s="256">
        <v>-23525.266</v>
      </c>
    </row>
    <row r="15" spans="1:12" ht="16.5" customHeight="1" x14ac:dyDescent="0.2">
      <c r="A15" s="250" t="s">
        <v>239</v>
      </c>
      <c r="B15" s="251" t="s">
        <v>240</v>
      </c>
      <c r="C15" s="252">
        <v>801.46900000000005</v>
      </c>
      <c r="D15" s="253">
        <v>1022.395</v>
      </c>
      <c r="E15" s="252">
        <v>1231.3520000000001</v>
      </c>
      <c r="F15" s="254">
        <v>1651.5</v>
      </c>
      <c r="G15" s="252">
        <v>705.51599999999996</v>
      </c>
      <c r="H15" s="253">
        <v>739.24599999999998</v>
      </c>
      <c r="I15" s="252">
        <v>521.62199999999996</v>
      </c>
      <c r="J15" s="254">
        <v>459.23</v>
      </c>
      <c r="K15" s="255">
        <v>95.953000000000088</v>
      </c>
      <c r="L15" s="256">
        <v>283.149</v>
      </c>
    </row>
    <row r="16" spans="1:12" ht="16.5" customHeight="1" x14ac:dyDescent="0.2">
      <c r="A16" s="250" t="s">
        <v>241</v>
      </c>
      <c r="B16" s="251" t="s">
        <v>44</v>
      </c>
      <c r="C16" s="252">
        <v>12239.526</v>
      </c>
      <c r="D16" s="253">
        <v>11526.592000000001</v>
      </c>
      <c r="E16" s="252">
        <v>16585.816999999999</v>
      </c>
      <c r="F16" s="254">
        <v>14072.153</v>
      </c>
      <c r="G16" s="252">
        <v>44135.847999999998</v>
      </c>
      <c r="H16" s="253">
        <v>58711.96</v>
      </c>
      <c r="I16" s="252">
        <v>75391.243000000002</v>
      </c>
      <c r="J16" s="254">
        <v>98284.285999999993</v>
      </c>
      <c r="K16" s="255">
        <v>-31896.322</v>
      </c>
      <c r="L16" s="256">
        <v>-47185.368000000002</v>
      </c>
    </row>
    <row r="17" spans="1:12" ht="16.5" customHeight="1" x14ac:dyDescent="0.2">
      <c r="A17" s="250" t="s">
        <v>242</v>
      </c>
      <c r="B17" s="251" t="s">
        <v>243</v>
      </c>
      <c r="C17" s="252">
        <v>5945.6639999999998</v>
      </c>
      <c r="D17" s="253">
        <v>4687.6610000000001</v>
      </c>
      <c r="E17" s="252">
        <v>9354.1029999999992</v>
      </c>
      <c r="F17" s="254">
        <v>6658.4750000000004</v>
      </c>
      <c r="G17" s="252">
        <v>98079.226999999999</v>
      </c>
      <c r="H17" s="253">
        <v>107230.05</v>
      </c>
      <c r="I17" s="252">
        <v>146960.79800000001</v>
      </c>
      <c r="J17" s="254">
        <v>121429.95299999999</v>
      </c>
      <c r="K17" s="255">
        <v>-92133.562999999995</v>
      </c>
      <c r="L17" s="256">
        <v>-102542.389</v>
      </c>
    </row>
    <row r="18" spans="1:12" ht="16.5" customHeight="1" x14ac:dyDescent="0.2">
      <c r="A18" s="250" t="s">
        <v>244</v>
      </c>
      <c r="B18" s="251" t="s">
        <v>245</v>
      </c>
      <c r="C18" s="252">
        <v>909.63300000000004</v>
      </c>
      <c r="D18" s="253">
        <v>1095.3969999999999</v>
      </c>
      <c r="E18" s="252">
        <v>586.44100000000003</v>
      </c>
      <c r="F18" s="254">
        <v>761.19600000000003</v>
      </c>
      <c r="G18" s="252">
        <v>24943.905999999999</v>
      </c>
      <c r="H18" s="253">
        <v>28844.812000000002</v>
      </c>
      <c r="I18" s="252">
        <v>14094.361000000001</v>
      </c>
      <c r="J18" s="254">
        <v>12252.51</v>
      </c>
      <c r="K18" s="255">
        <v>-24034.272999999997</v>
      </c>
      <c r="L18" s="256">
        <v>-27749.415000000001</v>
      </c>
    </row>
    <row r="19" spans="1:12" ht="16.5" customHeight="1" x14ac:dyDescent="0.2">
      <c r="A19" s="250" t="s">
        <v>246</v>
      </c>
      <c r="B19" s="251" t="s">
        <v>247</v>
      </c>
      <c r="C19" s="252">
        <v>41.695999999999998</v>
      </c>
      <c r="D19" s="253">
        <v>64.924000000000007</v>
      </c>
      <c r="E19" s="252">
        <v>24.279</v>
      </c>
      <c r="F19" s="254">
        <v>31.286000000000001</v>
      </c>
      <c r="G19" s="252">
        <v>2979.9189999999999</v>
      </c>
      <c r="H19" s="253">
        <v>4131.8119999999999</v>
      </c>
      <c r="I19" s="252">
        <v>3529.7539999999999</v>
      </c>
      <c r="J19" s="254">
        <v>4360.1859999999997</v>
      </c>
      <c r="K19" s="255">
        <v>-2938.223</v>
      </c>
      <c r="L19" s="256">
        <v>-4066.8879999999999</v>
      </c>
    </row>
    <row r="20" spans="1:12" ht="16.5" customHeight="1" x14ac:dyDescent="0.2">
      <c r="A20" s="250" t="s">
        <v>248</v>
      </c>
      <c r="B20" s="251" t="s">
        <v>249</v>
      </c>
      <c r="C20" s="252">
        <v>72682.317999999999</v>
      </c>
      <c r="D20" s="253">
        <v>81738.316000000006</v>
      </c>
      <c r="E20" s="252">
        <v>235587.07500000001</v>
      </c>
      <c r="F20" s="254">
        <v>188898.86900000001</v>
      </c>
      <c r="G20" s="252">
        <v>5351.0690000000004</v>
      </c>
      <c r="H20" s="253">
        <v>7272.3</v>
      </c>
      <c r="I20" s="252">
        <v>6893.1710000000003</v>
      </c>
      <c r="J20" s="254">
        <v>7398.7759999999998</v>
      </c>
      <c r="K20" s="255">
        <v>67331.248999999996</v>
      </c>
      <c r="L20" s="256">
        <v>74466.016000000003</v>
      </c>
    </row>
    <row r="21" spans="1:12" ht="16.5" customHeight="1" thickBot="1" x14ac:dyDescent="0.25">
      <c r="A21" s="257" t="s">
        <v>250</v>
      </c>
      <c r="B21" s="258" t="s">
        <v>251</v>
      </c>
      <c r="C21" s="259">
        <v>115.559</v>
      </c>
      <c r="D21" s="260">
        <v>262.24900000000002</v>
      </c>
      <c r="E21" s="259">
        <v>138.245</v>
      </c>
      <c r="F21" s="261">
        <v>232.886</v>
      </c>
      <c r="G21" s="259">
        <v>3735.645</v>
      </c>
      <c r="H21" s="260">
        <v>2005.2449999999999</v>
      </c>
      <c r="I21" s="259">
        <v>6086.4610000000002</v>
      </c>
      <c r="J21" s="261">
        <v>1053.6479999999999</v>
      </c>
      <c r="K21" s="262">
        <v>-3620.0859999999998</v>
      </c>
      <c r="L21" s="263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210" t="s">
        <v>200</v>
      </c>
    </row>
    <row r="2" spans="1:15" ht="15.75" x14ac:dyDescent="0.25">
      <c r="A2" s="211" t="s">
        <v>180</v>
      </c>
    </row>
    <row r="3" spans="1:15" ht="15.75" x14ac:dyDescent="0.25">
      <c r="A3" s="211"/>
    </row>
    <row r="4" spans="1:15" x14ac:dyDescent="0.2">
      <c r="A4" s="213" t="s">
        <v>201</v>
      </c>
      <c r="B4" s="212"/>
      <c r="C4" s="212"/>
      <c r="D4" s="212"/>
      <c r="E4" s="212"/>
      <c r="F4" s="212"/>
      <c r="I4" s="213" t="s">
        <v>259</v>
      </c>
    </row>
    <row r="5" spans="1:15" ht="13.5" thickBot="1" x14ac:dyDescent="0.25"/>
    <row r="6" spans="1:15" ht="21" thickBot="1" x14ac:dyDescent="0.35">
      <c r="A6" s="201" t="s">
        <v>180</v>
      </c>
      <c r="B6" s="202"/>
      <c r="C6" s="202"/>
      <c r="D6" s="202"/>
      <c r="E6" s="202"/>
      <c r="F6" s="202"/>
      <c r="G6" s="203"/>
      <c r="I6" s="201" t="s">
        <v>180</v>
      </c>
      <c r="J6" s="202"/>
      <c r="K6" s="202"/>
      <c r="L6" s="202"/>
      <c r="M6" s="202"/>
      <c r="N6" s="202"/>
      <c r="O6" s="203"/>
    </row>
    <row r="7" spans="1:15" ht="13.5" thickBot="1" x14ac:dyDescent="0.25">
      <c r="A7" s="229" t="s">
        <v>181</v>
      </c>
      <c r="B7" s="230"/>
      <c r="C7" s="231"/>
      <c r="D7" s="217"/>
      <c r="E7" s="229" t="s">
        <v>182</v>
      </c>
      <c r="F7" s="230"/>
      <c r="G7" s="231"/>
      <c r="I7" s="229" t="s">
        <v>181</v>
      </c>
      <c r="J7" s="230"/>
      <c r="K7" s="231"/>
      <c r="L7" s="217"/>
      <c r="M7" s="229" t="s">
        <v>182</v>
      </c>
      <c r="N7" s="230"/>
      <c r="O7" s="231"/>
    </row>
    <row r="8" spans="1:15" ht="25.5" x14ac:dyDescent="0.2">
      <c r="A8" s="214" t="s">
        <v>183</v>
      </c>
      <c r="B8" s="215" t="s">
        <v>184</v>
      </c>
      <c r="C8" s="216" t="s">
        <v>185</v>
      </c>
      <c r="D8" s="217"/>
      <c r="E8" s="214" t="s">
        <v>183</v>
      </c>
      <c r="F8" s="215" t="s">
        <v>184</v>
      </c>
      <c r="G8" s="216" t="s">
        <v>185</v>
      </c>
      <c r="I8" s="214" t="s">
        <v>183</v>
      </c>
      <c r="J8" s="215" t="s">
        <v>184</v>
      </c>
      <c r="K8" s="216" t="s">
        <v>185</v>
      </c>
      <c r="L8" s="217"/>
      <c r="M8" s="214" t="s">
        <v>183</v>
      </c>
      <c r="N8" s="215" t="s">
        <v>184</v>
      </c>
      <c r="O8" s="216" t="s">
        <v>185</v>
      </c>
    </row>
    <row r="9" spans="1:15" x14ac:dyDescent="0.2">
      <c r="A9" s="218" t="s">
        <v>186</v>
      </c>
      <c r="B9" s="219">
        <v>68332.869000000006</v>
      </c>
      <c r="C9" s="220">
        <v>222071.38500000001</v>
      </c>
      <c r="D9" s="221"/>
      <c r="E9" s="218" t="s">
        <v>186</v>
      </c>
      <c r="F9" s="219">
        <v>70594.837</v>
      </c>
      <c r="G9" s="220">
        <v>161043.003</v>
      </c>
      <c r="I9" s="218" t="s">
        <v>186</v>
      </c>
      <c r="J9" s="219">
        <v>1309.4939999999999</v>
      </c>
      <c r="K9" s="220">
        <v>1152.357</v>
      </c>
      <c r="L9" s="221"/>
      <c r="M9" s="218" t="s">
        <v>186</v>
      </c>
      <c r="N9" s="219">
        <v>916.88599999999997</v>
      </c>
      <c r="O9" s="220">
        <v>664.24300000000005</v>
      </c>
    </row>
    <row r="10" spans="1:15" x14ac:dyDescent="0.2">
      <c r="A10" s="208" t="s">
        <v>187</v>
      </c>
      <c r="B10" s="222">
        <v>12351.361000000001</v>
      </c>
      <c r="C10" s="223">
        <v>41581.074999999997</v>
      </c>
      <c r="D10" s="224"/>
      <c r="E10" s="208" t="s">
        <v>188</v>
      </c>
      <c r="F10" s="222">
        <v>14590.472</v>
      </c>
      <c r="G10" s="223">
        <v>40001.718000000001</v>
      </c>
      <c r="I10" s="208" t="s">
        <v>254</v>
      </c>
      <c r="J10" s="222">
        <v>451.75</v>
      </c>
      <c r="K10" s="223">
        <v>614.83199999999999</v>
      </c>
      <c r="L10" s="224"/>
      <c r="M10" s="208" t="s">
        <v>254</v>
      </c>
      <c r="N10" s="222">
        <v>294.86200000000002</v>
      </c>
      <c r="O10" s="223">
        <v>322.33300000000003</v>
      </c>
    </row>
    <row r="11" spans="1:15" x14ac:dyDescent="0.2">
      <c r="A11" s="208" t="s">
        <v>188</v>
      </c>
      <c r="B11" s="222">
        <v>10241.808999999999</v>
      </c>
      <c r="C11" s="223">
        <v>46679.722000000002</v>
      </c>
      <c r="D11" s="224"/>
      <c r="E11" s="208" t="s">
        <v>189</v>
      </c>
      <c r="F11" s="222">
        <v>7204.826</v>
      </c>
      <c r="G11" s="223">
        <v>14923.93</v>
      </c>
      <c r="I11" s="208" t="s">
        <v>197</v>
      </c>
      <c r="J11" s="222">
        <v>248.696</v>
      </c>
      <c r="K11" s="223">
        <v>95.173000000000002</v>
      </c>
      <c r="L11" s="224"/>
      <c r="M11" s="208" t="s">
        <v>197</v>
      </c>
      <c r="N11" s="222">
        <v>185.03700000000001</v>
      </c>
      <c r="O11" s="223">
        <v>73.463999999999999</v>
      </c>
    </row>
    <row r="12" spans="1:15" x14ac:dyDescent="0.2">
      <c r="A12" s="208" t="s">
        <v>190</v>
      </c>
      <c r="B12" s="222">
        <v>4507.3379999999997</v>
      </c>
      <c r="C12" s="223">
        <v>7542.7470000000003</v>
      </c>
      <c r="D12" s="224"/>
      <c r="E12" s="208" t="s">
        <v>187</v>
      </c>
      <c r="F12" s="222">
        <v>6089.3450000000003</v>
      </c>
      <c r="G12" s="223">
        <v>12287.326999999999</v>
      </c>
      <c r="I12" s="208" t="s">
        <v>193</v>
      </c>
      <c r="J12" s="222">
        <v>158.875</v>
      </c>
      <c r="K12" s="223">
        <v>108.17700000000001</v>
      </c>
      <c r="L12" s="224"/>
      <c r="M12" s="208" t="s">
        <v>193</v>
      </c>
      <c r="N12" s="222">
        <v>143.28800000000001</v>
      </c>
      <c r="O12" s="223">
        <v>98.435000000000002</v>
      </c>
    </row>
    <row r="13" spans="1:15" x14ac:dyDescent="0.2">
      <c r="A13" s="208" t="s">
        <v>189</v>
      </c>
      <c r="B13" s="222">
        <v>4482.8850000000002</v>
      </c>
      <c r="C13" s="223">
        <v>14309.138000000001</v>
      </c>
      <c r="D13" s="224"/>
      <c r="E13" s="208" t="s">
        <v>191</v>
      </c>
      <c r="F13" s="222">
        <v>5533.549</v>
      </c>
      <c r="G13" s="223">
        <v>13745.656000000001</v>
      </c>
      <c r="I13" s="208" t="s">
        <v>188</v>
      </c>
      <c r="J13" s="222">
        <v>156.67500000000001</v>
      </c>
      <c r="K13" s="223">
        <v>173.83099999999999</v>
      </c>
      <c r="L13" s="224"/>
      <c r="M13" s="208" t="s">
        <v>188</v>
      </c>
      <c r="N13" s="222">
        <v>116.246</v>
      </c>
      <c r="O13" s="223">
        <v>96.15</v>
      </c>
    </row>
    <row r="14" spans="1:15" x14ac:dyDescent="0.2">
      <c r="A14" s="208" t="s">
        <v>191</v>
      </c>
      <c r="B14" s="222">
        <v>4101.1000000000004</v>
      </c>
      <c r="C14" s="223">
        <v>16574.45</v>
      </c>
      <c r="D14" s="224"/>
      <c r="E14" s="208" t="s">
        <v>192</v>
      </c>
      <c r="F14" s="222">
        <v>3735.82</v>
      </c>
      <c r="G14" s="223">
        <v>7001.4480000000003</v>
      </c>
      <c r="I14" s="208" t="s">
        <v>255</v>
      </c>
      <c r="J14" s="222">
        <v>143.875</v>
      </c>
      <c r="K14" s="223">
        <v>47.844999999999999</v>
      </c>
      <c r="L14" s="224"/>
      <c r="M14" s="208" t="s">
        <v>255</v>
      </c>
      <c r="N14" s="222">
        <v>77.676000000000002</v>
      </c>
      <c r="O14" s="223">
        <v>21.62</v>
      </c>
    </row>
    <row r="15" spans="1:15" x14ac:dyDescent="0.2">
      <c r="A15" s="208" t="s">
        <v>193</v>
      </c>
      <c r="B15" s="222">
        <v>3377.3470000000002</v>
      </c>
      <c r="C15" s="223">
        <v>14414.581</v>
      </c>
      <c r="D15" s="224"/>
      <c r="E15" s="208" t="s">
        <v>194</v>
      </c>
      <c r="F15" s="222">
        <v>3311.1410000000001</v>
      </c>
      <c r="G15" s="223">
        <v>6247.4210000000003</v>
      </c>
      <c r="I15" s="208" t="s">
        <v>196</v>
      </c>
      <c r="J15" s="222">
        <v>53.536999999999999</v>
      </c>
      <c r="K15" s="223">
        <v>45.970999999999997</v>
      </c>
      <c r="L15" s="224"/>
      <c r="M15" s="208" t="s">
        <v>196</v>
      </c>
      <c r="N15" s="222">
        <v>26.576000000000001</v>
      </c>
      <c r="O15" s="223">
        <v>11.018000000000001</v>
      </c>
    </row>
    <row r="16" spans="1:15" x14ac:dyDescent="0.2">
      <c r="A16" s="208" t="s">
        <v>195</v>
      </c>
      <c r="B16" s="222">
        <v>2826.299</v>
      </c>
      <c r="C16" s="223">
        <v>7068.5659999999998</v>
      </c>
      <c r="D16" s="224"/>
      <c r="E16" s="208" t="s">
        <v>193</v>
      </c>
      <c r="F16" s="222">
        <v>3181.2060000000001</v>
      </c>
      <c r="G16" s="223">
        <v>8682.66</v>
      </c>
      <c r="I16" s="208" t="s">
        <v>256</v>
      </c>
      <c r="J16" s="222">
        <v>26.593</v>
      </c>
      <c r="K16" s="223">
        <v>17.678999999999998</v>
      </c>
      <c r="L16" s="224"/>
      <c r="M16" s="208" t="s">
        <v>256</v>
      </c>
      <c r="N16" s="222">
        <v>21.742999999999999</v>
      </c>
      <c r="O16" s="223">
        <v>13.497</v>
      </c>
    </row>
    <row r="17" spans="1:15" x14ac:dyDescent="0.2">
      <c r="A17" s="208" t="s">
        <v>196</v>
      </c>
      <c r="B17" s="222">
        <v>2448.623</v>
      </c>
      <c r="C17" s="223">
        <v>8853.348</v>
      </c>
      <c r="D17" s="224"/>
      <c r="E17" s="208" t="s">
        <v>190</v>
      </c>
      <c r="F17" s="222">
        <v>3164.3760000000002</v>
      </c>
      <c r="G17" s="223">
        <v>4714.732</v>
      </c>
      <c r="I17" s="208" t="s">
        <v>195</v>
      </c>
      <c r="J17" s="222">
        <v>21.286999999999999</v>
      </c>
      <c r="K17" s="223">
        <v>18</v>
      </c>
      <c r="L17" s="224"/>
      <c r="M17" s="208" t="s">
        <v>203</v>
      </c>
      <c r="N17" s="222">
        <v>15.192</v>
      </c>
      <c r="O17" s="223">
        <v>6.181</v>
      </c>
    </row>
    <row r="18" spans="1:15" x14ac:dyDescent="0.2">
      <c r="A18" s="208" t="s">
        <v>197</v>
      </c>
      <c r="B18" s="222">
        <v>2326.1759999999999</v>
      </c>
      <c r="C18" s="223">
        <v>4119.5429999999997</v>
      </c>
      <c r="D18" s="224"/>
      <c r="E18" s="208" t="s">
        <v>198</v>
      </c>
      <c r="F18" s="222">
        <v>2645.6840000000002</v>
      </c>
      <c r="G18" s="223">
        <v>4690.0619999999999</v>
      </c>
      <c r="I18" s="208" t="s">
        <v>189</v>
      </c>
      <c r="J18" s="222">
        <v>19.282</v>
      </c>
      <c r="K18" s="223">
        <v>16.2</v>
      </c>
      <c r="L18" s="224"/>
      <c r="M18" s="208" t="s">
        <v>257</v>
      </c>
      <c r="N18" s="222">
        <v>10.978</v>
      </c>
      <c r="O18" s="223">
        <v>3.819</v>
      </c>
    </row>
    <row r="19" spans="1:15" ht="13.5" thickBot="1" x14ac:dyDescent="0.25">
      <c r="A19" s="209" t="s">
        <v>198</v>
      </c>
      <c r="B19" s="226">
        <v>2165.04</v>
      </c>
      <c r="C19" s="227">
        <v>4996.5789999999997</v>
      </c>
      <c r="D19" s="224"/>
      <c r="E19" s="209" t="s">
        <v>199</v>
      </c>
      <c r="F19" s="226">
        <v>2266.6469999999999</v>
      </c>
      <c r="G19" s="227">
        <v>4908.0190000000002</v>
      </c>
      <c r="I19" s="209" t="s">
        <v>203</v>
      </c>
      <c r="J19" s="226">
        <v>15.606</v>
      </c>
      <c r="K19" s="227">
        <v>6.1230000000000002</v>
      </c>
      <c r="L19" s="224"/>
      <c r="M19" s="209" t="s">
        <v>199</v>
      </c>
      <c r="N19" s="226">
        <v>9.0129999999999999</v>
      </c>
      <c r="O19" s="227">
        <v>7.5149999999999997</v>
      </c>
    </row>
    <row r="22" spans="1:15" ht="13.5" thickBot="1" x14ac:dyDescent="0.25">
      <c r="A22" s="213" t="s">
        <v>261</v>
      </c>
    </row>
    <row r="23" spans="1:15" ht="21" thickBot="1" x14ac:dyDescent="0.35">
      <c r="A23" s="201" t="s">
        <v>180</v>
      </c>
      <c r="B23" s="202"/>
      <c r="C23" s="202"/>
      <c r="D23" s="202"/>
      <c r="E23" s="202"/>
      <c r="F23" s="202"/>
      <c r="G23" s="203"/>
    </row>
    <row r="24" spans="1:15" ht="16.5" thickBot="1" x14ac:dyDescent="0.3">
      <c r="A24" s="204" t="s">
        <v>181</v>
      </c>
      <c r="B24" s="205"/>
      <c r="C24" s="206"/>
      <c r="D24" s="207"/>
      <c r="E24" s="204" t="s">
        <v>182</v>
      </c>
      <c r="F24" s="205"/>
      <c r="G24" s="206"/>
    </row>
    <row r="25" spans="1:15" ht="25.5" x14ac:dyDescent="0.2">
      <c r="A25" s="214" t="s">
        <v>183</v>
      </c>
      <c r="B25" s="215" t="s">
        <v>184</v>
      </c>
      <c r="C25" s="216" t="s">
        <v>185</v>
      </c>
      <c r="D25" s="217"/>
      <c r="E25" s="214" t="s">
        <v>183</v>
      </c>
      <c r="F25" s="215" t="s">
        <v>184</v>
      </c>
      <c r="G25" s="216" t="s">
        <v>185</v>
      </c>
    </row>
    <row r="26" spans="1:15" x14ac:dyDescent="0.2">
      <c r="A26" s="218" t="s">
        <v>186</v>
      </c>
      <c r="B26" s="219">
        <v>20650.845000000001</v>
      </c>
      <c r="C26" s="220">
        <v>29255.721000000001</v>
      </c>
      <c r="D26" s="221"/>
      <c r="E26" s="218" t="s">
        <v>186</v>
      </c>
      <c r="F26" s="219">
        <v>19028.535</v>
      </c>
      <c r="G26" s="220">
        <v>32477.93</v>
      </c>
    </row>
    <row r="27" spans="1:15" x14ac:dyDescent="0.2">
      <c r="A27" s="208" t="s">
        <v>197</v>
      </c>
      <c r="B27" s="222">
        <v>5937.6959999999999</v>
      </c>
      <c r="C27" s="223">
        <v>6756.6490000000003</v>
      </c>
      <c r="D27" s="224"/>
      <c r="E27" s="208" t="s">
        <v>197</v>
      </c>
      <c r="F27" s="222">
        <v>4842.5259999999998</v>
      </c>
      <c r="G27" s="223">
        <v>6966.9290000000001</v>
      </c>
    </row>
    <row r="28" spans="1:15" x14ac:dyDescent="0.2">
      <c r="A28" s="208" t="s">
        <v>196</v>
      </c>
      <c r="B28" s="222">
        <v>4455.5219999999999</v>
      </c>
      <c r="C28" s="223">
        <v>6192.1779999999999</v>
      </c>
      <c r="D28" s="224"/>
      <c r="E28" s="208" t="s">
        <v>196</v>
      </c>
      <c r="F28" s="222">
        <v>4575.1289999999999</v>
      </c>
      <c r="G28" s="223">
        <v>7948.0349999999999</v>
      </c>
    </row>
    <row r="29" spans="1:15" x14ac:dyDescent="0.2">
      <c r="A29" s="208" t="s">
        <v>205</v>
      </c>
      <c r="B29" s="222">
        <v>2292.8820000000001</v>
      </c>
      <c r="C29" s="223">
        <v>3321.442</v>
      </c>
      <c r="D29" s="224"/>
      <c r="E29" s="208" t="s">
        <v>203</v>
      </c>
      <c r="F29" s="222">
        <v>2432.201</v>
      </c>
      <c r="G29" s="223">
        <v>5198.4380000000001</v>
      </c>
    </row>
    <row r="30" spans="1:15" x14ac:dyDescent="0.2">
      <c r="A30" s="208" t="s">
        <v>203</v>
      </c>
      <c r="B30" s="222">
        <v>1579.2619999999999</v>
      </c>
      <c r="C30" s="223">
        <v>2381.279</v>
      </c>
      <c r="D30" s="224"/>
      <c r="E30" s="208" t="s">
        <v>205</v>
      </c>
      <c r="F30" s="222">
        <v>2286.4929999999999</v>
      </c>
      <c r="G30" s="223">
        <v>3398.277</v>
      </c>
    </row>
    <row r="31" spans="1:15" x14ac:dyDescent="0.2">
      <c r="A31" s="208" t="s">
        <v>189</v>
      </c>
      <c r="B31" s="222">
        <v>911.54899999999998</v>
      </c>
      <c r="C31" s="223">
        <v>1705.15</v>
      </c>
      <c r="D31" s="224"/>
      <c r="E31" s="208" t="s">
        <v>193</v>
      </c>
      <c r="F31" s="222">
        <v>1201.0419999999999</v>
      </c>
      <c r="G31" s="223">
        <v>2157.3829999999998</v>
      </c>
    </row>
    <row r="32" spans="1:15" x14ac:dyDescent="0.2">
      <c r="A32" s="208" t="s">
        <v>192</v>
      </c>
      <c r="B32" s="222">
        <v>857.42</v>
      </c>
      <c r="C32" s="223">
        <v>1487.6849999999999</v>
      </c>
      <c r="D32" s="224"/>
      <c r="E32" s="208" t="s">
        <v>254</v>
      </c>
      <c r="F32" s="222">
        <v>910.14099999999996</v>
      </c>
      <c r="G32" s="223">
        <v>1306.307</v>
      </c>
    </row>
    <row r="33" spans="1:7" x14ac:dyDescent="0.2">
      <c r="A33" s="208" t="s">
        <v>193</v>
      </c>
      <c r="B33" s="222">
        <v>784.96299999999997</v>
      </c>
      <c r="C33" s="223">
        <v>1158.806</v>
      </c>
      <c r="D33" s="224"/>
      <c r="E33" s="208" t="s">
        <v>211</v>
      </c>
      <c r="F33" s="222">
        <v>496.70100000000002</v>
      </c>
      <c r="G33" s="223">
        <v>714.96799999999996</v>
      </c>
    </row>
    <row r="34" spans="1:7" x14ac:dyDescent="0.2">
      <c r="A34" s="208" t="s">
        <v>260</v>
      </c>
      <c r="B34" s="222">
        <v>573.68200000000002</v>
      </c>
      <c r="C34" s="223">
        <v>1107.5519999999999</v>
      </c>
      <c r="D34" s="224"/>
      <c r="E34" s="208" t="s">
        <v>192</v>
      </c>
      <c r="F34" s="222">
        <v>451.37200000000001</v>
      </c>
      <c r="G34" s="223">
        <v>981.61400000000003</v>
      </c>
    </row>
    <row r="35" spans="1:7" x14ac:dyDescent="0.2">
      <c r="A35" s="208" t="s">
        <v>211</v>
      </c>
      <c r="B35" s="222">
        <v>528.74900000000002</v>
      </c>
      <c r="C35" s="223">
        <v>698.11800000000005</v>
      </c>
      <c r="D35" s="224"/>
      <c r="E35" s="208" t="s">
        <v>189</v>
      </c>
      <c r="F35" s="222">
        <v>410.48899999999998</v>
      </c>
      <c r="G35" s="223">
        <v>1029.2429999999999</v>
      </c>
    </row>
    <row r="36" spans="1:7" x14ac:dyDescent="0.2">
      <c r="A36" s="208" t="s">
        <v>254</v>
      </c>
      <c r="B36" s="222">
        <v>512.27800000000002</v>
      </c>
      <c r="C36" s="223">
        <v>602.16899999999998</v>
      </c>
      <c r="D36" s="224"/>
      <c r="E36" s="208" t="s">
        <v>256</v>
      </c>
      <c r="F36" s="222">
        <v>201.048</v>
      </c>
      <c r="G36" s="223">
        <v>431.66199999999998</v>
      </c>
    </row>
    <row r="37" spans="1:7" ht="13.5" thickBot="1" x14ac:dyDescent="0.25">
      <c r="A37" s="209" t="s">
        <v>258</v>
      </c>
      <c r="B37" s="226">
        <v>412.9</v>
      </c>
      <c r="C37" s="227">
        <v>792.70699999999999</v>
      </c>
      <c r="D37" s="224"/>
      <c r="E37" s="209" t="s">
        <v>258</v>
      </c>
      <c r="F37" s="226">
        <v>184.18799999999999</v>
      </c>
      <c r="G37" s="227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210" t="s">
        <v>200</v>
      </c>
    </row>
    <row r="3" spans="1:16" ht="15.75" x14ac:dyDescent="0.25">
      <c r="A3" s="211" t="s">
        <v>252</v>
      </c>
    </row>
    <row r="4" spans="1:16" ht="15.75" x14ac:dyDescent="0.25">
      <c r="A4" s="211"/>
    </row>
    <row r="5" spans="1:16" ht="13.5" thickBot="1" x14ac:dyDescent="0.25">
      <c r="A5" s="213" t="s">
        <v>263</v>
      </c>
      <c r="J5" s="213" t="s">
        <v>253</v>
      </c>
    </row>
    <row r="6" spans="1:16" ht="21" thickBot="1" x14ac:dyDescent="0.35">
      <c r="A6" s="201" t="s">
        <v>212</v>
      </c>
      <c r="B6" s="202"/>
      <c r="C6" s="202"/>
      <c r="D6" s="202"/>
      <c r="E6" s="202"/>
      <c r="F6" s="202"/>
      <c r="G6" s="203"/>
      <c r="J6" s="201" t="s">
        <v>212</v>
      </c>
      <c r="K6" s="202"/>
      <c r="L6" s="202"/>
      <c r="M6" s="202"/>
      <c r="N6" s="202"/>
      <c r="O6" s="202"/>
      <c r="P6" s="203"/>
    </row>
    <row r="7" spans="1:16" ht="16.5" thickBot="1" x14ac:dyDescent="0.3">
      <c r="A7" s="204" t="s">
        <v>181</v>
      </c>
      <c r="B7" s="205"/>
      <c r="C7" s="206"/>
      <c r="D7" s="207"/>
      <c r="E7" s="204" t="s">
        <v>182</v>
      </c>
      <c r="F7" s="205"/>
      <c r="G7" s="206"/>
      <c r="J7" s="204" t="s">
        <v>181</v>
      </c>
      <c r="K7" s="205"/>
      <c r="L7" s="206"/>
      <c r="M7" s="207"/>
      <c r="N7" s="204" t="s">
        <v>182</v>
      </c>
      <c r="O7" s="205"/>
      <c r="P7" s="206"/>
    </row>
    <row r="8" spans="1:16" ht="25.5" x14ac:dyDescent="0.2">
      <c r="A8" s="214" t="s">
        <v>183</v>
      </c>
      <c r="B8" s="215" t="s">
        <v>184</v>
      </c>
      <c r="C8" s="216" t="s">
        <v>185</v>
      </c>
      <c r="D8" s="217"/>
      <c r="E8" s="214" t="s">
        <v>183</v>
      </c>
      <c r="F8" s="215" t="s">
        <v>184</v>
      </c>
      <c r="G8" s="216" t="s">
        <v>185</v>
      </c>
      <c r="H8" s="212"/>
      <c r="I8" s="212"/>
      <c r="J8" s="214" t="s">
        <v>183</v>
      </c>
      <c r="K8" s="215" t="s">
        <v>184</v>
      </c>
      <c r="L8" s="216" t="s">
        <v>185</v>
      </c>
      <c r="M8" s="217"/>
      <c r="N8" s="214" t="s">
        <v>183</v>
      </c>
      <c r="O8" s="215" t="s">
        <v>184</v>
      </c>
      <c r="P8" s="216" t="s">
        <v>185</v>
      </c>
    </row>
    <row r="9" spans="1:16" x14ac:dyDescent="0.2">
      <c r="A9" s="218" t="s">
        <v>186</v>
      </c>
      <c r="B9" s="219">
        <v>28610.708999999999</v>
      </c>
      <c r="C9" s="220">
        <v>48778.845999999998</v>
      </c>
      <c r="D9" s="221"/>
      <c r="E9" s="218" t="s">
        <v>186</v>
      </c>
      <c r="F9" s="219">
        <v>29430.746999999999</v>
      </c>
      <c r="G9" s="220">
        <v>41646.392</v>
      </c>
      <c r="H9" s="212"/>
      <c r="I9" s="212"/>
      <c r="J9" s="218" t="s">
        <v>186</v>
      </c>
      <c r="K9" s="219">
        <v>19968.598000000002</v>
      </c>
      <c r="L9" s="220">
        <v>11151.949000000001</v>
      </c>
      <c r="M9" s="221"/>
      <c r="N9" s="218" t="s">
        <v>186</v>
      </c>
      <c r="O9" s="219">
        <v>24536.973999999998</v>
      </c>
      <c r="P9" s="220">
        <v>9996.8119999999999</v>
      </c>
    </row>
    <row r="10" spans="1:16" x14ac:dyDescent="0.2">
      <c r="A10" s="208" t="s">
        <v>195</v>
      </c>
      <c r="B10" s="222">
        <v>13050.596</v>
      </c>
      <c r="C10" s="223">
        <v>22968.297999999999</v>
      </c>
      <c r="D10" s="224"/>
      <c r="E10" s="208" t="s">
        <v>195</v>
      </c>
      <c r="F10" s="222">
        <v>14288.467000000001</v>
      </c>
      <c r="G10" s="223">
        <v>20887.805</v>
      </c>
      <c r="H10" s="212"/>
      <c r="I10" s="212"/>
      <c r="J10" s="208" t="s">
        <v>213</v>
      </c>
      <c r="K10" s="222">
        <v>8568.902</v>
      </c>
      <c r="L10" s="225">
        <v>5249.7879999999996</v>
      </c>
      <c r="M10" s="224"/>
      <c r="N10" s="208" t="s">
        <v>213</v>
      </c>
      <c r="O10" s="222">
        <v>8866.259</v>
      </c>
      <c r="P10" s="225">
        <v>4155.9350000000004</v>
      </c>
    </row>
    <row r="11" spans="1:16" x14ac:dyDescent="0.2">
      <c r="A11" s="208" t="s">
        <v>206</v>
      </c>
      <c r="B11" s="222">
        <v>5341.44</v>
      </c>
      <c r="C11" s="223">
        <v>10495.287</v>
      </c>
      <c r="D11" s="224"/>
      <c r="E11" s="208" t="s">
        <v>206</v>
      </c>
      <c r="F11" s="222">
        <v>5749.9859999999999</v>
      </c>
      <c r="G11" s="223">
        <v>9410.9629999999997</v>
      </c>
      <c r="H11" s="212"/>
      <c r="I11" s="212"/>
      <c r="J11" s="208" t="s">
        <v>209</v>
      </c>
      <c r="K11" s="222">
        <v>3711.7660000000001</v>
      </c>
      <c r="L11" s="223">
        <v>2020.6489999999999</v>
      </c>
      <c r="M11" s="224"/>
      <c r="N11" s="208" t="s">
        <v>209</v>
      </c>
      <c r="O11" s="222">
        <v>5949.0450000000001</v>
      </c>
      <c r="P11" s="223">
        <v>2110.9830000000002</v>
      </c>
    </row>
    <row r="12" spans="1:16" x14ac:dyDescent="0.2">
      <c r="A12" s="208" t="s">
        <v>193</v>
      </c>
      <c r="B12" s="222">
        <v>5062.848</v>
      </c>
      <c r="C12" s="223">
        <v>7415.2060000000001</v>
      </c>
      <c r="D12" s="224"/>
      <c r="E12" s="208" t="s">
        <v>193</v>
      </c>
      <c r="F12" s="222">
        <v>4409.6459999999997</v>
      </c>
      <c r="G12" s="223">
        <v>5609.6109999999999</v>
      </c>
      <c r="H12" s="212"/>
      <c r="I12" s="212"/>
      <c r="J12" s="208" t="s">
        <v>193</v>
      </c>
      <c r="K12" s="222">
        <v>2433.248</v>
      </c>
      <c r="L12" s="223">
        <v>1049.0630000000001</v>
      </c>
      <c r="M12" s="224"/>
      <c r="N12" s="208" t="s">
        <v>193</v>
      </c>
      <c r="O12" s="222">
        <v>2952.1779999999999</v>
      </c>
      <c r="P12" s="223">
        <v>1050.1690000000001</v>
      </c>
    </row>
    <row r="13" spans="1:16" x14ac:dyDescent="0.2">
      <c r="A13" s="208" t="s">
        <v>208</v>
      </c>
      <c r="B13" s="222">
        <v>2354.1570000000002</v>
      </c>
      <c r="C13" s="223">
        <v>2425.4580000000001</v>
      </c>
      <c r="D13" s="224"/>
      <c r="E13" s="208" t="s">
        <v>208</v>
      </c>
      <c r="F13" s="222">
        <v>2733.1170000000002</v>
      </c>
      <c r="G13" s="223">
        <v>2439.049</v>
      </c>
      <c r="H13" s="212"/>
      <c r="I13" s="212"/>
      <c r="J13" s="208" t="s">
        <v>196</v>
      </c>
      <c r="K13" s="222">
        <v>2029.393</v>
      </c>
      <c r="L13" s="223">
        <v>1021.7140000000001</v>
      </c>
      <c r="M13" s="224"/>
      <c r="N13" s="208" t="s">
        <v>196</v>
      </c>
      <c r="O13" s="222">
        <v>2083.174</v>
      </c>
      <c r="P13" s="223">
        <v>820.18100000000004</v>
      </c>
    </row>
    <row r="14" spans="1:16" x14ac:dyDescent="0.2">
      <c r="A14" s="208" t="s">
        <v>187</v>
      </c>
      <c r="B14" s="222">
        <v>1186.146</v>
      </c>
      <c r="C14" s="223">
        <v>3064.558</v>
      </c>
      <c r="D14" s="224"/>
      <c r="E14" s="208" t="s">
        <v>211</v>
      </c>
      <c r="F14" s="222">
        <v>1055.857</v>
      </c>
      <c r="G14" s="223">
        <v>1286.886</v>
      </c>
      <c r="H14" s="212"/>
      <c r="I14" s="212"/>
      <c r="J14" s="208" t="s">
        <v>214</v>
      </c>
      <c r="K14" s="222">
        <v>904.34699999999998</v>
      </c>
      <c r="L14" s="223">
        <v>551.31799999999998</v>
      </c>
      <c r="M14" s="224"/>
      <c r="N14" s="208" t="s">
        <v>214</v>
      </c>
      <c r="O14" s="222">
        <v>1441.9880000000001</v>
      </c>
      <c r="P14" s="223">
        <v>524.49599999999998</v>
      </c>
    </row>
    <row r="15" spans="1:16" x14ac:dyDescent="0.2">
      <c r="A15" s="208" t="s">
        <v>211</v>
      </c>
      <c r="B15" s="222">
        <v>971.06700000000001</v>
      </c>
      <c r="C15" s="223">
        <v>1037.43</v>
      </c>
      <c r="D15" s="224"/>
      <c r="E15" s="208" t="s">
        <v>187</v>
      </c>
      <c r="F15" s="222">
        <v>862.495</v>
      </c>
      <c r="G15" s="223">
        <v>1528.586</v>
      </c>
      <c r="H15" s="212"/>
      <c r="I15" s="212"/>
      <c r="J15" s="208" t="s">
        <v>195</v>
      </c>
      <c r="K15" s="222">
        <v>782.16800000000001</v>
      </c>
      <c r="L15" s="223">
        <v>438.01600000000002</v>
      </c>
      <c r="M15" s="224"/>
      <c r="N15" s="208" t="s">
        <v>195</v>
      </c>
      <c r="O15" s="222">
        <v>1009.793</v>
      </c>
      <c r="P15" s="223">
        <v>498.71499999999997</v>
      </c>
    </row>
    <row r="16" spans="1:16" x14ac:dyDescent="0.2">
      <c r="A16" s="208" t="s">
        <v>207</v>
      </c>
      <c r="B16" s="222">
        <v>264.73099999999999</v>
      </c>
      <c r="C16" s="223">
        <v>801.69500000000005</v>
      </c>
      <c r="D16" s="224"/>
      <c r="E16" s="208" t="s">
        <v>202</v>
      </c>
      <c r="F16" s="222">
        <v>134.71100000000001</v>
      </c>
      <c r="G16" s="223">
        <v>160.114</v>
      </c>
      <c r="H16" s="212"/>
      <c r="I16" s="212"/>
      <c r="J16" s="208" t="s">
        <v>190</v>
      </c>
      <c r="K16" s="222">
        <v>539.53399999999999</v>
      </c>
      <c r="L16" s="223">
        <v>324.08</v>
      </c>
      <c r="M16" s="224"/>
      <c r="N16" s="208" t="s">
        <v>204</v>
      </c>
      <c r="O16" s="222">
        <v>492.78300000000002</v>
      </c>
      <c r="P16" s="223">
        <v>211.77799999999999</v>
      </c>
    </row>
    <row r="17" spans="1:16" x14ac:dyDescent="0.2">
      <c r="A17" s="208" t="s">
        <v>196</v>
      </c>
      <c r="B17" s="222">
        <v>191.40700000000001</v>
      </c>
      <c r="C17" s="223">
        <v>261.214</v>
      </c>
      <c r="D17" s="224"/>
      <c r="E17" s="208" t="s">
        <v>207</v>
      </c>
      <c r="F17" s="222">
        <v>90.031999999999996</v>
      </c>
      <c r="G17" s="223">
        <v>168.822</v>
      </c>
      <c r="H17" s="212"/>
      <c r="I17" s="212"/>
      <c r="J17" s="208" t="s">
        <v>215</v>
      </c>
      <c r="K17" s="222">
        <v>380.07900000000001</v>
      </c>
      <c r="L17" s="223">
        <v>47.628999999999998</v>
      </c>
      <c r="M17" s="224"/>
      <c r="N17" s="208" t="s">
        <v>190</v>
      </c>
      <c r="O17" s="222">
        <v>403.58800000000002</v>
      </c>
      <c r="P17" s="223">
        <v>152.77699999999999</v>
      </c>
    </row>
    <row r="18" spans="1:16" x14ac:dyDescent="0.2">
      <c r="A18" s="208" t="s">
        <v>210</v>
      </c>
      <c r="B18" s="222">
        <v>81.361000000000004</v>
      </c>
      <c r="C18" s="223">
        <v>156.977</v>
      </c>
      <c r="D18" s="224"/>
      <c r="E18" s="208" t="s">
        <v>196</v>
      </c>
      <c r="F18" s="222">
        <v>41.170999999999999</v>
      </c>
      <c r="G18" s="223">
        <v>70.915999999999997</v>
      </c>
      <c r="H18" s="212"/>
      <c r="I18" s="212"/>
      <c r="J18" s="208" t="s">
        <v>216</v>
      </c>
      <c r="K18" s="222">
        <v>203.84</v>
      </c>
      <c r="L18" s="223">
        <v>110.66800000000001</v>
      </c>
      <c r="M18" s="224"/>
      <c r="N18" s="208" t="s">
        <v>215</v>
      </c>
      <c r="O18" s="222">
        <v>391.858</v>
      </c>
      <c r="P18" s="223">
        <v>31.312999999999999</v>
      </c>
    </row>
    <row r="19" spans="1:16" x14ac:dyDescent="0.2">
      <c r="A19" s="208" t="s">
        <v>202</v>
      </c>
      <c r="B19" s="222">
        <v>53.156999999999996</v>
      </c>
      <c r="C19" s="223">
        <v>81.311999999999998</v>
      </c>
      <c r="D19" s="224"/>
      <c r="E19" s="208" t="s">
        <v>210</v>
      </c>
      <c r="F19" s="222">
        <v>28.559000000000001</v>
      </c>
      <c r="G19" s="223">
        <v>41.536000000000001</v>
      </c>
      <c r="H19" s="212"/>
      <c r="I19" s="212"/>
      <c r="J19" s="208" t="s">
        <v>211</v>
      </c>
      <c r="K19" s="222">
        <v>102.002</v>
      </c>
      <c r="L19" s="223">
        <v>73.605999999999995</v>
      </c>
      <c r="M19" s="224"/>
      <c r="N19" s="208" t="s">
        <v>216</v>
      </c>
      <c r="O19" s="222">
        <v>380.09899999999999</v>
      </c>
      <c r="P19" s="223">
        <v>134.28100000000001</v>
      </c>
    </row>
    <row r="20" spans="1:16" ht="13.5" thickBot="1" x14ac:dyDescent="0.25">
      <c r="A20" s="208" t="s">
        <v>199</v>
      </c>
      <c r="B20" s="222">
        <v>30.881</v>
      </c>
      <c r="C20" s="223">
        <v>22.391999999999999</v>
      </c>
      <c r="D20" s="224"/>
      <c r="E20" s="208" t="s">
        <v>199</v>
      </c>
      <c r="F20" s="222">
        <v>14.582000000000001</v>
      </c>
      <c r="G20" s="223">
        <v>7.8460000000000001</v>
      </c>
      <c r="H20" s="212"/>
      <c r="I20" s="212"/>
      <c r="J20" s="209" t="s">
        <v>217</v>
      </c>
      <c r="K20" s="226">
        <v>100.215</v>
      </c>
      <c r="L20" s="227">
        <v>117.9</v>
      </c>
      <c r="M20" s="228"/>
      <c r="N20" s="209" t="s">
        <v>211</v>
      </c>
      <c r="O20" s="226">
        <v>232.892</v>
      </c>
      <c r="P20" s="227">
        <v>136.93199999999999</v>
      </c>
    </row>
    <row r="21" spans="1:16" x14ac:dyDescent="0.2">
      <c r="A21" s="208" t="s">
        <v>209</v>
      </c>
      <c r="B21" s="222">
        <v>12.24</v>
      </c>
      <c r="C21" s="223">
        <v>26.21</v>
      </c>
      <c r="D21" s="224"/>
      <c r="E21" s="208" t="s">
        <v>205</v>
      </c>
      <c r="F21" s="222">
        <v>11.43</v>
      </c>
      <c r="G21" s="223">
        <v>15.82</v>
      </c>
      <c r="H21" s="212"/>
      <c r="I21" s="212"/>
      <c r="J21" s="212"/>
      <c r="K21" s="212"/>
      <c r="L21" s="212"/>
      <c r="M21" s="212"/>
      <c r="N21" s="212"/>
      <c r="O21" s="212"/>
      <c r="P21" s="212"/>
    </row>
    <row r="22" spans="1:16" ht="13.5" thickBot="1" x14ac:dyDescent="0.25">
      <c r="A22" s="209" t="s">
        <v>203</v>
      </c>
      <c r="B22" s="226">
        <v>5.9210000000000003</v>
      </c>
      <c r="C22" s="227">
        <v>11.263999999999999</v>
      </c>
      <c r="D22" s="224"/>
      <c r="E22" s="209" t="s">
        <v>203</v>
      </c>
      <c r="F22" s="226">
        <v>5.8970000000000002</v>
      </c>
      <c r="G22" s="227">
        <v>10.32</v>
      </c>
      <c r="H22" s="212"/>
      <c r="I22" s="212"/>
      <c r="J22" s="212"/>
      <c r="K22" s="212"/>
      <c r="L22" s="212"/>
      <c r="M22" s="212"/>
      <c r="N22" s="212"/>
      <c r="O22" s="212"/>
      <c r="P22" s="21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2020-04-30T09:55:18Z</dcterms:modified>
</cp:coreProperties>
</file>