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ZestTarg!$A$5:$T$60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<sst xmlns="http://schemas.openxmlformats.org/spreadsheetml/2006/main" count="1584" uniqueCount="361">
  <si>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</si>
  <si>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</si>
  <si>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</si>
  <si>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</si>
  <si>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</si>
  <si>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</si>
  <si>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</si>
  <si>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</si>
  <si>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</si>
  <si>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</si>
  <si>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</si>
  <si>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</si>
  <si>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</si>
  <si>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</si>
  <si>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</si>
  <si>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</si>
  <si>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</si>
  <si>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</si>
  <si>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</si>
  <si>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</si>
  <si>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</si>
  <si>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</si>
  <si>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</si>
  <si>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</si>
  <si>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</si>
  <si>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</si>
  <si>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</si>
  <si>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</si>
  <si>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</si>
  <si>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</si>
  <si>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</si>
  <si>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</si>
  <si>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</si>
  <si>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</si>
  <si>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</si>
  <si>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</si>
  <si>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</si>
  <si>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</si>
  <si>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</si>
  <si>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</si>
  <si>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</si>
  <si>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</si>
  <si>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</si>
  <si>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</si>
  <si>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</si>
  <si>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</si>
  <si>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</si>
  <si>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</si>
  <si>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</si>
  <si>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</si>
  <si>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</si>
  <si>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</si>
  <si>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</si>
  <si>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</si>
  <si>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</si>
  <si>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</si>
  <si>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</si>
  <si>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</si>
  <si>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</si>
  <si>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</si>
  <si>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</si>
  <si>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</si>
  <si>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</si>
  <si>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</si>
  <si>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</si>
  <si>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</si>
  <si>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</si>
  <si>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</si>
  <si>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</si>
  <si>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</si>
  <si>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</si>
  <si>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</si>
  <si>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</si>
  <si>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</si>
  <si>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</si>
  <si>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</si>
  <si>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</si>
  <si>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</si>
  <si>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</si>
  <si>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</si>
  <si>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</si>
  <si>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</si>
  <si>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</si>
  <si>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</si>
  <si>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</si>
  <si>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</si>
  <si>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</si>
  <si>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</si>
  <si>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</si>
  <si>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</si>
  <si>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</si>
  <si>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</si>
  <si>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</si>
  <si>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</si>
  <si>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</si>
  <si>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</si>
  <si>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</si>
  <si>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</si>
  <si>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</si>
  <si>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</si>
  <si>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</si>
  <si>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</si>
  <si>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</si>
  <si>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</si>
  <si>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</si>
  <si>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</si>
  <si>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</si>
  <si>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</si>
  <si>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</si>
  <si>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</si>
  <si>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</si>
  <si>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</si>
  <si>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</si>
  <si>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</si>
  <si>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</si>
  <si>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</si>
  <si>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</si>
  <si>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</si>
  <si>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</si>
  <si>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</si>
  <si>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</si>
  <si>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</si>
  <si>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</si>
  <si>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</si>
  <si>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</si>
  <si>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</si>
  <si>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</si>
  <si>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</si>
  <si>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</si>
  <si>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</si>
  <si>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</si>
  <si>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</si>
  <si>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</si>
  <si>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</si>
  <si>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</si>
  <si>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</si>
  <si>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</si>
  <si>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</si>
  <si>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</si>
  <si>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</si>
  <si>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</si>
  <si>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</si>
  <si>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</si>
  <si>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</si>
  <si>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</si>
  <si>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</si>
  <si>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</si>
  <si>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</si>
  <si>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</si>
  <si>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</si>
  <si>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</si>
  <si>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</si>
  <si>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</si>
  <si>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</si>
  <si>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</si>
  <si>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</si>
  <si>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</si>
  <si>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</si>
  <si>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</si>
  <si>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</si>
  <si>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</si>
  <si>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</si>
  <si>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</si>
  <si>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</si>
  <si>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</si>
  <si>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</si>
  <si>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</si>
  <si>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</si>
  <si>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</si>
  <si>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</si>
  <si>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</si>
  <si>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</si>
  <si>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</si>
  <si>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</si>
  <si>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</si>
  <si>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</si>
  <si>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</si>
  <si>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</si>
  <si>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</si>
  <si>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</si>
  <si>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</si>
  <si>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</si>
  <si>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</si>
  <si>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</si>
  <si>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</si>
  <si>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</si>
  <si>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</si>
  <si>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</si>
  <si>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</si>
  <si>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</si>
  <si>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</si>
  <si>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</si>
  <si>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</si>
  <si>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</si>
  <si>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</si>
  <si>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</si>
  <si>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</si>
  <si>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</si>
  <si>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</si>
  <si>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</si>
  <si>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</si>
  <si>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</si>
  <si>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</si>
  <si>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</si>
  <si>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</si>
  <si>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</si>
  <si>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</si>
  <si>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</si>
  <si>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</si>
  <si>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</si>
  <si>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</si>
  <si>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</si>
  <si>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</si>
  <si>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</si>
  <si>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</si>
  <si>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</si>
  <si>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</si>
  <si>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</si>
  <si>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</si>
  <si>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</si>
  <si>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</si>
  <si>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</si>
  <si>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</si>
  <si>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</si>
  <si>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</si>
  <si>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</si>
  <si>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</si>
  <si>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</si>
  <si>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</si>
  <si>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</si>
  <si>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</si>
  <si>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</si>
  <si>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</si>
  <si>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</si>
  <si>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</si>
  <si>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</si>
  <si>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</si>
  <si>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</si>
  <si>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</si>
  <si>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</si>
  <si>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</si>
  <si>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</si>
  <si>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</si>
  <si>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</si>
  <si>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</si>
  <si>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</si>
  <si>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</si>
  <si>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</si>
  <si>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</si>
  <si>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</si>
  <si>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</si>
  <si>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</si>
  <si>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</si>
  <si>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</si>
  <si>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</si>
  <si>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</si>
  <si>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</si>
  <si>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</si>
  <si>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</si>
  <si>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</si>
  <si>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</si>
  <si>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</si>
  <si>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</si>
  <si>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</si>
  <si>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</si>
  <si>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</si>
  <si>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</si>
  <si>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</si>
  <si>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</si>
  <si>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</si>
  <si>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</si>
  <si>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</si>
  <si>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</si>
  <si>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</si>
  <si>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</si>
  <si>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</si>
  <si>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</si>
  <si>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</si>
  <si>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</si>
  <si>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</si>
  <si>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</si>
  <si>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</si>
  <si>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</si>
  <si>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</si>
  <si>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</si>
  <si>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</si>
  <si>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</si>
  <si>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</si>
  <si>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</si>
  <si>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</si>
  <si>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</si>
  <si>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</si>
  <si>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</si>
  <si>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</si>
  <si>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</si>
  <si>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</si>
  <si>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</si>
  <si>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</si>
  <si>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</si>
  <si>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</si>
  <si>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</si>
  <si>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</si>
  <si>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</si>
  <si>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</si>
  <si>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</si>
  <si>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</si>
  <si>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</si>
  <si>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</si>
  <si>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</si>
  <si>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</si>
  <si>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</si>
  <si>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</si>
  <si>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</si>
  <si>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</si>
  <si>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</si>
  <si>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</si>
  <si>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</si>
  <si>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</si>
  <si>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</si>
  <si>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</si>
  <si>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</si>
  <si>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</si>
  <si>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</si>
  <si>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</si>
  <si>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</si>
  <si>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</si>
  <si>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</si>
  <si>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</si>
  <si>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</si>
  <si>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</si>
  <si>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</si>
  <si>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</si>
  <si>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</si>
  <si>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</si>
  <si>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</si>
  <si>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</si>
  <si>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</si>
  <si>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Opole Lub.</t>
  </si>
  <si>
    <t>Klimontów</t>
  </si>
  <si>
    <t>luty 2022</t>
  </si>
  <si>
    <t>w ukladzie tygodniowym w latach 2018-2022</t>
  </si>
  <si>
    <t>Racibórz</t>
  </si>
  <si>
    <t>11.03.2022</t>
  </si>
  <si>
    <t>Markuszów</t>
  </si>
  <si>
    <t>Mszana Dolna</t>
  </si>
  <si>
    <t>13.03.2022</t>
  </si>
  <si>
    <t>I 2021r.*</t>
  </si>
  <si>
    <t>I 2022r*.</t>
  </si>
  <si>
    <t>Chile</t>
  </si>
  <si>
    <t>Luksemburg</t>
  </si>
  <si>
    <t>Nigeria</t>
  </si>
  <si>
    <t>31 marca 2022r.</t>
  </si>
  <si>
    <t xml:space="preserve">Notowania z okresu: 14 - 20 marca 2022r. (11 tydz.) </t>
  </si>
  <si>
    <t>20.03.2022</t>
  </si>
  <si>
    <t>w okresie: 14 - 20 marca 2022r.</t>
  </si>
  <si>
    <t>21.03.2021</t>
  </si>
  <si>
    <t>15.03.2020</t>
  </si>
  <si>
    <t>18.03.2022</t>
  </si>
  <si>
    <t>Przeworsk</t>
  </si>
  <si>
    <t>Notowania cen na TARGOWISKACH w okresie: 14 - 18 marca 2022r.</t>
  </si>
  <si>
    <t>NR 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</si>
</sst>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49" fillId="0" borderId="0" xfId="0" applyFont="1" applyFill="1"/>
    <xf numFmtId="0" fontId="10" fillId="0" borderId="18" xfId="0" applyFont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J24" sqref="J24:J2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138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360</v>
      </c>
      <c r="B9" s="612"/>
      <c r="C9" s="692"/>
      <c r="D9" s="611" t="s">
        <v>23</v>
      </c>
      <c r="E9" s="612"/>
      <c r="F9" s="612"/>
      <c r="G9" s="612"/>
      <c r="H9" s="611" t="s">
        <v>351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352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145</v>
      </c>
    </row>
    <row r="14" spans="1:12" ht="14.25" x14ac:dyDescent="0.2">
      <c r="A14" s="130" t="s">
        <v>20</v>
      </c>
    </row>
    <row r="15" spans="1:12" ht="14.25" x14ac:dyDescent="0.2">
      <c r="A15" s="130" t="s">
        <v>144</v>
      </c>
    </row>
    <row r="16" spans="1:12" ht="14.25" x14ac:dyDescent="0.2">
      <c r="A16" s="130" t="s">
        <v>291</v>
      </c>
    </row>
    <row r="17" spans="1:13" ht="18.75" customHeight="1" x14ac:dyDescent="0.25">
      <c r="A17" s="129" t="s">
        <v>256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95</v>
      </c>
      <c r="D20" s="43"/>
    </row>
    <row r="21" spans="1:13" x14ac:dyDescent="0.2">
      <c r="A21" s="5"/>
    </row>
    <row r="22" spans="1:13" s="309" customFormat="1" x14ac:dyDescent="0.2">
      <c r="A22" s="308" t="s">
        <v>257</v>
      </c>
      <c r="G22" s="310"/>
    </row>
    <row r="23" spans="1:13" s="309" customFormat="1" x14ac:dyDescent="0.2">
      <c r="A23" s="308" t="s">
        <v>258</v>
      </c>
      <c r="D23" s="310" t="s">
        <v>259</v>
      </c>
      <c r="G23" s="310"/>
    </row>
    <row r="24" spans="1:13" s="309" customFormat="1" x14ac:dyDescent="0.2">
      <c r="A24" s="311" t="s">
        <v>260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23" sqref="P2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14 - 18 marca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357</v>
      </c>
      <c r="C5" s="709" t="s">
        <v>342</v>
      </c>
      <c r="D5" s="572" t="s">
        <v>41</v>
      </c>
      <c r="E5" s="707" t="s">
        <v>357</v>
      </c>
      <c r="F5" s="597" t="s">
        <v>342</v>
      </c>
      <c r="G5" s="712" t="s">
        <v>41</v>
      </c>
      <c r="H5" s="708" t="s">
        <v>357</v>
      </c>
      <c r="I5" s="709" t="s">
        <v>342</v>
      </c>
      <c r="J5" s="572" t="s">
        <v>41</v>
      </c>
    </row>
    <row r="6" spans="1:10" ht="15" x14ac:dyDescent="0.25">
      <c r="A6" s="592" t="s">
        <v>1</v>
      </c>
      <c r="B6" s="593">
        <v>1750</v>
      </c>
      <c r="C6" s="594">
        <v>1650</v>
      </c>
      <c r="D6" s="595">
        <v>6.0606060606060606</v>
      </c>
      <c r="E6" s="593" t="s">
        <v>72</v>
      </c>
      <c r="F6" s="594" t="s">
        <v>72</v>
      </c>
      <c r="G6" s="596" t="s">
        <v>72</v>
      </c>
      <c r="H6" s="593" t="s">
        <v>72</v>
      </c>
      <c r="I6" s="594">
        <v>1560</v>
      </c>
      <c r="J6" s="596" t="s">
        <v>72</v>
      </c>
    </row>
    <row r="7" spans="1:10" ht="15" x14ac:dyDescent="0.25">
      <c r="A7" s="31" t="s">
        <v>4</v>
      </c>
      <c r="B7" s="55">
        <v>1662.5</v>
      </c>
      <c r="C7" s="40">
        <v>1583.33</v>
      </c>
      <c r="D7" s="41">
        <v>5.0002210530969586</v>
      </c>
      <c r="E7" s="55" t="s">
        <v>72</v>
      </c>
      <c r="F7" s="40">
        <v>1250</v>
      </c>
      <c r="G7" s="570" t="s">
        <v>72</v>
      </c>
      <c r="H7" s="55">
        <v>1300</v>
      </c>
      <c r="I7" s="40">
        <v>1333.33</v>
      </c>
      <c r="J7" s="570">
        <v>-2.499756249390618</v>
      </c>
    </row>
    <row r="8" spans="1:10" ht="15" x14ac:dyDescent="0.25">
      <c r="A8" s="31" t="s">
        <v>5</v>
      </c>
      <c r="B8" s="55">
        <v>1300</v>
      </c>
      <c r="C8" s="40">
        <v>1300</v>
      </c>
      <c r="D8" s="41">
        <v>0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1683.33</v>
      </c>
      <c r="C9" s="40">
        <v>1533.33</v>
      </c>
      <c r="D9" s="41">
        <v>9.7826299622390493</v>
      </c>
      <c r="E9" s="55">
        <v>1216.67</v>
      </c>
      <c r="F9" s="40">
        <v>1216.67</v>
      </c>
      <c r="G9" s="570">
        <v>0</v>
      </c>
      <c r="H9" s="55">
        <v>1408.33</v>
      </c>
      <c r="I9" s="40">
        <v>1358.33</v>
      </c>
      <c r="J9" s="570">
        <v>3.6809906281978613</v>
      </c>
    </row>
    <row r="10" spans="1:10" ht="15" x14ac:dyDescent="0.25">
      <c r="A10" s="31" t="s">
        <v>6</v>
      </c>
      <c r="B10" s="55">
        <v>1666.67</v>
      </c>
      <c r="C10" s="40">
        <v>1562.5</v>
      </c>
      <c r="D10" s="41">
        <v>6.6668800000000044</v>
      </c>
      <c r="E10" s="55" t="s">
        <v>72</v>
      </c>
      <c r="F10" s="40" t="s">
        <v>72</v>
      </c>
      <c r="G10" s="570" t="s">
        <v>72</v>
      </c>
      <c r="H10" s="55">
        <v>1466.67</v>
      </c>
      <c r="I10" s="40">
        <v>1365</v>
      </c>
      <c r="J10" s="570">
        <v>7.448351648351653</v>
      </c>
    </row>
    <row r="11" spans="1:10" ht="15" x14ac:dyDescent="0.25">
      <c r="A11" s="31" t="s">
        <v>7</v>
      </c>
      <c r="B11" s="55">
        <v>1675</v>
      </c>
      <c r="C11" s="40">
        <v>1481.82</v>
      </c>
      <c r="D11" s="41">
        <v>13.036671120648938</v>
      </c>
      <c r="E11" s="55">
        <v>1133.33</v>
      </c>
      <c r="F11" s="40">
        <v>1037.5</v>
      </c>
      <c r="G11" s="570">
        <v>9.2366265060240895</v>
      </c>
      <c r="H11" s="55">
        <v>1388.89</v>
      </c>
      <c r="I11" s="40">
        <v>1250</v>
      </c>
      <c r="J11" s="570">
        <v>11.111200000000009</v>
      </c>
    </row>
    <row r="12" spans="1:10" ht="15" x14ac:dyDescent="0.25">
      <c r="A12" s="31" t="s">
        <v>8</v>
      </c>
      <c r="B12" s="55">
        <v>1720</v>
      </c>
      <c r="C12" s="40">
        <v>1635</v>
      </c>
      <c r="D12" s="41">
        <v>5.1987767584097861</v>
      </c>
      <c r="E12" s="55">
        <v>1275</v>
      </c>
      <c r="F12" s="40">
        <v>1275</v>
      </c>
      <c r="G12" s="570">
        <v>0</v>
      </c>
      <c r="H12" s="55">
        <v>1550</v>
      </c>
      <c r="I12" s="40">
        <v>1383.33</v>
      </c>
      <c r="J12" s="570">
        <v>12.048462767380167</v>
      </c>
    </row>
    <row r="13" spans="1:10" ht="15" x14ac:dyDescent="0.25">
      <c r="A13" s="31" t="s">
        <v>9</v>
      </c>
      <c r="B13" s="55">
        <v>1575</v>
      </c>
      <c r="C13" s="40">
        <v>1500</v>
      </c>
      <c r="D13" s="41">
        <v>5</v>
      </c>
      <c r="E13" s="55">
        <v>1116.67</v>
      </c>
      <c r="F13" s="40">
        <v>1050</v>
      </c>
      <c r="G13" s="570">
        <v>6.3495238095238165</v>
      </c>
      <c r="H13" s="55">
        <v>1445.83</v>
      </c>
      <c r="I13" s="40">
        <v>1295.83</v>
      </c>
      <c r="J13" s="570">
        <v>11.575592477408303</v>
      </c>
    </row>
    <row r="14" spans="1:10" ht="15" x14ac:dyDescent="0.25">
      <c r="A14" s="31" t="s">
        <v>10</v>
      </c>
      <c r="B14" s="55">
        <v>1520</v>
      </c>
      <c r="C14" s="40">
        <v>1518</v>
      </c>
      <c r="D14" s="41">
        <v>0.13175230566534915</v>
      </c>
      <c r="E14" s="55">
        <v>1088</v>
      </c>
      <c r="F14" s="40">
        <v>1175</v>
      </c>
      <c r="G14" s="570">
        <v>-7.4042553191489366</v>
      </c>
      <c r="H14" s="55">
        <v>1348.2</v>
      </c>
      <c r="I14" s="40">
        <v>1370.2</v>
      </c>
      <c r="J14" s="570">
        <v>-1.6056050211647934</v>
      </c>
    </row>
    <row r="15" spans="1:10" ht="15" x14ac:dyDescent="0.25">
      <c r="A15" s="31" t="s">
        <v>12</v>
      </c>
      <c r="B15" s="55" t="s">
        <v>72</v>
      </c>
      <c r="C15" s="40">
        <v>1600</v>
      </c>
      <c r="D15" s="41" t="s">
        <v>72</v>
      </c>
      <c r="E15" s="55" t="s">
        <v>72</v>
      </c>
      <c r="F15" s="40">
        <v>850</v>
      </c>
      <c r="G15" s="570" t="s">
        <v>72</v>
      </c>
      <c r="H15" s="55" t="s">
        <v>72</v>
      </c>
      <c r="I15" s="40">
        <v>1183.33</v>
      </c>
      <c r="J15" s="570" t="s">
        <v>72</v>
      </c>
    </row>
    <row r="16" spans="1:10" ht="15" x14ac:dyDescent="0.25">
      <c r="A16" s="31" t="s">
        <v>13</v>
      </c>
      <c r="B16" s="55">
        <v>1500</v>
      </c>
      <c r="C16" s="40">
        <v>1400</v>
      </c>
      <c r="D16" s="41">
        <v>7.1428571428571423</v>
      </c>
      <c r="E16" s="55" t="s">
        <v>72</v>
      </c>
      <c r="F16" s="40" t="s">
        <v>72</v>
      </c>
      <c r="G16" s="570" t="s">
        <v>72</v>
      </c>
      <c r="H16" s="55" t="s">
        <v>72</v>
      </c>
      <c r="I16" s="40" t="s">
        <v>72</v>
      </c>
      <c r="J16" s="570" t="s">
        <v>72</v>
      </c>
    </row>
    <row r="17" spans="1:10" ht="15.75" thickBot="1" x14ac:dyDescent="0.3">
      <c r="A17" s="32" t="s">
        <v>14</v>
      </c>
      <c r="B17" s="565">
        <v>1500</v>
      </c>
      <c r="C17" s="566">
        <v>1462.5</v>
      </c>
      <c r="D17" s="591">
        <v>2.5641025641025639</v>
      </c>
      <c r="E17" s="565">
        <v>975</v>
      </c>
      <c r="F17" s="566">
        <v>900</v>
      </c>
      <c r="G17" s="571">
        <v>8.3333333333333321</v>
      </c>
      <c r="H17" s="565">
        <v>1300</v>
      </c>
      <c r="I17" s="566">
        <v>1250</v>
      </c>
      <c r="J17" s="571">
        <v>4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357</v>
      </c>
      <c r="C21" s="597" t="s">
        <v>342</v>
      </c>
      <c r="D21" s="572" t="s">
        <v>41</v>
      </c>
      <c r="E21" s="701" t="s">
        <v>357</v>
      </c>
      <c r="F21" s="597" t="s">
        <v>342</v>
      </c>
      <c r="G21" s="572" t="s">
        <v>41</v>
      </c>
      <c r="H21" s="701" t="s">
        <v>357</v>
      </c>
      <c r="I21" s="597" t="s">
        <v>342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1500</v>
      </c>
      <c r="F22" s="594">
        <v>1500</v>
      </c>
      <c r="G22" s="596">
        <v>0</v>
      </c>
      <c r="H22" s="593">
        <v>1600</v>
      </c>
      <c r="I22" s="594">
        <v>1500</v>
      </c>
      <c r="J22" s="596">
        <v>6.666666666666667</v>
      </c>
    </row>
    <row r="23" spans="1:10" ht="15" x14ac:dyDescent="0.25">
      <c r="A23" s="31" t="s">
        <v>4</v>
      </c>
      <c r="B23" s="55" t="s">
        <v>72</v>
      </c>
      <c r="C23" s="40">
        <v>1600</v>
      </c>
      <c r="D23" s="41" t="s">
        <v>72</v>
      </c>
      <c r="E23" s="55">
        <v>950</v>
      </c>
      <c r="F23" s="40">
        <v>1016.67</v>
      </c>
      <c r="G23" s="570">
        <v>-6.5576834174314147</v>
      </c>
      <c r="H23" s="55">
        <v>1425</v>
      </c>
      <c r="I23" s="40">
        <v>1330</v>
      </c>
      <c r="J23" s="570">
        <v>7.1428571428571423</v>
      </c>
    </row>
    <row r="24" spans="1:10" ht="15" x14ac:dyDescent="0.25">
      <c r="A24" s="31" t="s">
        <v>5</v>
      </c>
      <c r="B24" s="55">
        <v>1600</v>
      </c>
      <c r="C24" s="40">
        <v>1600</v>
      </c>
      <c r="D24" s="41">
        <v>0</v>
      </c>
      <c r="E24" s="55" t="s">
        <v>72</v>
      </c>
      <c r="F24" s="40" t="s">
        <v>72</v>
      </c>
      <c r="G24" s="570" t="s">
        <v>72</v>
      </c>
      <c r="H24" s="55">
        <v>1400</v>
      </c>
      <c r="I24" s="40">
        <v>1300</v>
      </c>
      <c r="J24" s="570">
        <v>7.6923076923076925</v>
      </c>
    </row>
    <row r="25" spans="1:10" ht="15" x14ac:dyDescent="0.25">
      <c r="A25" s="31" t="s">
        <v>2</v>
      </c>
      <c r="B25" s="55">
        <v>1625</v>
      </c>
      <c r="C25" s="40">
        <v>1475</v>
      </c>
      <c r="D25" s="41">
        <v>10.16949152542373</v>
      </c>
      <c r="E25" s="55">
        <v>1190</v>
      </c>
      <c r="F25" s="40">
        <v>1120</v>
      </c>
      <c r="G25" s="570">
        <v>6.25</v>
      </c>
      <c r="H25" s="55">
        <v>1375</v>
      </c>
      <c r="I25" s="40">
        <v>1283.33</v>
      </c>
      <c r="J25" s="570">
        <v>7.1431354367154265</v>
      </c>
    </row>
    <row r="26" spans="1:10" ht="15" x14ac:dyDescent="0.25">
      <c r="A26" s="31" t="s">
        <v>6</v>
      </c>
      <c r="B26" s="55">
        <v>1690</v>
      </c>
      <c r="C26" s="40">
        <v>1562.5</v>
      </c>
      <c r="D26" s="41">
        <v>8.16</v>
      </c>
      <c r="E26" s="55">
        <v>1150</v>
      </c>
      <c r="F26" s="40">
        <v>1185</v>
      </c>
      <c r="G26" s="570">
        <v>-2.9535864978902953</v>
      </c>
      <c r="H26" s="55">
        <v>1600</v>
      </c>
      <c r="I26" s="40">
        <v>1250</v>
      </c>
      <c r="J26" s="570">
        <v>28.000000000000004</v>
      </c>
    </row>
    <row r="27" spans="1:10" ht="15" x14ac:dyDescent="0.25">
      <c r="A27" s="31" t="s">
        <v>7</v>
      </c>
      <c r="B27" s="55">
        <v>1492.86</v>
      </c>
      <c r="C27" s="40">
        <v>1464.29</v>
      </c>
      <c r="D27" s="41">
        <v>1.951116240635389</v>
      </c>
      <c r="E27" s="55">
        <v>1162.5</v>
      </c>
      <c r="F27" s="40">
        <v>1072.22</v>
      </c>
      <c r="G27" s="570">
        <v>8.419913823655591</v>
      </c>
      <c r="H27" s="55">
        <v>1338.89</v>
      </c>
      <c r="I27" s="40">
        <v>1209.0899999999999</v>
      </c>
      <c r="J27" s="570">
        <v>10.735346417553714</v>
      </c>
    </row>
    <row r="28" spans="1:10" ht="15" x14ac:dyDescent="0.25">
      <c r="A28" s="31" t="s">
        <v>8</v>
      </c>
      <c r="B28" s="55">
        <v>1693.75</v>
      </c>
      <c r="C28" s="40">
        <v>1583.33</v>
      </c>
      <c r="D28" s="41">
        <v>6.9739094187566755</v>
      </c>
      <c r="E28" s="55">
        <v>1220</v>
      </c>
      <c r="F28" s="40">
        <v>1135</v>
      </c>
      <c r="G28" s="570">
        <v>7.4889867841409687</v>
      </c>
      <c r="H28" s="55">
        <v>1650</v>
      </c>
      <c r="I28" s="40">
        <v>1450</v>
      </c>
      <c r="J28" s="570">
        <v>13.793103448275861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990</v>
      </c>
      <c r="F29" s="40">
        <v>1000</v>
      </c>
      <c r="G29" s="570">
        <v>-1</v>
      </c>
      <c r="H29" s="55">
        <v>1283.33</v>
      </c>
      <c r="I29" s="40">
        <v>1183.33</v>
      </c>
      <c r="J29" s="570">
        <v>8.4507280302198033</v>
      </c>
    </row>
    <row r="30" spans="1:10" ht="15" x14ac:dyDescent="0.25">
      <c r="A30" s="31" t="s">
        <v>10</v>
      </c>
      <c r="B30" s="55">
        <v>1478.25</v>
      </c>
      <c r="C30" s="40">
        <v>1493.75</v>
      </c>
      <c r="D30" s="41">
        <v>-1.0376569037656904</v>
      </c>
      <c r="E30" s="55">
        <v>1145.2</v>
      </c>
      <c r="F30" s="40">
        <v>1139.2</v>
      </c>
      <c r="G30" s="570">
        <v>0.526685393258427</v>
      </c>
      <c r="H30" s="55">
        <v>1290</v>
      </c>
      <c r="I30" s="40">
        <v>1388.33</v>
      </c>
      <c r="J30" s="570">
        <v>-7.0826100422810097</v>
      </c>
    </row>
    <row r="31" spans="1:10" ht="15" x14ac:dyDescent="0.25">
      <c r="A31" s="31" t="s">
        <v>12</v>
      </c>
      <c r="B31" s="55" t="s">
        <v>72</v>
      </c>
      <c r="C31" s="40">
        <v>1465</v>
      </c>
      <c r="D31" s="41" t="s">
        <v>72</v>
      </c>
      <c r="E31" s="55" t="s">
        <v>72</v>
      </c>
      <c r="F31" s="40">
        <v>966.67</v>
      </c>
      <c r="G31" s="570" t="s">
        <v>72</v>
      </c>
      <c r="H31" s="55" t="s">
        <v>72</v>
      </c>
      <c r="I31" s="40">
        <v>1100</v>
      </c>
      <c r="J31" s="570" t="s">
        <v>72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1200</v>
      </c>
      <c r="F32" s="40">
        <v>1100</v>
      </c>
      <c r="G32" s="570">
        <v>9.0909090909090917</v>
      </c>
      <c r="H32" s="55">
        <v>1200</v>
      </c>
      <c r="I32" s="40">
        <v>1200</v>
      </c>
      <c r="J32" s="570">
        <v>0</v>
      </c>
    </row>
    <row r="33" spans="1:10" ht="15.75" thickBot="1" x14ac:dyDescent="0.3">
      <c r="A33" s="32" t="s">
        <v>14</v>
      </c>
      <c r="B33" s="565">
        <v>1400</v>
      </c>
      <c r="C33" s="566">
        <v>1350</v>
      </c>
      <c r="D33" s="591">
        <v>3.7037037037037033</v>
      </c>
      <c r="E33" s="565">
        <v>1250</v>
      </c>
      <c r="F33" s="566">
        <v>1200</v>
      </c>
      <c r="G33" s="571">
        <v>4.1666666666666661</v>
      </c>
      <c r="H33" s="565">
        <v>1275</v>
      </c>
      <c r="I33" s="566">
        <v>1250</v>
      </c>
      <c r="J33" s="571">
        <v>2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41"/>
  <sheetViews>
    <sheetView showGridLines="0" zoomScale="90" workbookViewId="0">
      <selection activeCell="X13" sqref="X1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14 - 18 marca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2" t="s">
        <v>31</v>
      </c>
      <c r="B3" s="812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3"/>
      <c r="B4" s="813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8"/>
      <c r="B5" s="798"/>
      <c r="C5" s="799" t="s">
        <v>357</v>
      </c>
      <c r="D5" s="800" t="s">
        <v>342</v>
      </c>
      <c r="E5" s="801" t="s">
        <v>41</v>
      </c>
      <c r="F5" s="799" t="s">
        <v>357</v>
      </c>
      <c r="G5" s="800" t="s">
        <v>342</v>
      </c>
      <c r="H5" s="801" t="s">
        <v>41</v>
      </c>
      <c r="I5" s="799" t="s">
        <v>357</v>
      </c>
      <c r="J5" s="800" t="s">
        <v>342</v>
      </c>
      <c r="K5" s="801" t="s">
        <v>41</v>
      </c>
      <c r="L5" s="799" t="s">
        <v>357</v>
      </c>
      <c r="M5" s="800" t="s">
        <v>342</v>
      </c>
      <c r="N5" s="801" t="s">
        <v>41</v>
      </c>
      <c r="O5" s="799" t="s">
        <v>357</v>
      </c>
      <c r="P5" s="800" t="s">
        <v>342</v>
      </c>
      <c r="Q5" s="801" t="s">
        <v>41</v>
      </c>
      <c r="R5" s="799" t="s">
        <v>357</v>
      </c>
      <c r="S5" s="800" t="s">
        <v>342</v>
      </c>
      <c r="T5" s="801" t="s">
        <v>41</v>
      </c>
    </row>
    <row r="6" spans="1:20" s="9" customFormat="1" ht="15" x14ac:dyDescent="0.25">
      <c r="A6" s="785" t="s">
        <v>1</v>
      </c>
      <c r="B6" s="785" t="s">
        <v>306</v>
      </c>
      <c r="C6" s="793">
        <v>1750</v>
      </c>
      <c r="D6" s="793">
        <v>1800</v>
      </c>
      <c r="E6" s="794">
        <v>-2.7777777777777777</v>
      </c>
      <c r="F6" s="785" t="s">
        <v>72</v>
      </c>
      <c r="G6" s="785" t="s">
        <v>72</v>
      </c>
      <c r="H6" s="794" t="s">
        <v>72</v>
      </c>
      <c r="I6" s="793" t="s">
        <v>72</v>
      </c>
      <c r="J6" s="793">
        <v>1560</v>
      </c>
      <c r="K6" s="794" t="s">
        <v>72</v>
      </c>
      <c r="L6" s="793" t="s">
        <v>72</v>
      </c>
      <c r="M6" s="793" t="s">
        <v>72</v>
      </c>
      <c r="N6" s="794" t="s">
        <v>72</v>
      </c>
      <c r="O6" s="793">
        <v>1500</v>
      </c>
      <c r="P6" s="793">
        <v>1500</v>
      </c>
      <c r="Q6" s="794">
        <v>0</v>
      </c>
      <c r="R6" s="793">
        <v>1600</v>
      </c>
      <c r="S6" s="793">
        <v>1500</v>
      </c>
      <c r="T6" s="794">
        <v>6.666666666666667</v>
      </c>
    </row>
    <row r="7" spans="1:20" s="9" customFormat="1" ht="15" x14ac:dyDescent="0.25">
      <c r="A7" s="785" t="s">
        <v>1</v>
      </c>
      <c r="B7" s="785" t="s">
        <v>300</v>
      </c>
      <c r="C7" s="793" t="s">
        <v>72</v>
      </c>
      <c r="D7" s="793">
        <v>1500</v>
      </c>
      <c r="E7" s="794" t="s">
        <v>72</v>
      </c>
      <c r="F7" s="785" t="s">
        <v>72</v>
      </c>
      <c r="G7" s="785" t="s">
        <v>72</v>
      </c>
      <c r="H7" s="794" t="s">
        <v>72</v>
      </c>
      <c r="I7" s="793" t="s">
        <v>72</v>
      </c>
      <c r="J7" s="793" t="s">
        <v>72</v>
      </c>
      <c r="K7" s="794" t="s">
        <v>72</v>
      </c>
      <c r="L7" s="793" t="s">
        <v>72</v>
      </c>
      <c r="M7" s="793" t="s">
        <v>72</v>
      </c>
      <c r="N7" s="794" t="s">
        <v>72</v>
      </c>
      <c r="O7" s="793" t="s">
        <v>72</v>
      </c>
      <c r="P7" s="793" t="s">
        <v>72</v>
      </c>
      <c r="Q7" s="794" t="s">
        <v>72</v>
      </c>
      <c r="R7" s="793" t="s">
        <v>72</v>
      </c>
      <c r="S7" s="793" t="s">
        <v>72</v>
      </c>
      <c r="T7" s="794" t="s">
        <v>72</v>
      </c>
    </row>
    <row r="8" spans="1:20" s="9" customFormat="1" ht="15" x14ac:dyDescent="0.25">
      <c r="A8" s="785" t="s">
        <v>4</v>
      </c>
      <c r="B8" s="785" t="s">
        <v>78</v>
      </c>
      <c r="C8" s="793">
        <v>1800</v>
      </c>
      <c r="D8" s="793">
        <v>1600</v>
      </c>
      <c r="E8" s="794">
        <v>12.5</v>
      </c>
      <c r="F8" s="785" t="s">
        <v>72</v>
      </c>
      <c r="G8" s="785" t="s">
        <v>72</v>
      </c>
      <c r="H8" s="794" t="s">
        <v>72</v>
      </c>
      <c r="I8" s="793" t="s">
        <v>72</v>
      </c>
      <c r="J8" s="793">
        <v>1400</v>
      </c>
      <c r="K8" s="794" t="s">
        <v>72</v>
      </c>
      <c r="L8" s="793" t="s">
        <v>72</v>
      </c>
      <c r="M8" s="793" t="s">
        <v>72</v>
      </c>
      <c r="N8" s="794" t="s">
        <v>72</v>
      </c>
      <c r="O8" s="793" t="s">
        <v>72</v>
      </c>
      <c r="P8" s="793" t="s">
        <v>72</v>
      </c>
      <c r="Q8" s="794" t="s">
        <v>72</v>
      </c>
      <c r="R8" s="793" t="s">
        <v>72</v>
      </c>
      <c r="S8" s="793" t="s">
        <v>72</v>
      </c>
      <c r="T8" s="794" t="s">
        <v>72</v>
      </c>
    </row>
    <row r="9" spans="1:20" s="9" customFormat="1" ht="15" x14ac:dyDescent="0.25">
      <c r="A9" s="785" t="s">
        <v>4</v>
      </c>
      <c r="B9" s="785" t="s">
        <v>343</v>
      </c>
      <c r="C9" s="793" t="s">
        <v>72</v>
      </c>
      <c r="D9" s="793">
        <v>1650</v>
      </c>
      <c r="E9" s="794" t="s">
        <v>72</v>
      </c>
      <c r="F9" s="785" t="s">
        <v>72</v>
      </c>
      <c r="G9" s="785">
        <v>1250</v>
      </c>
      <c r="H9" s="794" t="s">
        <v>72</v>
      </c>
      <c r="I9" s="793" t="s">
        <v>72</v>
      </c>
      <c r="J9" s="793">
        <v>1450</v>
      </c>
      <c r="K9" s="794" t="s">
        <v>72</v>
      </c>
      <c r="L9" s="793" t="s">
        <v>72</v>
      </c>
      <c r="M9" s="793" t="s">
        <v>72</v>
      </c>
      <c r="N9" s="794" t="s">
        <v>72</v>
      </c>
      <c r="O9" s="793" t="s">
        <v>72</v>
      </c>
      <c r="P9" s="793">
        <v>1250</v>
      </c>
      <c r="Q9" s="794" t="s">
        <v>72</v>
      </c>
      <c r="R9" s="793" t="s">
        <v>72</v>
      </c>
      <c r="S9" s="793">
        <v>1500</v>
      </c>
      <c r="T9" s="794" t="s">
        <v>72</v>
      </c>
    </row>
    <row r="10" spans="1:20" s="9" customFormat="1" ht="15" x14ac:dyDescent="0.25">
      <c r="A10" s="785" t="s">
        <v>4</v>
      </c>
      <c r="B10" s="785" t="s">
        <v>337</v>
      </c>
      <c r="C10" s="793" t="s">
        <v>72</v>
      </c>
      <c r="D10" s="793">
        <v>1600</v>
      </c>
      <c r="E10" s="794" t="s">
        <v>72</v>
      </c>
      <c r="F10" s="785" t="s">
        <v>72</v>
      </c>
      <c r="G10" s="785" t="s">
        <v>72</v>
      </c>
      <c r="H10" s="794" t="s">
        <v>72</v>
      </c>
      <c r="I10" s="793" t="s">
        <v>72</v>
      </c>
      <c r="J10" s="793">
        <v>1400</v>
      </c>
      <c r="K10" s="794" t="s">
        <v>72</v>
      </c>
      <c r="L10" s="793" t="s">
        <v>72</v>
      </c>
      <c r="M10" s="793" t="s">
        <v>72</v>
      </c>
      <c r="N10" s="794" t="s">
        <v>72</v>
      </c>
      <c r="O10" s="793" t="s">
        <v>72</v>
      </c>
      <c r="P10" s="793" t="s">
        <v>72</v>
      </c>
      <c r="Q10" s="794" t="s">
        <v>72</v>
      </c>
      <c r="R10" s="793" t="s">
        <v>72</v>
      </c>
      <c r="S10" s="793">
        <v>1400</v>
      </c>
      <c r="T10" s="794" t="s">
        <v>72</v>
      </c>
    </row>
    <row r="11" spans="1:20" s="9" customFormat="1" ht="15" x14ac:dyDescent="0.25">
      <c r="A11" s="785" t="s">
        <v>4</v>
      </c>
      <c r="B11" s="785" t="s">
        <v>86</v>
      </c>
      <c r="C11" s="793">
        <v>1750</v>
      </c>
      <c r="D11" s="793">
        <v>1750</v>
      </c>
      <c r="E11" s="794">
        <v>0</v>
      </c>
      <c r="F11" s="785" t="s">
        <v>72</v>
      </c>
      <c r="G11" s="785" t="s">
        <v>72</v>
      </c>
      <c r="H11" s="794" t="s">
        <v>72</v>
      </c>
      <c r="I11" s="793">
        <v>1500</v>
      </c>
      <c r="J11" s="793">
        <v>1500</v>
      </c>
      <c r="K11" s="794">
        <v>0</v>
      </c>
      <c r="L11" s="793" t="s">
        <v>72</v>
      </c>
      <c r="M11" s="793">
        <v>1600</v>
      </c>
      <c r="N11" s="794" t="s">
        <v>72</v>
      </c>
      <c r="O11" s="793" t="s">
        <v>72</v>
      </c>
      <c r="P11" s="793" t="s">
        <v>72</v>
      </c>
      <c r="Q11" s="794" t="s">
        <v>72</v>
      </c>
      <c r="R11" s="793">
        <v>1500</v>
      </c>
      <c r="S11" s="793">
        <v>1500</v>
      </c>
      <c r="T11" s="794">
        <v>0</v>
      </c>
    </row>
    <row r="12" spans="1:20" s="9" customFormat="1" ht="15" x14ac:dyDescent="0.25">
      <c r="A12" s="785" t="s">
        <v>4</v>
      </c>
      <c r="B12" s="785" t="s">
        <v>89</v>
      </c>
      <c r="C12" s="793">
        <v>1400</v>
      </c>
      <c r="D12" s="793">
        <v>1200</v>
      </c>
      <c r="E12" s="794">
        <v>16.666666666666664</v>
      </c>
      <c r="F12" s="785" t="s">
        <v>72</v>
      </c>
      <c r="G12" s="785" t="s">
        <v>72</v>
      </c>
      <c r="H12" s="794" t="s">
        <v>72</v>
      </c>
      <c r="I12" s="793">
        <v>1000</v>
      </c>
      <c r="J12" s="793">
        <v>900</v>
      </c>
      <c r="K12" s="794">
        <v>11.111111111111111</v>
      </c>
      <c r="L12" s="793" t="s">
        <v>72</v>
      </c>
      <c r="M12" s="793" t="s">
        <v>72</v>
      </c>
      <c r="N12" s="794" t="s">
        <v>72</v>
      </c>
      <c r="O12" s="793">
        <v>900</v>
      </c>
      <c r="P12" s="793">
        <v>800</v>
      </c>
      <c r="Q12" s="794">
        <v>12.5</v>
      </c>
      <c r="R12" s="793" t="s">
        <v>72</v>
      </c>
      <c r="S12" s="793">
        <v>900</v>
      </c>
      <c r="T12" s="794" t="s">
        <v>72</v>
      </c>
    </row>
    <row r="13" spans="1:20" s="9" customFormat="1" ht="15" x14ac:dyDescent="0.25">
      <c r="A13" s="785" t="s">
        <v>5</v>
      </c>
      <c r="B13" s="785" t="s">
        <v>316</v>
      </c>
      <c r="C13" s="793">
        <v>1300</v>
      </c>
      <c r="D13" s="793">
        <v>1300</v>
      </c>
      <c r="E13" s="794">
        <v>0</v>
      </c>
      <c r="F13" s="785" t="s">
        <v>72</v>
      </c>
      <c r="G13" s="785" t="s">
        <v>72</v>
      </c>
      <c r="H13" s="794" t="s">
        <v>72</v>
      </c>
      <c r="I13" s="793" t="s">
        <v>72</v>
      </c>
      <c r="J13" s="793" t="s">
        <v>72</v>
      </c>
      <c r="K13" s="794" t="s">
        <v>72</v>
      </c>
      <c r="L13" s="793">
        <v>1600</v>
      </c>
      <c r="M13" s="793">
        <v>1600</v>
      </c>
      <c r="N13" s="794">
        <v>0</v>
      </c>
      <c r="O13" s="793" t="s">
        <v>72</v>
      </c>
      <c r="P13" s="793" t="s">
        <v>72</v>
      </c>
      <c r="Q13" s="794" t="s">
        <v>72</v>
      </c>
      <c r="R13" s="793">
        <v>1400</v>
      </c>
      <c r="S13" s="793">
        <v>1300</v>
      </c>
      <c r="T13" s="794">
        <v>7.6923076923076925</v>
      </c>
    </row>
    <row r="14" spans="1:20" s="9" customFormat="1" ht="15" x14ac:dyDescent="0.25">
      <c r="A14" s="785" t="s">
        <v>2</v>
      </c>
      <c r="B14" s="785" t="s">
        <v>320</v>
      </c>
      <c r="C14" s="793">
        <v>1800</v>
      </c>
      <c r="D14" s="793">
        <v>1400</v>
      </c>
      <c r="E14" s="794">
        <v>28.571428571428569</v>
      </c>
      <c r="F14" s="785" t="s">
        <v>72</v>
      </c>
      <c r="G14" s="785" t="s">
        <v>72</v>
      </c>
      <c r="H14" s="794" t="s">
        <v>72</v>
      </c>
      <c r="I14" s="793">
        <v>1600</v>
      </c>
      <c r="J14" s="793">
        <v>1300</v>
      </c>
      <c r="K14" s="794">
        <v>23.076923076923077</v>
      </c>
      <c r="L14" s="793">
        <v>1800</v>
      </c>
      <c r="M14" s="793">
        <v>1400</v>
      </c>
      <c r="N14" s="794">
        <v>28.571428571428569</v>
      </c>
      <c r="O14" s="793">
        <v>1300</v>
      </c>
      <c r="P14" s="793">
        <v>1000</v>
      </c>
      <c r="Q14" s="794">
        <v>30</v>
      </c>
      <c r="R14" s="793">
        <v>1600</v>
      </c>
      <c r="S14" s="793">
        <v>1200</v>
      </c>
      <c r="T14" s="794">
        <v>33.333333333333329</v>
      </c>
    </row>
    <row r="15" spans="1:20" s="9" customFormat="1" ht="15" x14ac:dyDescent="0.25">
      <c r="A15" s="785" t="s">
        <v>2</v>
      </c>
      <c r="B15" s="785" t="s">
        <v>295</v>
      </c>
      <c r="C15" s="793">
        <v>1500</v>
      </c>
      <c r="D15" s="793">
        <v>1400</v>
      </c>
      <c r="E15" s="794">
        <v>7.1428571428571423</v>
      </c>
      <c r="F15" s="785" t="s">
        <v>72</v>
      </c>
      <c r="G15" s="785" t="s">
        <v>72</v>
      </c>
      <c r="H15" s="794" t="s">
        <v>72</v>
      </c>
      <c r="I15" s="793">
        <v>1300</v>
      </c>
      <c r="J15" s="793">
        <v>1300</v>
      </c>
      <c r="K15" s="794">
        <v>0</v>
      </c>
      <c r="L15" s="793">
        <v>1600</v>
      </c>
      <c r="M15" s="793">
        <v>1400</v>
      </c>
      <c r="N15" s="794">
        <v>14.285714285714285</v>
      </c>
      <c r="O15" s="793">
        <v>1100</v>
      </c>
      <c r="P15" s="793">
        <v>1100</v>
      </c>
      <c r="Q15" s="794">
        <v>0</v>
      </c>
      <c r="R15" s="793">
        <v>1200</v>
      </c>
      <c r="S15" s="793">
        <v>1200</v>
      </c>
      <c r="T15" s="794">
        <v>0</v>
      </c>
    </row>
    <row r="16" spans="1:20" s="9" customFormat="1" ht="15" x14ac:dyDescent="0.25">
      <c r="A16" s="785" t="s">
        <v>2</v>
      </c>
      <c r="B16" s="785" t="s">
        <v>3</v>
      </c>
      <c r="C16" s="793">
        <v>1800</v>
      </c>
      <c r="D16" s="793">
        <v>1700</v>
      </c>
      <c r="E16" s="794">
        <v>5.8823529411764701</v>
      </c>
      <c r="F16" s="785">
        <v>1400</v>
      </c>
      <c r="G16" s="785">
        <v>1400</v>
      </c>
      <c r="H16" s="794">
        <v>0</v>
      </c>
      <c r="I16" s="793">
        <v>1500</v>
      </c>
      <c r="J16" s="793">
        <v>1500</v>
      </c>
      <c r="K16" s="794">
        <v>0</v>
      </c>
      <c r="L16" s="793">
        <v>1600</v>
      </c>
      <c r="M16" s="793">
        <v>1600</v>
      </c>
      <c r="N16" s="794">
        <v>0</v>
      </c>
      <c r="O16" s="793">
        <v>1300</v>
      </c>
      <c r="P16" s="793">
        <v>1200</v>
      </c>
      <c r="Q16" s="794">
        <v>8.3333333333333321</v>
      </c>
      <c r="R16" s="793">
        <v>1500</v>
      </c>
      <c r="S16" s="793">
        <v>1500</v>
      </c>
      <c r="T16" s="794">
        <v>0</v>
      </c>
    </row>
    <row r="17" spans="1:20" s="9" customFormat="1" ht="15" x14ac:dyDescent="0.25">
      <c r="A17" s="785" t="s">
        <v>2</v>
      </c>
      <c r="B17" s="785" t="s">
        <v>294</v>
      </c>
      <c r="C17" s="793">
        <v>1700</v>
      </c>
      <c r="D17" s="793">
        <v>1700</v>
      </c>
      <c r="E17" s="794">
        <v>0</v>
      </c>
      <c r="F17" s="785">
        <v>1100</v>
      </c>
      <c r="G17" s="785">
        <v>1100</v>
      </c>
      <c r="H17" s="794">
        <v>0</v>
      </c>
      <c r="I17" s="793">
        <v>1400</v>
      </c>
      <c r="J17" s="793">
        <v>1400</v>
      </c>
      <c r="K17" s="794">
        <v>0</v>
      </c>
      <c r="L17" s="793" t="s">
        <v>72</v>
      </c>
      <c r="M17" s="793" t="s">
        <v>72</v>
      </c>
      <c r="N17" s="794" t="s">
        <v>72</v>
      </c>
      <c r="O17" s="793">
        <v>1100</v>
      </c>
      <c r="P17" s="793">
        <v>1100</v>
      </c>
      <c r="Q17" s="794">
        <v>0</v>
      </c>
      <c r="R17" s="793">
        <v>1400</v>
      </c>
      <c r="S17" s="793">
        <v>1400</v>
      </c>
      <c r="T17" s="794">
        <v>0</v>
      </c>
    </row>
    <row r="18" spans="1:20" s="9" customFormat="1" ht="15" x14ac:dyDescent="0.25">
      <c r="A18" s="785" t="s">
        <v>2</v>
      </c>
      <c r="B18" s="785" t="s">
        <v>25</v>
      </c>
      <c r="C18" s="793">
        <v>1500</v>
      </c>
      <c r="D18" s="793">
        <v>1500</v>
      </c>
      <c r="E18" s="794">
        <v>0</v>
      </c>
      <c r="F18" s="785" t="s">
        <v>72</v>
      </c>
      <c r="G18" s="785" t="s">
        <v>72</v>
      </c>
      <c r="H18" s="794" t="s">
        <v>72</v>
      </c>
      <c r="I18" s="793">
        <v>1400</v>
      </c>
      <c r="J18" s="793">
        <v>1400</v>
      </c>
      <c r="K18" s="794">
        <v>0</v>
      </c>
      <c r="L18" s="793">
        <v>1500</v>
      </c>
      <c r="M18" s="793">
        <v>1500</v>
      </c>
      <c r="N18" s="794">
        <v>0</v>
      </c>
      <c r="O18" s="793" t="s">
        <v>72</v>
      </c>
      <c r="P18" s="793" t="s">
        <v>72</v>
      </c>
      <c r="Q18" s="794" t="s">
        <v>72</v>
      </c>
      <c r="R18" s="793">
        <v>1200</v>
      </c>
      <c r="S18" s="793">
        <v>1200</v>
      </c>
      <c r="T18" s="794">
        <v>0</v>
      </c>
    </row>
    <row r="19" spans="1:20" s="9" customFormat="1" ht="15" x14ac:dyDescent="0.25">
      <c r="A19" s="785" t="s">
        <v>2</v>
      </c>
      <c r="B19" s="785" t="s">
        <v>81</v>
      </c>
      <c r="C19" s="793">
        <v>1800</v>
      </c>
      <c r="D19" s="793">
        <v>1500</v>
      </c>
      <c r="E19" s="794">
        <v>20</v>
      </c>
      <c r="F19" s="785">
        <v>1150</v>
      </c>
      <c r="G19" s="785">
        <v>1150</v>
      </c>
      <c r="H19" s="794">
        <v>0</v>
      </c>
      <c r="I19" s="793">
        <v>1250</v>
      </c>
      <c r="J19" s="793">
        <v>1250</v>
      </c>
      <c r="K19" s="794">
        <v>0</v>
      </c>
      <c r="L19" s="793" t="s">
        <v>72</v>
      </c>
      <c r="M19" s="793" t="s">
        <v>72</v>
      </c>
      <c r="N19" s="794" t="s">
        <v>72</v>
      </c>
      <c r="O19" s="793">
        <v>1150</v>
      </c>
      <c r="P19" s="793">
        <v>1200</v>
      </c>
      <c r="Q19" s="794">
        <v>-4.1666666666666661</v>
      </c>
      <c r="R19" s="793">
        <v>1350</v>
      </c>
      <c r="S19" s="793">
        <v>1200</v>
      </c>
      <c r="T19" s="794">
        <v>12.5</v>
      </c>
    </row>
    <row r="20" spans="1:20" s="9" customFormat="1" ht="15" x14ac:dyDescent="0.25">
      <c r="A20" s="785" t="s">
        <v>6</v>
      </c>
      <c r="B20" s="785" t="s">
        <v>321</v>
      </c>
      <c r="C20" s="793">
        <v>1600</v>
      </c>
      <c r="D20" s="793" t="s">
        <v>72</v>
      </c>
      <c r="E20" s="794" t="s">
        <v>72</v>
      </c>
      <c r="F20" s="785" t="s">
        <v>72</v>
      </c>
      <c r="G20" s="785" t="s">
        <v>72</v>
      </c>
      <c r="H20" s="794" t="s">
        <v>72</v>
      </c>
      <c r="I20" s="793">
        <v>1500</v>
      </c>
      <c r="J20" s="793" t="s">
        <v>72</v>
      </c>
      <c r="K20" s="794" t="s">
        <v>72</v>
      </c>
      <c r="L20" s="793">
        <v>1600</v>
      </c>
      <c r="M20" s="793" t="s">
        <v>72</v>
      </c>
      <c r="N20" s="794" t="s">
        <v>72</v>
      </c>
      <c r="O20" s="793">
        <v>1000</v>
      </c>
      <c r="P20" s="793" t="s">
        <v>72</v>
      </c>
      <c r="Q20" s="794" t="s">
        <v>72</v>
      </c>
      <c r="R20" s="793" t="s">
        <v>72</v>
      </c>
      <c r="S20" s="793" t="s">
        <v>72</v>
      </c>
      <c r="T20" s="794" t="s">
        <v>72</v>
      </c>
    </row>
    <row r="21" spans="1:20" s="9" customFormat="1" ht="15" x14ac:dyDescent="0.25">
      <c r="A21" s="785" t="s">
        <v>6</v>
      </c>
      <c r="B21" s="785" t="s">
        <v>344</v>
      </c>
      <c r="C21" s="793" t="s">
        <v>72</v>
      </c>
      <c r="D21" s="793">
        <v>1525</v>
      </c>
      <c r="E21" s="794" t="s">
        <v>72</v>
      </c>
      <c r="F21" s="785" t="s">
        <v>72</v>
      </c>
      <c r="G21" s="785" t="s">
        <v>72</v>
      </c>
      <c r="H21" s="794" t="s">
        <v>72</v>
      </c>
      <c r="I21" s="793" t="s">
        <v>72</v>
      </c>
      <c r="J21" s="793">
        <v>1325</v>
      </c>
      <c r="K21" s="794" t="s">
        <v>72</v>
      </c>
      <c r="L21" s="793" t="s">
        <v>72</v>
      </c>
      <c r="M21" s="793" t="s">
        <v>72</v>
      </c>
      <c r="N21" s="794" t="s">
        <v>72</v>
      </c>
      <c r="O21" s="793" t="s">
        <v>72</v>
      </c>
      <c r="P21" s="793">
        <v>1125</v>
      </c>
      <c r="Q21" s="794" t="s">
        <v>72</v>
      </c>
      <c r="R21" s="793" t="s">
        <v>72</v>
      </c>
      <c r="S21" s="793" t="s">
        <v>72</v>
      </c>
      <c r="T21" s="794" t="s">
        <v>72</v>
      </c>
    </row>
    <row r="22" spans="1:20" s="9" customFormat="1" ht="15" x14ac:dyDescent="0.25">
      <c r="A22" s="785" t="s">
        <v>6</v>
      </c>
      <c r="B22" s="785" t="s">
        <v>322</v>
      </c>
      <c r="C22" s="793">
        <v>1600</v>
      </c>
      <c r="D22" s="793">
        <v>1500</v>
      </c>
      <c r="E22" s="794">
        <v>6.666666666666667</v>
      </c>
      <c r="F22" s="785" t="s">
        <v>72</v>
      </c>
      <c r="G22" s="785" t="s">
        <v>72</v>
      </c>
      <c r="H22" s="794" t="s">
        <v>72</v>
      </c>
      <c r="I22" s="793">
        <v>1500</v>
      </c>
      <c r="J22" s="793">
        <v>1500</v>
      </c>
      <c r="K22" s="794">
        <v>0</v>
      </c>
      <c r="L22" s="793">
        <v>1600</v>
      </c>
      <c r="M22" s="793">
        <v>1600</v>
      </c>
      <c r="N22" s="794">
        <v>0</v>
      </c>
      <c r="O22" s="793">
        <v>1000</v>
      </c>
      <c r="P22" s="793">
        <v>1000</v>
      </c>
      <c r="Q22" s="794">
        <v>0</v>
      </c>
      <c r="R22" s="793" t="s">
        <v>72</v>
      </c>
      <c r="S22" s="793" t="s">
        <v>72</v>
      </c>
      <c r="T22" s="794" t="s">
        <v>72</v>
      </c>
    </row>
    <row r="23" spans="1:20" s="9" customFormat="1" ht="15" x14ac:dyDescent="0.25">
      <c r="A23" s="785" t="s">
        <v>6</v>
      </c>
      <c r="B23" s="785" t="s">
        <v>79</v>
      </c>
      <c r="C23" s="793">
        <v>1550</v>
      </c>
      <c r="D23" s="793">
        <v>1550</v>
      </c>
      <c r="E23" s="794">
        <v>0</v>
      </c>
      <c r="F23" s="785" t="s">
        <v>72</v>
      </c>
      <c r="G23" s="785" t="s">
        <v>72</v>
      </c>
      <c r="H23" s="794" t="s">
        <v>72</v>
      </c>
      <c r="I23" s="793">
        <v>1350</v>
      </c>
      <c r="J23" s="793">
        <v>1350</v>
      </c>
      <c r="K23" s="794">
        <v>0</v>
      </c>
      <c r="L23" s="793" t="s">
        <v>72</v>
      </c>
      <c r="M23" s="793" t="s">
        <v>72</v>
      </c>
      <c r="N23" s="794" t="s">
        <v>72</v>
      </c>
      <c r="O23" s="793" t="s">
        <v>72</v>
      </c>
      <c r="P23" s="793" t="s">
        <v>72</v>
      </c>
      <c r="Q23" s="794" t="s">
        <v>72</v>
      </c>
      <c r="R23" s="793" t="s">
        <v>72</v>
      </c>
      <c r="S23" s="793" t="s">
        <v>72</v>
      </c>
      <c r="T23" s="794" t="s">
        <v>72</v>
      </c>
    </row>
    <row r="24" spans="1:20" s="9" customFormat="1" ht="15" x14ac:dyDescent="0.25">
      <c r="A24" s="785" t="s">
        <v>6</v>
      </c>
      <c r="B24" s="785" t="s">
        <v>303</v>
      </c>
      <c r="C24" s="793">
        <v>1800</v>
      </c>
      <c r="D24" s="793">
        <v>1450</v>
      </c>
      <c r="E24" s="794">
        <v>24.137931034482758</v>
      </c>
      <c r="F24" s="785" t="s">
        <v>72</v>
      </c>
      <c r="G24" s="785" t="s">
        <v>72</v>
      </c>
      <c r="H24" s="794" t="s">
        <v>72</v>
      </c>
      <c r="I24" s="793">
        <v>1450</v>
      </c>
      <c r="J24" s="793">
        <v>1250</v>
      </c>
      <c r="K24" s="794">
        <v>16</v>
      </c>
      <c r="L24" s="793">
        <v>1600</v>
      </c>
      <c r="M24" s="793">
        <v>1500</v>
      </c>
      <c r="N24" s="794">
        <v>6.666666666666667</v>
      </c>
      <c r="O24" s="793">
        <v>1200</v>
      </c>
      <c r="P24" s="793">
        <v>1150</v>
      </c>
      <c r="Q24" s="794">
        <v>4.3478260869565215</v>
      </c>
      <c r="R24" s="793">
        <v>1600</v>
      </c>
      <c r="S24" s="793">
        <v>1250</v>
      </c>
      <c r="T24" s="794">
        <v>28.000000000000004</v>
      </c>
    </row>
    <row r="25" spans="1:20" s="9" customFormat="1" ht="15" x14ac:dyDescent="0.25">
      <c r="A25" s="785" t="s">
        <v>6</v>
      </c>
      <c r="B25" s="785" t="s">
        <v>87</v>
      </c>
      <c r="C25" s="793">
        <v>1650</v>
      </c>
      <c r="D25" s="793">
        <v>1750</v>
      </c>
      <c r="E25" s="794">
        <v>-5.7142857142857144</v>
      </c>
      <c r="F25" s="785" t="s">
        <v>72</v>
      </c>
      <c r="G25" s="785" t="s">
        <v>72</v>
      </c>
      <c r="H25" s="794" t="s">
        <v>72</v>
      </c>
      <c r="I25" s="793">
        <v>1400</v>
      </c>
      <c r="J25" s="793">
        <v>1400</v>
      </c>
      <c r="K25" s="794">
        <v>0</v>
      </c>
      <c r="L25" s="793">
        <v>1650</v>
      </c>
      <c r="M25" s="793">
        <v>1650</v>
      </c>
      <c r="N25" s="794">
        <v>0</v>
      </c>
      <c r="O25" s="793">
        <v>1250</v>
      </c>
      <c r="P25" s="793">
        <v>1250</v>
      </c>
      <c r="Q25" s="794">
        <v>0</v>
      </c>
      <c r="R25" s="793" t="s">
        <v>72</v>
      </c>
      <c r="S25" s="793" t="s">
        <v>72</v>
      </c>
      <c r="T25" s="794" t="s">
        <v>72</v>
      </c>
    </row>
    <row r="26" spans="1:20" s="9" customFormat="1" ht="15" x14ac:dyDescent="0.25">
      <c r="A26" s="785" t="s">
        <v>6</v>
      </c>
      <c r="B26" s="785" t="s">
        <v>302</v>
      </c>
      <c r="C26" s="793">
        <v>1800</v>
      </c>
      <c r="D26" s="793">
        <v>1600</v>
      </c>
      <c r="E26" s="794">
        <v>12.5</v>
      </c>
      <c r="F26" s="785" t="s">
        <v>72</v>
      </c>
      <c r="G26" s="785" t="s">
        <v>72</v>
      </c>
      <c r="H26" s="794" t="s">
        <v>72</v>
      </c>
      <c r="I26" s="793">
        <v>1600</v>
      </c>
      <c r="J26" s="793" t="s">
        <v>72</v>
      </c>
      <c r="K26" s="794" t="s">
        <v>72</v>
      </c>
      <c r="L26" s="793">
        <v>2000</v>
      </c>
      <c r="M26" s="793">
        <v>1500</v>
      </c>
      <c r="N26" s="794">
        <v>33.333333333333329</v>
      </c>
      <c r="O26" s="793">
        <v>1300</v>
      </c>
      <c r="P26" s="793">
        <v>1400</v>
      </c>
      <c r="Q26" s="794">
        <v>-7.1428571428571423</v>
      </c>
      <c r="R26" s="793">
        <v>1600</v>
      </c>
      <c r="S26" s="793" t="s">
        <v>72</v>
      </c>
      <c r="T26" s="794" t="s">
        <v>72</v>
      </c>
    </row>
    <row r="27" spans="1:20" s="9" customFormat="1" ht="15" x14ac:dyDescent="0.25">
      <c r="A27" s="785" t="s">
        <v>7</v>
      </c>
      <c r="B27" s="785" t="s">
        <v>42</v>
      </c>
      <c r="C27" s="793">
        <v>1500</v>
      </c>
      <c r="D27" s="793">
        <v>1500</v>
      </c>
      <c r="E27" s="794">
        <v>0</v>
      </c>
      <c r="F27" s="785">
        <v>1100</v>
      </c>
      <c r="G27" s="785">
        <v>1100</v>
      </c>
      <c r="H27" s="794">
        <v>0</v>
      </c>
      <c r="I27" s="793">
        <v>1200</v>
      </c>
      <c r="J27" s="793">
        <v>1200</v>
      </c>
      <c r="K27" s="794">
        <v>0</v>
      </c>
      <c r="L27" s="793">
        <v>1500</v>
      </c>
      <c r="M27" s="793">
        <v>1500</v>
      </c>
      <c r="N27" s="794">
        <v>0</v>
      </c>
      <c r="O27" s="793">
        <v>1000</v>
      </c>
      <c r="P27" s="793">
        <v>1000</v>
      </c>
      <c r="Q27" s="794">
        <v>0</v>
      </c>
      <c r="R27" s="793">
        <v>1200</v>
      </c>
      <c r="S27" s="793">
        <v>1200</v>
      </c>
      <c r="T27" s="794">
        <v>0</v>
      </c>
    </row>
    <row r="28" spans="1:20" s="9" customFormat="1" ht="15" x14ac:dyDescent="0.25">
      <c r="A28" s="785" t="s">
        <v>7</v>
      </c>
      <c r="B28" s="785" t="s">
        <v>30</v>
      </c>
      <c r="C28" s="793">
        <v>1500</v>
      </c>
      <c r="D28" s="793">
        <v>1400</v>
      </c>
      <c r="E28" s="794">
        <v>7.1428571428571423</v>
      </c>
      <c r="F28" s="785">
        <v>1000</v>
      </c>
      <c r="G28" s="785">
        <v>1000</v>
      </c>
      <c r="H28" s="794">
        <v>0</v>
      </c>
      <c r="I28" s="793">
        <v>1000</v>
      </c>
      <c r="J28" s="793">
        <v>1000</v>
      </c>
      <c r="K28" s="794">
        <v>0</v>
      </c>
      <c r="L28" s="793">
        <v>1300</v>
      </c>
      <c r="M28" s="793">
        <v>1300</v>
      </c>
      <c r="N28" s="794">
        <v>0</v>
      </c>
      <c r="O28" s="793">
        <v>900</v>
      </c>
      <c r="P28" s="793">
        <v>900</v>
      </c>
      <c r="Q28" s="794">
        <v>0</v>
      </c>
      <c r="R28" s="793">
        <v>1000</v>
      </c>
      <c r="S28" s="793">
        <v>1000</v>
      </c>
      <c r="T28" s="794">
        <v>0</v>
      </c>
    </row>
    <row r="29" spans="1:20" s="9" customFormat="1" ht="15" x14ac:dyDescent="0.25">
      <c r="A29" s="785" t="s">
        <v>7</v>
      </c>
      <c r="B29" s="785" t="s">
        <v>313</v>
      </c>
      <c r="C29" s="793" t="s">
        <v>72</v>
      </c>
      <c r="D29" s="793">
        <v>1300</v>
      </c>
      <c r="E29" s="794" t="s">
        <v>72</v>
      </c>
      <c r="F29" s="785" t="s">
        <v>72</v>
      </c>
      <c r="G29" s="785">
        <v>1000</v>
      </c>
      <c r="H29" s="794" t="s">
        <v>72</v>
      </c>
      <c r="I29" s="793" t="s">
        <v>72</v>
      </c>
      <c r="J29" s="793">
        <v>1100</v>
      </c>
      <c r="K29" s="794" t="s">
        <v>72</v>
      </c>
      <c r="L29" s="793" t="s">
        <v>72</v>
      </c>
      <c r="M29" s="793" t="s">
        <v>72</v>
      </c>
      <c r="N29" s="794" t="s">
        <v>72</v>
      </c>
      <c r="O29" s="793" t="s">
        <v>72</v>
      </c>
      <c r="P29" s="793">
        <v>1000</v>
      </c>
      <c r="Q29" s="794" t="s">
        <v>72</v>
      </c>
      <c r="R29" s="793" t="s">
        <v>72</v>
      </c>
      <c r="S29" s="793">
        <v>1100</v>
      </c>
      <c r="T29" s="794" t="s">
        <v>72</v>
      </c>
    </row>
    <row r="30" spans="1:20" s="9" customFormat="1" ht="15" x14ac:dyDescent="0.25">
      <c r="A30" s="785" t="s">
        <v>7</v>
      </c>
      <c r="B30" s="785" t="s">
        <v>93</v>
      </c>
      <c r="C30" s="793">
        <v>1700</v>
      </c>
      <c r="D30" s="793">
        <v>1400</v>
      </c>
      <c r="E30" s="794">
        <v>21.428571428571427</v>
      </c>
      <c r="F30" s="785" t="s">
        <v>272</v>
      </c>
      <c r="G30" s="785" t="s">
        <v>272</v>
      </c>
      <c r="H30" s="794" t="s">
        <v>72</v>
      </c>
      <c r="I30" s="793">
        <v>1600</v>
      </c>
      <c r="J30" s="793">
        <v>1400</v>
      </c>
      <c r="K30" s="794">
        <v>14.285714285714285</v>
      </c>
      <c r="L30" s="793" t="s">
        <v>272</v>
      </c>
      <c r="M30" s="793" t="s">
        <v>272</v>
      </c>
      <c r="N30" s="794" t="s">
        <v>72</v>
      </c>
      <c r="O30" s="793" t="s">
        <v>272</v>
      </c>
      <c r="P30" s="793" t="s">
        <v>272</v>
      </c>
      <c r="Q30" s="794" t="s">
        <v>72</v>
      </c>
      <c r="R30" s="793">
        <v>1500</v>
      </c>
      <c r="S30" s="793">
        <v>1400</v>
      </c>
      <c r="T30" s="794">
        <v>7.1428571428571423</v>
      </c>
    </row>
    <row r="31" spans="1:20" s="9" customFormat="1" ht="15" x14ac:dyDescent="0.25">
      <c r="A31" s="785" t="s">
        <v>7</v>
      </c>
      <c r="B31" s="785" t="s">
        <v>27</v>
      </c>
      <c r="C31" s="793">
        <v>1900</v>
      </c>
      <c r="D31" s="793">
        <v>1600</v>
      </c>
      <c r="E31" s="794">
        <v>18.75</v>
      </c>
      <c r="F31" s="785" t="s">
        <v>72</v>
      </c>
      <c r="G31" s="785">
        <v>1000</v>
      </c>
      <c r="H31" s="794" t="s">
        <v>72</v>
      </c>
      <c r="I31" s="793">
        <v>1600</v>
      </c>
      <c r="J31" s="793">
        <v>1400</v>
      </c>
      <c r="K31" s="794">
        <v>14.285714285714285</v>
      </c>
      <c r="L31" s="793">
        <v>1600</v>
      </c>
      <c r="M31" s="793">
        <v>1600</v>
      </c>
      <c r="N31" s="794">
        <v>0</v>
      </c>
      <c r="O31" s="793">
        <v>1300</v>
      </c>
      <c r="P31" s="793">
        <v>1200</v>
      </c>
      <c r="Q31" s="794">
        <v>8.3333333333333321</v>
      </c>
      <c r="R31" s="793">
        <v>1600</v>
      </c>
      <c r="S31" s="793">
        <v>1200</v>
      </c>
      <c r="T31" s="794">
        <v>33.333333333333329</v>
      </c>
    </row>
    <row r="32" spans="1:20" s="9" customFormat="1" ht="15" x14ac:dyDescent="0.25">
      <c r="A32" s="785" t="s">
        <v>7</v>
      </c>
      <c r="B32" s="785" t="s">
        <v>28</v>
      </c>
      <c r="C32" s="793">
        <v>1800</v>
      </c>
      <c r="D32" s="793">
        <v>1500</v>
      </c>
      <c r="E32" s="794">
        <v>20</v>
      </c>
      <c r="F32" s="785">
        <v>1300</v>
      </c>
      <c r="G32" s="785">
        <v>1100</v>
      </c>
      <c r="H32" s="794">
        <v>18.181818181818183</v>
      </c>
      <c r="I32" s="793">
        <v>1600</v>
      </c>
      <c r="J32" s="793">
        <v>1300</v>
      </c>
      <c r="K32" s="794">
        <v>23.076923076923077</v>
      </c>
      <c r="L32" s="793">
        <v>1200</v>
      </c>
      <c r="M32" s="793">
        <v>1200</v>
      </c>
      <c r="N32" s="794">
        <v>0</v>
      </c>
      <c r="O32" s="793">
        <v>1200</v>
      </c>
      <c r="P32" s="793">
        <v>1100</v>
      </c>
      <c r="Q32" s="794">
        <v>9.0909090909090917</v>
      </c>
      <c r="R32" s="793">
        <v>1400</v>
      </c>
      <c r="S32" s="793">
        <v>1200</v>
      </c>
      <c r="T32" s="794">
        <v>16.666666666666664</v>
      </c>
    </row>
    <row r="33" spans="1:20" s="9" customFormat="1" ht="15" x14ac:dyDescent="0.25">
      <c r="A33" s="785" t="s">
        <v>7</v>
      </c>
      <c r="B33" s="785" t="s">
        <v>297</v>
      </c>
      <c r="C33" s="793">
        <v>1800</v>
      </c>
      <c r="D33" s="793">
        <v>1400</v>
      </c>
      <c r="E33" s="794">
        <v>28.571428571428569</v>
      </c>
      <c r="F33" s="785">
        <v>1400</v>
      </c>
      <c r="G33" s="785">
        <v>1100</v>
      </c>
      <c r="H33" s="794">
        <v>27.27272727272727</v>
      </c>
      <c r="I33" s="793">
        <v>1500</v>
      </c>
      <c r="J33" s="793">
        <v>1200</v>
      </c>
      <c r="K33" s="794">
        <v>25</v>
      </c>
      <c r="L33" s="793">
        <v>1800</v>
      </c>
      <c r="M33" s="793">
        <v>1400</v>
      </c>
      <c r="N33" s="794">
        <v>28.571428571428569</v>
      </c>
      <c r="O33" s="793">
        <v>1200</v>
      </c>
      <c r="P33" s="793">
        <v>1000</v>
      </c>
      <c r="Q33" s="794">
        <v>20</v>
      </c>
      <c r="R33" s="793">
        <v>1500</v>
      </c>
      <c r="S33" s="793">
        <v>1200</v>
      </c>
      <c r="T33" s="794">
        <v>25</v>
      </c>
    </row>
    <row r="34" spans="1:20" s="9" customFormat="1" ht="15" x14ac:dyDescent="0.25">
      <c r="A34" s="785" t="s">
        <v>7</v>
      </c>
      <c r="B34" s="785" t="s">
        <v>82</v>
      </c>
      <c r="C34" s="793">
        <v>1500</v>
      </c>
      <c r="D34" s="793">
        <v>1400</v>
      </c>
      <c r="E34" s="794">
        <v>7.1428571428571423</v>
      </c>
      <c r="F34" s="785">
        <v>1000</v>
      </c>
      <c r="G34" s="785">
        <v>1000</v>
      </c>
      <c r="H34" s="794">
        <v>0</v>
      </c>
      <c r="I34" s="793">
        <v>1300</v>
      </c>
      <c r="J34" s="793">
        <v>1200</v>
      </c>
      <c r="K34" s="794">
        <v>8.3333333333333321</v>
      </c>
      <c r="L34" s="793" t="s">
        <v>72</v>
      </c>
      <c r="M34" s="793" t="s">
        <v>72</v>
      </c>
      <c r="N34" s="794" t="s">
        <v>72</v>
      </c>
      <c r="O34" s="793">
        <v>1000</v>
      </c>
      <c r="P34" s="793">
        <v>1000</v>
      </c>
      <c r="Q34" s="794">
        <v>0</v>
      </c>
      <c r="R34" s="793">
        <v>1300</v>
      </c>
      <c r="S34" s="793">
        <v>1200</v>
      </c>
      <c r="T34" s="794">
        <v>8.3333333333333321</v>
      </c>
    </row>
    <row r="35" spans="1:20" s="9" customFormat="1" ht="15" x14ac:dyDescent="0.25">
      <c r="A35" s="785" t="s">
        <v>7</v>
      </c>
      <c r="B35" s="785" t="s">
        <v>80</v>
      </c>
      <c r="C35" s="793">
        <v>1600</v>
      </c>
      <c r="D35" s="793">
        <v>1600</v>
      </c>
      <c r="E35" s="794">
        <v>0</v>
      </c>
      <c r="F35" s="785">
        <v>1000</v>
      </c>
      <c r="G35" s="785">
        <v>1000</v>
      </c>
      <c r="H35" s="794">
        <v>0</v>
      </c>
      <c r="I35" s="793">
        <v>1500</v>
      </c>
      <c r="J35" s="793">
        <v>1500</v>
      </c>
      <c r="K35" s="794">
        <v>0</v>
      </c>
      <c r="L35" s="793">
        <v>1600</v>
      </c>
      <c r="M35" s="793">
        <v>1600</v>
      </c>
      <c r="N35" s="794">
        <v>0</v>
      </c>
      <c r="O35" s="793" t="s">
        <v>72</v>
      </c>
      <c r="P35" s="793" t="s">
        <v>72</v>
      </c>
      <c r="Q35" s="794" t="s">
        <v>72</v>
      </c>
      <c r="R35" s="793">
        <v>1300</v>
      </c>
      <c r="S35" s="793">
        <v>1300</v>
      </c>
      <c r="T35" s="794">
        <v>0</v>
      </c>
    </row>
    <row r="36" spans="1:20" s="9" customFormat="1" ht="15" x14ac:dyDescent="0.25">
      <c r="A36" s="785" t="s">
        <v>7</v>
      </c>
      <c r="B36" s="785" t="s">
        <v>43</v>
      </c>
      <c r="C36" s="793">
        <v>1450</v>
      </c>
      <c r="D36" s="793">
        <v>1500</v>
      </c>
      <c r="E36" s="794">
        <v>-3.3333333333333335</v>
      </c>
      <c r="F36" s="785" t="s">
        <v>72</v>
      </c>
      <c r="G36" s="785" t="s">
        <v>72</v>
      </c>
      <c r="H36" s="794" t="s">
        <v>72</v>
      </c>
      <c r="I36" s="793">
        <v>1200</v>
      </c>
      <c r="J36" s="793">
        <v>1200</v>
      </c>
      <c r="K36" s="794">
        <v>0</v>
      </c>
      <c r="L36" s="793">
        <v>1450</v>
      </c>
      <c r="M36" s="793">
        <v>1650</v>
      </c>
      <c r="N36" s="794">
        <v>-12.121212121212121</v>
      </c>
      <c r="O36" s="793">
        <v>1100</v>
      </c>
      <c r="P36" s="793">
        <v>1050</v>
      </c>
      <c r="Q36" s="794">
        <v>4.7619047619047619</v>
      </c>
      <c r="R36" s="793">
        <v>1250</v>
      </c>
      <c r="S36" s="793">
        <v>1200</v>
      </c>
      <c r="T36" s="794">
        <v>4.1666666666666661</v>
      </c>
    </row>
    <row r="37" spans="1:20" s="9" customFormat="1" ht="15" x14ac:dyDescent="0.25">
      <c r="A37" s="785" t="s">
        <v>7</v>
      </c>
      <c r="B37" s="785" t="s">
        <v>29</v>
      </c>
      <c r="C37" s="793">
        <v>2000</v>
      </c>
      <c r="D37" s="793">
        <v>1700</v>
      </c>
      <c r="E37" s="794">
        <v>17.647058823529413</v>
      </c>
      <c r="F37" s="785" t="s">
        <v>72</v>
      </c>
      <c r="G37" s="785" t="s">
        <v>72</v>
      </c>
      <c r="H37" s="794" t="s">
        <v>72</v>
      </c>
      <c r="I37" s="793" t="s">
        <v>72</v>
      </c>
      <c r="J37" s="793" t="s">
        <v>72</v>
      </c>
      <c r="K37" s="794" t="s">
        <v>72</v>
      </c>
      <c r="L37" s="793" t="s">
        <v>72</v>
      </c>
      <c r="M37" s="793" t="s">
        <v>72</v>
      </c>
      <c r="N37" s="794" t="s">
        <v>72</v>
      </c>
      <c r="O37" s="793">
        <v>1600</v>
      </c>
      <c r="P37" s="793">
        <v>1400</v>
      </c>
      <c r="Q37" s="794">
        <v>14.285714285714285</v>
      </c>
      <c r="R37" s="793" t="s">
        <v>72</v>
      </c>
      <c r="S37" s="793">
        <v>1300</v>
      </c>
      <c r="T37" s="794" t="s">
        <v>72</v>
      </c>
    </row>
    <row r="38" spans="1:20" s="9" customFormat="1" ht="15" x14ac:dyDescent="0.25">
      <c r="A38" s="785" t="s">
        <v>8</v>
      </c>
      <c r="B38" s="785" t="s">
        <v>90</v>
      </c>
      <c r="C38" s="793">
        <v>1400</v>
      </c>
      <c r="D38" s="793">
        <v>1375</v>
      </c>
      <c r="E38" s="794">
        <v>1.8181818181818181</v>
      </c>
      <c r="F38" s="785" t="s">
        <v>72</v>
      </c>
      <c r="G38" s="785" t="s">
        <v>72</v>
      </c>
      <c r="H38" s="794" t="s">
        <v>72</v>
      </c>
      <c r="I38" s="793">
        <v>1300</v>
      </c>
      <c r="J38" s="793">
        <v>1200</v>
      </c>
      <c r="K38" s="794">
        <v>8.3333333333333321</v>
      </c>
      <c r="L38" s="793" t="s">
        <v>72</v>
      </c>
      <c r="M38" s="793" t="s">
        <v>72</v>
      </c>
      <c r="N38" s="794" t="s">
        <v>72</v>
      </c>
      <c r="O38" s="793">
        <v>1025</v>
      </c>
      <c r="P38" s="793">
        <v>1025</v>
      </c>
      <c r="Q38" s="794">
        <v>0</v>
      </c>
      <c r="R38" s="793" t="s">
        <v>72</v>
      </c>
      <c r="S38" s="793" t="s">
        <v>72</v>
      </c>
      <c r="T38" s="794" t="s">
        <v>72</v>
      </c>
    </row>
    <row r="39" spans="1:20" s="9" customFormat="1" ht="15" x14ac:dyDescent="0.25">
      <c r="A39" s="785" t="s">
        <v>8</v>
      </c>
      <c r="B39" s="785" t="s">
        <v>323</v>
      </c>
      <c r="C39" s="793">
        <v>1650</v>
      </c>
      <c r="D39" s="793">
        <v>1500</v>
      </c>
      <c r="E39" s="794">
        <v>10</v>
      </c>
      <c r="F39" s="785">
        <v>1050</v>
      </c>
      <c r="G39" s="785">
        <v>1050</v>
      </c>
      <c r="H39" s="794">
        <v>0</v>
      </c>
      <c r="I39" s="793">
        <v>1500</v>
      </c>
      <c r="J39" s="793">
        <v>1350</v>
      </c>
      <c r="K39" s="794">
        <v>11.111111111111111</v>
      </c>
      <c r="L39" s="793">
        <v>1600</v>
      </c>
      <c r="M39" s="793">
        <v>1300</v>
      </c>
      <c r="N39" s="794">
        <v>23.076923076923077</v>
      </c>
      <c r="O39" s="793">
        <v>1250</v>
      </c>
      <c r="P39" s="793">
        <v>1250</v>
      </c>
      <c r="Q39" s="794">
        <v>0</v>
      </c>
      <c r="R39" s="793">
        <v>1500</v>
      </c>
      <c r="S39" s="793">
        <v>1300</v>
      </c>
      <c r="T39" s="794">
        <v>15.384615384615385</v>
      </c>
    </row>
    <row r="40" spans="1:20" s="9" customFormat="1" ht="15" x14ac:dyDescent="0.25">
      <c r="A40" s="785" t="s">
        <v>8</v>
      </c>
      <c r="B40" s="785" t="s">
        <v>74</v>
      </c>
      <c r="C40" s="793">
        <v>1750</v>
      </c>
      <c r="D40" s="793">
        <v>1700</v>
      </c>
      <c r="E40" s="794">
        <v>2.9411764705882351</v>
      </c>
      <c r="F40" s="785" t="s">
        <v>72</v>
      </c>
      <c r="G40" s="785" t="s">
        <v>72</v>
      </c>
      <c r="H40" s="794" t="s">
        <v>72</v>
      </c>
      <c r="I40" s="793">
        <v>1400</v>
      </c>
      <c r="J40" s="793" t="s">
        <v>72</v>
      </c>
      <c r="K40" s="794" t="s">
        <v>72</v>
      </c>
      <c r="L40" s="793">
        <v>1375</v>
      </c>
      <c r="M40" s="793">
        <v>1650</v>
      </c>
      <c r="N40" s="794">
        <v>-16.666666666666664</v>
      </c>
      <c r="O40" s="793">
        <v>1025</v>
      </c>
      <c r="P40" s="793">
        <v>1200</v>
      </c>
      <c r="Q40" s="794">
        <v>-14.583333333333334</v>
      </c>
      <c r="R40" s="793" t="s">
        <v>72</v>
      </c>
      <c r="S40" s="793" t="s">
        <v>72</v>
      </c>
      <c r="T40" s="794" t="s">
        <v>72</v>
      </c>
    </row>
    <row r="41" spans="1:20" s="9" customFormat="1" ht="15" x14ac:dyDescent="0.25">
      <c r="A41" s="785" t="s">
        <v>8</v>
      </c>
      <c r="B41" s="785" t="s">
        <v>358</v>
      </c>
      <c r="C41" s="793" t="s">
        <v>72</v>
      </c>
      <c r="D41" s="793" t="s">
        <v>72</v>
      </c>
      <c r="E41" s="794" t="s">
        <v>72</v>
      </c>
      <c r="F41" s="785" t="s">
        <v>72</v>
      </c>
      <c r="G41" s="785" t="s">
        <v>72</v>
      </c>
      <c r="H41" s="794" t="s">
        <v>72</v>
      </c>
      <c r="I41" s="793" t="s">
        <v>72</v>
      </c>
      <c r="J41" s="793" t="s">
        <v>72</v>
      </c>
      <c r="K41" s="794" t="s">
        <v>72</v>
      </c>
      <c r="L41" s="793">
        <v>2000</v>
      </c>
      <c r="M41" s="793" t="s">
        <v>72</v>
      </c>
      <c r="N41" s="794" t="s">
        <v>72</v>
      </c>
      <c r="O41" s="793" t="s">
        <v>72</v>
      </c>
      <c r="P41" s="793" t="s">
        <v>72</v>
      </c>
      <c r="Q41" s="794" t="s">
        <v>72</v>
      </c>
      <c r="R41" s="793" t="s">
        <v>72</v>
      </c>
      <c r="S41" s="793" t="s">
        <v>72</v>
      </c>
      <c r="T41" s="794" t="s">
        <v>72</v>
      </c>
    </row>
    <row r="42" spans="1:20" s="9" customFormat="1" ht="15" x14ac:dyDescent="0.25">
      <c r="A42" s="785" t="s">
        <v>8</v>
      </c>
      <c r="B42" s="785" t="s">
        <v>83</v>
      </c>
      <c r="C42" s="793">
        <v>2000</v>
      </c>
      <c r="D42" s="793">
        <v>1800</v>
      </c>
      <c r="E42" s="794">
        <v>11.111111111111111</v>
      </c>
      <c r="F42" s="785">
        <v>1500</v>
      </c>
      <c r="G42" s="785">
        <v>1500</v>
      </c>
      <c r="H42" s="794">
        <v>0</v>
      </c>
      <c r="I42" s="793">
        <v>2000</v>
      </c>
      <c r="J42" s="793">
        <v>1600</v>
      </c>
      <c r="K42" s="794">
        <v>25</v>
      </c>
      <c r="L42" s="793" t="s">
        <v>72</v>
      </c>
      <c r="M42" s="793">
        <v>1800</v>
      </c>
      <c r="N42" s="794" t="s">
        <v>72</v>
      </c>
      <c r="O42" s="793">
        <v>1400</v>
      </c>
      <c r="P42" s="793">
        <v>1200</v>
      </c>
      <c r="Q42" s="794">
        <v>16.666666666666664</v>
      </c>
      <c r="R42" s="793">
        <v>1800</v>
      </c>
      <c r="S42" s="793">
        <v>1600</v>
      </c>
      <c r="T42" s="794">
        <v>12.5</v>
      </c>
    </row>
    <row r="43" spans="1:20" s="9" customFormat="1" ht="15" x14ac:dyDescent="0.25">
      <c r="A43" s="785" t="s">
        <v>8</v>
      </c>
      <c r="B43" s="785" t="s">
        <v>75</v>
      </c>
      <c r="C43" s="793">
        <v>1800</v>
      </c>
      <c r="D43" s="793">
        <v>1800</v>
      </c>
      <c r="E43" s="794">
        <v>0</v>
      </c>
      <c r="F43" s="785" t="s">
        <v>72</v>
      </c>
      <c r="G43" s="785" t="s">
        <v>72</v>
      </c>
      <c r="H43" s="794" t="s">
        <v>72</v>
      </c>
      <c r="I43" s="793" t="s">
        <v>72</v>
      </c>
      <c r="J43" s="793" t="s">
        <v>72</v>
      </c>
      <c r="K43" s="794" t="s">
        <v>72</v>
      </c>
      <c r="L43" s="793">
        <v>1800</v>
      </c>
      <c r="M43" s="793" t="s">
        <v>72</v>
      </c>
      <c r="N43" s="794" t="s">
        <v>72</v>
      </c>
      <c r="O43" s="793">
        <v>1400</v>
      </c>
      <c r="P43" s="793">
        <v>1000</v>
      </c>
      <c r="Q43" s="794">
        <v>40</v>
      </c>
      <c r="R43" s="793" t="s">
        <v>72</v>
      </c>
      <c r="S43" s="793" t="s">
        <v>72</v>
      </c>
      <c r="T43" s="794" t="s">
        <v>72</v>
      </c>
    </row>
    <row r="44" spans="1:20" s="9" customFormat="1" ht="15" x14ac:dyDescent="0.25">
      <c r="A44" s="785" t="s">
        <v>9</v>
      </c>
      <c r="B44" s="785" t="s">
        <v>293</v>
      </c>
      <c r="C44" s="793">
        <v>1450</v>
      </c>
      <c r="D44" s="793">
        <v>1400</v>
      </c>
      <c r="E44" s="794">
        <v>3.5714285714285712</v>
      </c>
      <c r="F44" s="785">
        <v>1250</v>
      </c>
      <c r="G44" s="785">
        <v>1000</v>
      </c>
      <c r="H44" s="794">
        <v>25</v>
      </c>
      <c r="I44" s="793">
        <v>1300</v>
      </c>
      <c r="J44" s="793">
        <v>950</v>
      </c>
      <c r="K44" s="794">
        <v>36.84210526315789</v>
      </c>
      <c r="L44" s="793" t="s">
        <v>72</v>
      </c>
      <c r="M44" s="793" t="s">
        <v>72</v>
      </c>
      <c r="N44" s="794" t="s">
        <v>72</v>
      </c>
      <c r="O44" s="793">
        <v>850</v>
      </c>
      <c r="P44" s="793">
        <v>850</v>
      </c>
      <c r="Q44" s="794">
        <v>0</v>
      </c>
      <c r="R44" s="793">
        <v>900</v>
      </c>
      <c r="S44" s="793">
        <v>950</v>
      </c>
      <c r="T44" s="794">
        <v>-5.2631578947368416</v>
      </c>
    </row>
    <row r="45" spans="1:20" s="9" customFormat="1" ht="15" x14ac:dyDescent="0.25">
      <c r="A45" s="785" t="s">
        <v>9</v>
      </c>
      <c r="B45" s="785" t="s">
        <v>96</v>
      </c>
      <c r="C45" s="793">
        <v>1600</v>
      </c>
      <c r="D45" s="793">
        <v>1550</v>
      </c>
      <c r="E45" s="794">
        <v>3.225806451612903</v>
      </c>
      <c r="F45" s="785">
        <v>1100</v>
      </c>
      <c r="G45" s="785">
        <v>1100</v>
      </c>
      <c r="H45" s="794">
        <v>0</v>
      </c>
      <c r="I45" s="793">
        <v>1450</v>
      </c>
      <c r="J45" s="793">
        <v>1350</v>
      </c>
      <c r="K45" s="794">
        <v>7.4074074074074066</v>
      </c>
      <c r="L45" s="793" t="s">
        <v>72</v>
      </c>
      <c r="M45" s="793" t="s">
        <v>72</v>
      </c>
      <c r="N45" s="794" t="s">
        <v>72</v>
      </c>
      <c r="O45" s="793">
        <v>950</v>
      </c>
      <c r="P45" s="793">
        <v>1100</v>
      </c>
      <c r="Q45" s="794">
        <v>-13.636363636363635</v>
      </c>
      <c r="R45" s="793">
        <v>1400</v>
      </c>
      <c r="S45" s="793">
        <v>1300</v>
      </c>
      <c r="T45" s="794">
        <v>7.6923076923076925</v>
      </c>
    </row>
    <row r="46" spans="1:20" s="9" customFormat="1" ht="15" x14ac:dyDescent="0.25">
      <c r="A46" s="785" t="s">
        <v>9</v>
      </c>
      <c r="B46" s="785" t="s">
        <v>305</v>
      </c>
      <c r="C46" s="793">
        <v>1800</v>
      </c>
      <c r="D46" s="793">
        <v>1800</v>
      </c>
      <c r="E46" s="794">
        <v>0</v>
      </c>
      <c r="F46" s="785" t="s">
        <v>72</v>
      </c>
      <c r="G46" s="785">
        <v>1200</v>
      </c>
      <c r="H46" s="794" t="s">
        <v>72</v>
      </c>
      <c r="I46" s="793">
        <v>1550</v>
      </c>
      <c r="J46" s="793">
        <v>1500</v>
      </c>
      <c r="K46" s="794">
        <v>3.3333333333333335</v>
      </c>
      <c r="L46" s="793" t="s">
        <v>72</v>
      </c>
      <c r="M46" s="793" t="s">
        <v>72</v>
      </c>
      <c r="N46" s="794" t="s">
        <v>72</v>
      </c>
      <c r="O46" s="793">
        <v>1200</v>
      </c>
      <c r="P46" s="793">
        <v>1100</v>
      </c>
      <c r="Q46" s="794">
        <v>9.0909090909090917</v>
      </c>
      <c r="R46" s="793">
        <v>1450</v>
      </c>
      <c r="S46" s="793">
        <v>1350</v>
      </c>
      <c r="T46" s="794">
        <v>7.4074074074074066</v>
      </c>
    </row>
    <row r="47" spans="1:20" s="9" customFormat="1" ht="15" x14ac:dyDescent="0.25">
      <c r="A47" s="785" t="s">
        <v>9</v>
      </c>
      <c r="B47" s="785" t="s">
        <v>269</v>
      </c>
      <c r="C47" s="793">
        <v>1550</v>
      </c>
      <c r="D47" s="793">
        <v>1550</v>
      </c>
      <c r="E47" s="794">
        <v>0</v>
      </c>
      <c r="F47" s="785" t="s">
        <v>72</v>
      </c>
      <c r="G47" s="785" t="s">
        <v>72</v>
      </c>
      <c r="H47" s="794" t="s">
        <v>72</v>
      </c>
      <c r="I47" s="793">
        <v>1475</v>
      </c>
      <c r="J47" s="793">
        <v>1475</v>
      </c>
      <c r="K47" s="794">
        <v>0</v>
      </c>
      <c r="L47" s="793" t="s">
        <v>72</v>
      </c>
      <c r="M47" s="793" t="s">
        <v>72</v>
      </c>
      <c r="N47" s="794" t="s">
        <v>72</v>
      </c>
      <c r="O47" s="793" t="s">
        <v>72</v>
      </c>
      <c r="P47" s="793" t="s">
        <v>72</v>
      </c>
      <c r="Q47" s="794" t="s">
        <v>72</v>
      </c>
      <c r="R47" s="793">
        <v>1200</v>
      </c>
      <c r="S47" s="793">
        <v>1200</v>
      </c>
      <c r="T47" s="794">
        <v>0</v>
      </c>
    </row>
    <row r="48" spans="1:20" s="9" customFormat="1" ht="15" x14ac:dyDescent="0.25">
      <c r="A48" s="785" t="s">
        <v>9</v>
      </c>
      <c r="B48" s="785" t="s">
        <v>336</v>
      </c>
      <c r="C48" s="793">
        <v>1550</v>
      </c>
      <c r="D48" s="793">
        <v>1400</v>
      </c>
      <c r="E48" s="794">
        <v>10.714285714285714</v>
      </c>
      <c r="F48" s="785">
        <v>1000</v>
      </c>
      <c r="G48" s="785">
        <v>900</v>
      </c>
      <c r="H48" s="794">
        <v>11.111111111111111</v>
      </c>
      <c r="I48" s="793">
        <v>1400</v>
      </c>
      <c r="J48" s="793">
        <v>1200</v>
      </c>
      <c r="K48" s="794">
        <v>16.666666666666664</v>
      </c>
      <c r="L48" s="793" t="s">
        <v>72</v>
      </c>
      <c r="M48" s="793" t="s">
        <v>72</v>
      </c>
      <c r="N48" s="794" t="s">
        <v>72</v>
      </c>
      <c r="O48" s="793">
        <v>950</v>
      </c>
      <c r="P48" s="793">
        <v>950</v>
      </c>
      <c r="Q48" s="794">
        <v>0</v>
      </c>
      <c r="R48" s="793">
        <v>1350</v>
      </c>
      <c r="S48" s="793">
        <v>1200</v>
      </c>
      <c r="T48" s="794">
        <v>12.5</v>
      </c>
    </row>
    <row r="49" spans="1:20" s="9" customFormat="1" ht="15" x14ac:dyDescent="0.25">
      <c r="A49" s="785" t="s">
        <v>9</v>
      </c>
      <c r="B49" s="785" t="s">
        <v>84</v>
      </c>
      <c r="C49" s="793">
        <v>1500</v>
      </c>
      <c r="D49" s="793">
        <v>1300</v>
      </c>
      <c r="E49" s="794">
        <v>15.384615384615385</v>
      </c>
      <c r="F49" s="785" t="s">
        <v>72</v>
      </c>
      <c r="G49" s="785" t="s">
        <v>72</v>
      </c>
      <c r="H49" s="794" t="s">
        <v>72</v>
      </c>
      <c r="I49" s="793">
        <v>1500</v>
      </c>
      <c r="J49" s="793">
        <v>1300</v>
      </c>
      <c r="K49" s="794">
        <v>15.384615384615385</v>
      </c>
      <c r="L49" s="793" t="s">
        <v>72</v>
      </c>
      <c r="M49" s="793" t="s">
        <v>72</v>
      </c>
      <c r="N49" s="794" t="s">
        <v>72</v>
      </c>
      <c r="O49" s="793">
        <v>1000</v>
      </c>
      <c r="P49" s="793">
        <v>1000</v>
      </c>
      <c r="Q49" s="794">
        <v>0</v>
      </c>
      <c r="R49" s="793">
        <v>1400</v>
      </c>
      <c r="S49" s="793">
        <v>1100</v>
      </c>
      <c r="T49" s="794">
        <v>27.27272727272727</v>
      </c>
    </row>
    <row r="50" spans="1:20" s="9" customFormat="1" ht="15" x14ac:dyDescent="0.25">
      <c r="A50" s="785" t="s">
        <v>10</v>
      </c>
      <c r="B50" s="785" t="s">
        <v>44</v>
      </c>
      <c r="C50" s="793">
        <v>1600</v>
      </c>
      <c r="D50" s="793">
        <v>1670</v>
      </c>
      <c r="E50" s="794">
        <v>-4.1916167664670656</v>
      </c>
      <c r="F50" s="785">
        <v>1088</v>
      </c>
      <c r="G50" s="785">
        <v>1175</v>
      </c>
      <c r="H50" s="794">
        <v>-7.4042553191489366</v>
      </c>
      <c r="I50" s="793">
        <v>1288</v>
      </c>
      <c r="J50" s="793">
        <v>1418</v>
      </c>
      <c r="K50" s="794">
        <v>-9.1678420310296183</v>
      </c>
      <c r="L50" s="793">
        <v>1513</v>
      </c>
      <c r="M50" s="793">
        <v>1750</v>
      </c>
      <c r="N50" s="794">
        <v>-13.542857142857143</v>
      </c>
      <c r="O50" s="793">
        <v>1063</v>
      </c>
      <c r="P50" s="793">
        <v>1133</v>
      </c>
      <c r="Q50" s="794">
        <v>-6.1782877316857903</v>
      </c>
      <c r="R50" s="793">
        <v>1150</v>
      </c>
      <c r="S50" s="793">
        <v>1445</v>
      </c>
      <c r="T50" s="794">
        <v>-20.415224913494807</v>
      </c>
    </row>
    <row r="51" spans="1:20" s="9" customFormat="1" ht="15" x14ac:dyDescent="0.25">
      <c r="A51" s="785" t="s">
        <v>10</v>
      </c>
      <c r="B51" s="785" t="s">
        <v>45</v>
      </c>
      <c r="C51" s="793">
        <v>1500</v>
      </c>
      <c r="D51" s="793">
        <v>1500</v>
      </c>
      <c r="E51" s="794">
        <v>0</v>
      </c>
      <c r="F51" s="785" t="s">
        <v>272</v>
      </c>
      <c r="G51" s="785" t="s">
        <v>272</v>
      </c>
      <c r="H51" s="794" t="s">
        <v>72</v>
      </c>
      <c r="I51" s="793">
        <v>1420</v>
      </c>
      <c r="J51" s="793">
        <v>1400</v>
      </c>
      <c r="K51" s="794">
        <v>1.4285714285714286</v>
      </c>
      <c r="L51" s="793">
        <v>1500</v>
      </c>
      <c r="M51" s="793">
        <v>1425</v>
      </c>
      <c r="N51" s="794">
        <v>5.2631578947368416</v>
      </c>
      <c r="O51" s="793">
        <v>1150</v>
      </c>
      <c r="P51" s="793">
        <v>1150</v>
      </c>
      <c r="Q51" s="794">
        <v>0</v>
      </c>
      <c r="R51" s="793">
        <v>1420</v>
      </c>
      <c r="S51" s="793">
        <v>1420</v>
      </c>
      <c r="T51" s="794">
        <v>0</v>
      </c>
    </row>
    <row r="52" spans="1:20" s="9" customFormat="1" ht="15" x14ac:dyDescent="0.25">
      <c r="A52" s="785" t="s">
        <v>10</v>
      </c>
      <c r="B52" s="785" t="s">
        <v>341</v>
      </c>
      <c r="C52" s="793">
        <v>1400</v>
      </c>
      <c r="D52" s="793">
        <v>1400</v>
      </c>
      <c r="E52" s="794">
        <v>0</v>
      </c>
      <c r="F52" s="785" t="s">
        <v>72</v>
      </c>
      <c r="G52" s="785" t="s">
        <v>72</v>
      </c>
      <c r="H52" s="794" t="s">
        <v>72</v>
      </c>
      <c r="I52" s="793">
        <v>1400</v>
      </c>
      <c r="J52" s="793">
        <v>1400</v>
      </c>
      <c r="K52" s="794">
        <v>0</v>
      </c>
      <c r="L52" s="793" t="s">
        <v>72</v>
      </c>
      <c r="M52" s="793" t="s">
        <v>72</v>
      </c>
      <c r="N52" s="794" t="s">
        <v>72</v>
      </c>
      <c r="O52" s="793">
        <v>1200</v>
      </c>
      <c r="P52" s="793">
        <v>1200</v>
      </c>
      <c r="Q52" s="794">
        <v>0</v>
      </c>
      <c r="R52" s="793" t="s">
        <v>72</v>
      </c>
      <c r="S52" s="793" t="s">
        <v>72</v>
      </c>
      <c r="T52" s="794" t="s">
        <v>72</v>
      </c>
    </row>
    <row r="53" spans="1:20" s="9" customFormat="1" ht="15" x14ac:dyDescent="0.25">
      <c r="A53" s="785" t="s">
        <v>10</v>
      </c>
      <c r="B53" s="785" t="s">
        <v>11</v>
      </c>
      <c r="C53" s="793">
        <v>1600</v>
      </c>
      <c r="D53" s="793">
        <v>1600</v>
      </c>
      <c r="E53" s="794">
        <v>0</v>
      </c>
      <c r="F53" s="785" t="s">
        <v>72</v>
      </c>
      <c r="G53" s="785" t="s">
        <v>72</v>
      </c>
      <c r="H53" s="794" t="s">
        <v>72</v>
      </c>
      <c r="I53" s="793">
        <v>1333</v>
      </c>
      <c r="J53" s="793">
        <v>1333</v>
      </c>
      <c r="K53" s="794">
        <v>0</v>
      </c>
      <c r="L53" s="793">
        <v>1400</v>
      </c>
      <c r="M53" s="793">
        <v>1400</v>
      </c>
      <c r="N53" s="794">
        <v>0</v>
      </c>
      <c r="O53" s="793">
        <v>1033</v>
      </c>
      <c r="P53" s="793">
        <v>1033</v>
      </c>
      <c r="Q53" s="794">
        <v>0</v>
      </c>
      <c r="R53" s="793">
        <v>1300</v>
      </c>
      <c r="S53" s="793">
        <v>1300</v>
      </c>
      <c r="T53" s="794">
        <v>0</v>
      </c>
    </row>
    <row r="54" spans="1:20" s="9" customFormat="1" ht="15" x14ac:dyDescent="0.25">
      <c r="A54" s="785" t="s">
        <v>10</v>
      </c>
      <c r="B54" s="785" t="s">
        <v>46</v>
      </c>
      <c r="C54" s="793">
        <v>1500</v>
      </c>
      <c r="D54" s="793">
        <v>1420</v>
      </c>
      <c r="E54" s="794">
        <v>5.6338028169014089</v>
      </c>
      <c r="F54" s="785" t="s">
        <v>72</v>
      </c>
      <c r="G54" s="785" t="s">
        <v>72</v>
      </c>
      <c r="H54" s="794" t="s">
        <v>72</v>
      </c>
      <c r="I54" s="793">
        <v>1300</v>
      </c>
      <c r="J54" s="793">
        <v>1300</v>
      </c>
      <c r="K54" s="794">
        <v>0</v>
      </c>
      <c r="L54" s="793">
        <v>1500</v>
      </c>
      <c r="M54" s="793">
        <v>1400</v>
      </c>
      <c r="N54" s="794">
        <v>7.1428571428571423</v>
      </c>
      <c r="O54" s="793">
        <v>1280</v>
      </c>
      <c r="P54" s="793">
        <v>1180</v>
      </c>
      <c r="Q54" s="794">
        <v>8.4745762711864394</v>
      </c>
      <c r="R54" s="793" t="s">
        <v>72</v>
      </c>
      <c r="S54" s="793" t="s">
        <v>72</v>
      </c>
      <c r="T54" s="794" t="s">
        <v>72</v>
      </c>
    </row>
    <row r="55" spans="1:20" s="9" customFormat="1" ht="15" x14ac:dyDescent="0.25">
      <c r="A55" s="785" t="s">
        <v>12</v>
      </c>
      <c r="B55" s="785" t="s">
        <v>338</v>
      </c>
      <c r="C55" s="793" t="s">
        <v>72</v>
      </c>
      <c r="D55" s="793">
        <v>1600</v>
      </c>
      <c r="E55" s="794" t="s">
        <v>72</v>
      </c>
      <c r="F55" s="785" t="s">
        <v>72</v>
      </c>
      <c r="G55" s="785">
        <v>850</v>
      </c>
      <c r="H55" s="794" t="s">
        <v>72</v>
      </c>
      <c r="I55" s="793" t="s">
        <v>72</v>
      </c>
      <c r="J55" s="793">
        <v>1183.33</v>
      </c>
      <c r="K55" s="794" t="s">
        <v>72</v>
      </c>
      <c r="L55" s="793" t="s">
        <v>72</v>
      </c>
      <c r="M55" s="793">
        <v>1465</v>
      </c>
      <c r="N55" s="794" t="s">
        <v>72</v>
      </c>
      <c r="O55" s="793" t="s">
        <v>72</v>
      </c>
      <c r="P55" s="793">
        <v>966.67</v>
      </c>
      <c r="Q55" s="794" t="s">
        <v>72</v>
      </c>
      <c r="R55" s="793" t="s">
        <v>72</v>
      </c>
      <c r="S55" s="793">
        <v>1100</v>
      </c>
      <c r="T55" s="794" t="s">
        <v>72</v>
      </c>
    </row>
    <row r="56" spans="1:20" s="9" customFormat="1" ht="15" x14ac:dyDescent="0.25">
      <c r="A56" s="785" t="s">
        <v>13</v>
      </c>
      <c r="B56" s="785" t="s">
        <v>88</v>
      </c>
      <c r="C56" s="793">
        <v>1500</v>
      </c>
      <c r="D56" s="793">
        <v>1400</v>
      </c>
      <c r="E56" s="794">
        <v>7.1428571428571423</v>
      </c>
      <c r="F56" s="785" t="s">
        <v>72</v>
      </c>
      <c r="G56" s="785" t="s">
        <v>72</v>
      </c>
      <c r="H56" s="794" t="s">
        <v>72</v>
      </c>
      <c r="I56" s="793" t="s">
        <v>72</v>
      </c>
      <c r="J56" s="793" t="s">
        <v>72</v>
      </c>
      <c r="K56" s="794" t="s">
        <v>72</v>
      </c>
      <c r="L56" s="793" t="s">
        <v>72</v>
      </c>
      <c r="M56" s="793" t="s">
        <v>72</v>
      </c>
      <c r="N56" s="794" t="s">
        <v>72</v>
      </c>
      <c r="O56" s="793">
        <v>1200</v>
      </c>
      <c r="P56" s="793">
        <v>1100</v>
      </c>
      <c r="Q56" s="794">
        <v>9.0909090909090917</v>
      </c>
      <c r="R56" s="793">
        <v>1200</v>
      </c>
      <c r="S56" s="793">
        <v>1200</v>
      </c>
      <c r="T56" s="794">
        <v>0</v>
      </c>
    </row>
    <row r="57" spans="1:20" s="9" customFormat="1" ht="15" x14ac:dyDescent="0.25">
      <c r="A57" s="785" t="s">
        <v>14</v>
      </c>
      <c r="B57" s="785" t="s">
        <v>47</v>
      </c>
      <c r="C57" s="793">
        <v>1500</v>
      </c>
      <c r="D57" s="793">
        <v>1350</v>
      </c>
      <c r="E57" s="794">
        <v>11.111111111111111</v>
      </c>
      <c r="F57" s="785">
        <v>950</v>
      </c>
      <c r="G57" s="785">
        <v>800</v>
      </c>
      <c r="H57" s="794">
        <v>18.75</v>
      </c>
      <c r="I57" s="793">
        <v>1300</v>
      </c>
      <c r="J57" s="793">
        <v>1200</v>
      </c>
      <c r="K57" s="794">
        <v>8.3333333333333321</v>
      </c>
      <c r="L57" s="793">
        <v>1400</v>
      </c>
      <c r="M57" s="793">
        <v>1300</v>
      </c>
      <c r="N57" s="794">
        <v>7.6923076923076925</v>
      </c>
      <c r="O57" s="793">
        <v>1100</v>
      </c>
      <c r="P57" s="793">
        <v>1000</v>
      </c>
      <c r="Q57" s="794">
        <v>10</v>
      </c>
      <c r="R57" s="793">
        <v>1200</v>
      </c>
      <c r="S57" s="793">
        <v>1100</v>
      </c>
      <c r="T57" s="794">
        <v>9.0909090909090917</v>
      </c>
    </row>
    <row r="58" spans="1:20" s="9" customFormat="1" ht="15" x14ac:dyDescent="0.25">
      <c r="A58" s="785" t="s">
        <v>14</v>
      </c>
      <c r="B58" s="785" t="s">
        <v>26</v>
      </c>
      <c r="C58" s="793">
        <v>1600</v>
      </c>
      <c r="D58" s="793">
        <v>1600</v>
      </c>
      <c r="E58" s="794">
        <v>0</v>
      </c>
      <c r="F58" s="785" t="s">
        <v>72</v>
      </c>
      <c r="G58" s="785" t="s">
        <v>72</v>
      </c>
      <c r="H58" s="794" t="s">
        <v>72</v>
      </c>
      <c r="I58" s="793">
        <v>1400</v>
      </c>
      <c r="J58" s="793">
        <v>1400</v>
      </c>
      <c r="K58" s="794">
        <v>0</v>
      </c>
      <c r="L58" s="793">
        <v>1400</v>
      </c>
      <c r="M58" s="793">
        <v>1400</v>
      </c>
      <c r="N58" s="794">
        <v>0</v>
      </c>
      <c r="O58" s="793">
        <v>1400</v>
      </c>
      <c r="P58" s="793">
        <v>1400</v>
      </c>
      <c r="Q58" s="794">
        <v>0</v>
      </c>
      <c r="R58" s="793">
        <v>1400</v>
      </c>
      <c r="S58" s="793">
        <v>1400</v>
      </c>
      <c r="T58" s="794">
        <v>0</v>
      </c>
    </row>
    <row r="59" spans="1:20" s="9" customFormat="1" ht="15" x14ac:dyDescent="0.25">
      <c r="A59" s="785" t="s">
        <v>14</v>
      </c>
      <c r="B59" s="785" t="s">
        <v>94</v>
      </c>
      <c r="C59" s="795">
        <v>1500</v>
      </c>
      <c r="D59" s="795">
        <v>1500</v>
      </c>
      <c r="E59" s="794">
        <v>0</v>
      </c>
      <c r="F59" s="796" t="s">
        <v>72</v>
      </c>
      <c r="G59" s="796" t="s">
        <v>72</v>
      </c>
      <c r="H59" s="794" t="s">
        <v>72</v>
      </c>
      <c r="I59" s="795">
        <v>1300</v>
      </c>
      <c r="J59" s="795">
        <v>1300</v>
      </c>
      <c r="K59" s="794">
        <v>0</v>
      </c>
      <c r="L59" s="795" t="s">
        <v>72</v>
      </c>
      <c r="M59" s="795" t="s">
        <v>72</v>
      </c>
      <c r="N59" s="794" t="s">
        <v>72</v>
      </c>
      <c r="O59" s="795" t="s">
        <v>72</v>
      </c>
      <c r="P59" s="795" t="s">
        <v>72</v>
      </c>
      <c r="Q59" s="794" t="s">
        <v>72</v>
      </c>
      <c r="R59" s="795">
        <v>1300</v>
      </c>
      <c r="S59" s="795">
        <v>1300</v>
      </c>
      <c r="T59" s="794">
        <v>0</v>
      </c>
    </row>
    <row r="60" spans="1:20" s="9" customFormat="1" ht="15" x14ac:dyDescent="0.25">
      <c r="A60" s="785" t="s">
        <v>14</v>
      </c>
      <c r="B60" s="785" t="s">
        <v>91</v>
      </c>
      <c r="C60" s="795">
        <v>1400</v>
      </c>
      <c r="D60" s="795">
        <v>1400</v>
      </c>
      <c r="E60" s="794">
        <v>0</v>
      </c>
      <c r="F60" s="796">
        <v>1000</v>
      </c>
      <c r="G60" s="796">
        <v>1000</v>
      </c>
      <c r="H60" s="794">
        <v>0</v>
      </c>
      <c r="I60" s="795">
        <v>1200</v>
      </c>
      <c r="J60" s="795">
        <v>1100</v>
      </c>
      <c r="K60" s="794">
        <v>9.0909090909090917</v>
      </c>
      <c r="L60" s="795" t="s">
        <v>72</v>
      </c>
      <c r="M60" s="795" t="s">
        <v>72</v>
      </c>
      <c r="N60" s="794" t="s">
        <v>72</v>
      </c>
      <c r="O60" s="795" t="s">
        <v>72</v>
      </c>
      <c r="P60" s="795" t="s">
        <v>72</v>
      </c>
      <c r="Q60" s="794" t="s">
        <v>72</v>
      </c>
      <c r="R60" s="795">
        <v>1200</v>
      </c>
      <c r="S60" s="795">
        <v>1200</v>
      </c>
      <c r="T60" s="794">
        <v>0</v>
      </c>
    </row>
    <row r="61" spans="1:20" s="9" customFormat="1" x14ac:dyDescent="0.2">
      <c r="F61" s="70"/>
    </row>
    <row r="62" spans="1:20" s="9" customFormat="1" x14ac:dyDescent="0.2">
      <c r="F62" s="70"/>
    </row>
    <row r="63" spans="1:20" s="9" customFormat="1" x14ac:dyDescent="0.2">
      <c r="F63" s="70"/>
    </row>
    <row r="64" spans="1:20" s="9" customFormat="1" x14ac:dyDescent="0.2">
      <c r="F64" s="70"/>
    </row>
    <row r="65" spans="6:6" s="9" customFormat="1" x14ac:dyDescent="0.2">
      <c r="F65" s="70"/>
    </row>
    <row r="66" spans="6:6" s="9" customFormat="1" x14ac:dyDescent="0.2">
      <c r="F66" s="70"/>
    </row>
    <row r="67" spans="6:6" s="9" customFormat="1" x14ac:dyDescent="0.2">
      <c r="F67" s="70"/>
    </row>
    <row r="68" spans="6:6" s="9" customFormat="1" x14ac:dyDescent="0.2">
      <c r="F68" s="70"/>
    </row>
    <row r="69" spans="6:6" s="9" customFormat="1" x14ac:dyDescent="0.2">
      <c r="F69" s="70"/>
    </row>
    <row r="70" spans="6:6" s="9" customFormat="1" x14ac:dyDescent="0.2">
      <c r="F70" s="70"/>
    </row>
    <row r="71" spans="6:6" s="9" customFormat="1" x14ac:dyDescent="0.2">
      <c r="F71" s="70"/>
    </row>
    <row r="72" spans="6:6" s="9" customFormat="1" x14ac:dyDescent="0.2">
      <c r="F72" s="70"/>
    </row>
    <row r="73" spans="6:6" s="9" customFormat="1" x14ac:dyDescent="0.2">
      <c r="F73" s="70"/>
    </row>
    <row r="74" spans="6:6" s="9" customFormat="1" x14ac:dyDescent="0.2">
      <c r="F74" s="70"/>
    </row>
    <row r="75" spans="6:6" s="9" customFormat="1" x14ac:dyDescent="0.2">
      <c r="F75" s="70"/>
    </row>
    <row r="76" spans="6:6" s="9" customFormat="1" x14ac:dyDescent="0.2">
      <c r="F76" s="70"/>
    </row>
    <row r="77" spans="6:6" s="9" customFormat="1" x14ac:dyDescent="0.2">
      <c r="F77" s="70"/>
    </row>
    <row r="78" spans="6:6" s="9" customFormat="1" x14ac:dyDescent="0.2">
      <c r="F78" s="70"/>
    </row>
    <row r="79" spans="6:6" s="9" customFormat="1" x14ac:dyDescent="0.2">
      <c r="F79" s="70"/>
    </row>
    <row r="80" spans="6:6" s="9" customFormat="1" x14ac:dyDescent="0.2">
      <c r="F80" s="70"/>
    </row>
    <row r="81" spans="6:6" s="9" customFormat="1" x14ac:dyDescent="0.2">
      <c r="F81" s="70"/>
    </row>
    <row r="82" spans="6:6" s="9" customFormat="1" x14ac:dyDescent="0.2">
      <c r="F82" s="70"/>
    </row>
    <row r="83" spans="6:6" s="9" customFormat="1" x14ac:dyDescent="0.2">
      <c r="F83" s="70"/>
    </row>
    <row r="84" spans="6:6" s="9" customFormat="1" x14ac:dyDescent="0.2">
      <c r="F84" s="70"/>
    </row>
    <row r="85" spans="6:6" s="9" customFormat="1" x14ac:dyDescent="0.2">
      <c r="F85" s="70"/>
    </row>
    <row r="86" spans="6:6" s="9" customFormat="1" x14ac:dyDescent="0.2">
      <c r="F86" s="70"/>
    </row>
    <row r="87" spans="6:6" s="9" customFormat="1" x14ac:dyDescent="0.2">
      <c r="F87" s="70"/>
    </row>
    <row r="88" spans="6:6" s="9" customFormat="1" x14ac:dyDescent="0.2">
      <c r="F88" s="70"/>
    </row>
    <row r="89" spans="6:6" s="9" customFormat="1" x14ac:dyDescent="0.2">
      <c r="F89" s="70"/>
    </row>
    <row r="90" spans="6:6" s="9" customFormat="1" x14ac:dyDescent="0.2">
      <c r="F90" s="70"/>
    </row>
    <row r="91" spans="6:6" s="9" customFormat="1" x14ac:dyDescent="0.2">
      <c r="F91" s="70"/>
    </row>
    <row r="92" spans="6:6" s="9" customFormat="1" x14ac:dyDescent="0.2">
      <c r="F92" s="70"/>
    </row>
    <row r="93" spans="6:6" s="9" customFormat="1" x14ac:dyDescent="0.2">
      <c r="F93" s="70"/>
    </row>
    <row r="94" spans="6:6" s="9" customFormat="1" x14ac:dyDescent="0.2">
      <c r="F94" s="70"/>
    </row>
    <row r="95" spans="6:6" s="9" customFormat="1" x14ac:dyDescent="0.2">
      <c r="F95" s="70"/>
    </row>
    <row r="96" spans="6:6" s="9" customFormat="1" x14ac:dyDescent="0.2">
      <c r="F96" s="70"/>
    </row>
    <row r="97" spans="6:6" s="9" customFormat="1" x14ac:dyDescent="0.2">
      <c r="F97" s="70"/>
    </row>
    <row r="98" spans="6:6" s="9" customFormat="1" x14ac:dyDescent="0.2">
      <c r="F98" s="70"/>
    </row>
    <row r="99" spans="6:6" s="9" customFormat="1" x14ac:dyDescent="0.2">
      <c r="F99" s="70"/>
    </row>
    <row r="100" spans="6:6" s="9" customFormat="1" x14ac:dyDescent="0.2">
      <c r="F100" s="70"/>
    </row>
    <row r="101" spans="6:6" s="9" customFormat="1" x14ac:dyDescent="0.2">
      <c r="F101" s="70"/>
    </row>
    <row r="102" spans="6:6" s="9" customFormat="1" x14ac:dyDescent="0.2">
      <c r="F102" s="70"/>
    </row>
    <row r="103" spans="6:6" s="9" customFormat="1" x14ac:dyDescent="0.2">
      <c r="F103" s="70"/>
    </row>
    <row r="104" spans="6:6" s="9" customFormat="1" x14ac:dyDescent="0.2">
      <c r="F104" s="70"/>
    </row>
    <row r="105" spans="6:6" s="9" customFormat="1" x14ac:dyDescent="0.2">
      <c r="F105" s="70"/>
    </row>
    <row r="106" spans="6:6" s="9" customFormat="1" x14ac:dyDescent="0.2">
      <c r="F106" s="70"/>
    </row>
    <row r="107" spans="6:6" s="9" customFormat="1" x14ac:dyDescent="0.2">
      <c r="F107" s="70"/>
    </row>
    <row r="108" spans="6:6" s="9" customFormat="1" x14ac:dyDescent="0.2">
      <c r="F108" s="70"/>
    </row>
    <row r="109" spans="6:6" s="9" customFormat="1" x14ac:dyDescent="0.2">
      <c r="F109" s="70"/>
    </row>
    <row r="110" spans="6:6" s="9" customFormat="1" x14ac:dyDescent="0.2">
      <c r="F110" s="70"/>
    </row>
    <row r="111" spans="6:6" s="9" customFormat="1" x14ac:dyDescent="0.2">
      <c r="F111" s="70"/>
    </row>
    <row r="112" spans="6:6" s="9" customFormat="1" x14ac:dyDescent="0.2">
      <c r="F112" s="70"/>
    </row>
    <row r="113" spans="6:6" s="9" customFormat="1" x14ac:dyDescent="0.2">
      <c r="F113" s="70"/>
    </row>
    <row r="114" spans="6:6" s="9" customFormat="1" x14ac:dyDescent="0.2">
      <c r="F114" s="70"/>
    </row>
    <row r="115" spans="6:6" s="9" customFormat="1" x14ac:dyDescent="0.2">
      <c r="F115" s="70"/>
    </row>
    <row r="116" spans="6:6" s="9" customFormat="1" x14ac:dyDescent="0.2">
      <c r="F116" s="70"/>
    </row>
    <row r="117" spans="6:6" s="9" customFormat="1" x14ac:dyDescent="0.2">
      <c r="F117" s="70"/>
    </row>
    <row r="118" spans="6:6" s="9" customFormat="1" x14ac:dyDescent="0.2">
      <c r="F118" s="70"/>
    </row>
    <row r="119" spans="6:6" s="9" customFormat="1" x14ac:dyDescent="0.2">
      <c r="F119" s="70"/>
    </row>
    <row r="120" spans="6:6" s="9" customFormat="1" x14ac:dyDescent="0.2">
      <c r="F120" s="70"/>
    </row>
    <row r="121" spans="6:6" s="9" customFormat="1" x14ac:dyDescent="0.2">
      <c r="F121" s="70"/>
    </row>
    <row r="122" spans="6:6" s="9" customFormat="1" x14ac:dyDescent="0.2">
      <c r="F122" s="70"/>
    </row>
    <row r="123" spans="6:6" s="9" customFormat="1" x14ac:dyDescent="0.2">
      <c r="F123" s="70"/>
    </row>
    <row r="124" spans="6:6" s="9" customFormat="1" x14ac:dyDescent="0.2">
      <c r="F124" s="70"/>
    </row>
    <row r="125" spans="6:6" s="9" customFormat="1" x14ac:dyDescent="0.2">
      <c r="F125" s="70"/>
    </row>
    <row r="126" spans="6:6" s="9" customFormat="1" x14ac:dyDescent="0.2">
      <c r="F126" s="70"/>
    </row>
    <row r="127" spans="6:6" s="9" customFormat="1" x14ac:dyDescent="0.2">
      <c r="F127" s="70"/>
    </row>
    <row r="128" spans="6:6" s="9" customFormat="1" x14ac:dyDescent="0.2">
      <c r="F128" s="70"/>
    </row>
    <row r="129" spans="6:6" s="9" customFormat="1" x14ac:dyDescent="0.2">
      <c r="F129" s="70"/>
    </row>
    <row r="130" spans="6:6" s="9" customFormat="1" x14ac:dyDescent="0.2">
      <c r="F130" s="70"/>
    </row>
    <row r="131" spans="6:6" s="9" customFormat="1" x14ac:dyDescent="0.2">
      <c r="F131" s="70"/>
    </row>
    <row r="132" spans="6:6" s="9" customFormat="1" x14ac:dyDescent="0.2">
      <c r="F132" s="70"/>
    </row>
    <row r="133" spans="6:6" s="9" customFormat="1" x14ac:dyDescent="0.2">
      <c r="F133" s="70"/>
    </row>
    <row r="134" spans="6:6" s="9" customFormat="1" x14ac:dyDescent="0.2">
      <c r="F134" s="70"/>
    </row>
    <row r="135" spans="6:6" s="9" customFormat="1" x14ac:dyDescent="0.2">
      <c r="F135" s="70"/>
    </row>
    <row r="136" spans="6:6" s="9" customFormat="1" x14ac:dyDescent="0.2">
      <c r="F136" s="70"/>
    </row>
    <row r="137" spans="6:6" s="9" customFormat="1" x14ac:dyDescent="0.2">
      <c r="F137" s="70"/>
    </row>
    <row r="138" spans="6:6" s="9" customFormat="1" x14ac:dyDescent="0.2">
      <c r="F138" s="70"/>
    </row>
    <row r="139" spans="6:6" s="9" customFormat="1" x14ac:dyDescent="0.2">
      <c r="F139" s="70"/>
    </row>
    <row r="140" spans="6:6" s="9" customFormat="1" x14ac:dyDescent="0.2">
      <c r="F140" s="70"/>
    </row>
    <row r="141" spans="6:6" s="9" customFormat="1" x14ac:dyDescent="0.2">
      <c r="F141" s="7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7" sqref="R57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267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266</v>
      </c>
    </row>
    <row r="5" spans="1:14" ht="24.75" thickBot="1" x14ac:dyDescent="0.25">
      <c r="A5" s="814" t="s">
        <v>55</v>
      </c>
      <c r="B5" s="815"/>
      <c r="C5" s="81" t="s">
        <v>139</v>
      </c>
      <c r="D5" s="82" t="s">
        <v>140</v>
      </c>
      <c r="E5" s="82" t="s">
        <v>141</v>
      </c>
      <c r="F5" s="132" t="s">
        <v>142</v>
      </c>
      <c r="G5" s="82" t="s">
        <v>143</v>
      </c>
      <c r="H5" s="82" t="s">
        <v>146</v>
      </c>
      <c r="I5" s="82" t="s">
        <v>150</v>
      </c>
      <c r="J5" s="82" t="s">
        <v>186</v>
      </c>
      <c r="K5" s="82" t="s">
        <v>188</v>
      </c>
      <c r="L5" s="82" t="s">
        <v>190</v>
      </c>
      <c r="M5" s="82" t="s">
        <v>191</v>
      </c>
      <c r="N5" s="83" t="s">
        <v>192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4" t="s">
        <v>55</v>
      </c>
      <c r="B18" s="815"/>
      <c r="C18" s="82" t="s">
        <v>194</v>
      </c>
      <c r="D18" s="132" t="s">
        <v>195</v>
      </c>
      <c r="E18" s="132" t="s">
        <v>196</v>
      </c>
      <c r="F18" s="132" t="s">
        <v>197</v>
      </c>
      <c r="G18" s="132" t="s">
        <v>198</v>
      </c>
      <c r="H18" s="132" t="s">
        <v>199</v>
      </c>
      <c r="I18" s="132" t="s">
        <v>200</v>
      </c>
      <c r="J18" s="132" t="s">
        <v>201</v>
      </c>
      <c r="K18" s="132" t="s">
        <v>202</v>
      </c>
      <c r="L18" s="132" t="s">
        <v>203</v>
      </c>
      <c r="M18" s="132" t="s">
        <v>204</v>
      </c>
      <c r="N18" s="83" t="s">
        <v>205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4" t="s">
        <v>55</v>
      </c>
      <c r="B31" s="815"/>
      <c r="C31" s="81" t="s">
        <v>243</v>
      </c>
      <c r="D31" s="132" t="s">
        <v>244</v>
      </c>
      <c r="E31" s="132" t="s">
        <v>245</v>
      </c>
      <c r="F31" s="82" t="s">
        <v>246</v>
      </c>
      <c r="G31" s="132" t="s">
        <v>247</v>
      </c>
      <c r="H31" s="132" t="s">
        <v>248</v>
      </c>
      <c r="I31" s="132" t="s">
        <v>249</v>
      </c>
      <c r="J31" s="132" t="s">
        <v>250</v>
      </c>
      <c r="K31" s="132" t="s">
        <v>251</v>
      </c>
      <c r="L31" s="132" t="s">
        <v>252</v>
      </c>
      <c r="M31" s="132" t="s">
        <v>253</v>
      </c>
      <c r="N31" s="83" t="s">
        <v>254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276</v>
      </c>
      <c r="D44" s="82" t="s">
        <v>277</v>
      </c>
      <c r="E44" s="82" t="s">
        <v>278</v>
      </c>
      <c r="F44" s="82" t="s">
        <v>279</v>
      </c>
      <c r="G44" s="82" t="s">
        <v>280</v>
      </c>
      <c r="H44" s="82" t="s">
        <v>281</v>
      </c>
      <c r="I44" s="82" t="s">
        <v>282</v>
      </c>
      <c r="J44" s="82" t="s">
        <v>283</v>
      </c>
      <c r="K44" s="82" t="s">
        <v>284</v>
      </c>
      <c r="L44" s="82" t="s">
        <v>285</v>
      </c>
      <c r="M44" s="82" t="s">
        <v>286</v>
      </c>
      <c r="N44" s="83" t="s">
        <v>287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324</v>
      </c>
      <c r="D57" s="82" t="s">
        <v>325</v>
      </c>
      <c r="E57" s="82" t="s">
        <v>326</v>
      </c>
      <c r="F57" s="82" t="s">
        <v>327</v>
      </c>
      <c r="G57" s="82" t="s">
        <v>328</v>
      </c>
      <c r="H57" s="82" t="s">
        <v>329</v>
      </c>
      <c r="I57" s="82" t="s">
        <v>330</v>
      </c>
      <c r="J57" s="82" t="s">
        <v>331</v>
      </c>
      <c r="K57" s="82" t="s">
        <v>332</v>
      </c>
      <c r="L57" s="82" t="s">
        <v>333</v>
      </c>
      <c r="M57" s="82" t="s">
        <v>334</v>
      </c>
      <c r="N57" s="83" t="s">
        <v>335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/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/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/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/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/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/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/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/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242</v>
      </c>
    </row>
    <row r="2" spans="1:13" ht="16.5" x14ac:dyDescent="0.25">
      <c r="A2" s="320" t="s">
        <v>218</v>
      </c>
    </row>
    <row r="4" spans="1:13" ht="16.5" thickBot="1" x14ac:dyDescent="0.3">
      <c r="A4" s="279" t="s">
        <v>219</v>
      </c>
      <c r="C4" s="279"/>
      <c r="E4" s="280"/>
      <c r="F4" s="281"/>
    </row>
    <row r="5" spans="1:13" ht="15.75" thickBot="1" x14ac:dyDescent="0.3">
      <c r="A5" s="282" t="s">
        <v>220</v>
      </c>
      <c r="B5" s="283" t="s">
        <v>221</v>
      </c>
      <c r="C5" s="284" t="s">
        <v>222</v>
      </c>
      <c r="D5" s="284" t="s">
        <v>223</v>
      </c>
      <c r="E5" s="284" t="s">
        <v>224</v>
      </c>
      <c r="F5" s="284" t="s">
        <v>225</v>
      </c>
      <c r="G5" s="284" t="s">
        <v>226</v>
      </c>
      <c r="H5" s="284" t="s">
        <v>227</v>
      </c>
      <c r="I5" s="284" t="s">
        <v>228</v>
      </c>
      <c r="J5" s="284" t="s">
        <v>229</v>
      </c>
      <c r="K5" s="284" t="s">
        <v>230</v>
      </c>
      <c r="L5" s="284" t="s">
        <v>231</v>
      </c>
      <c r="M5" s="285" t="s">
        <v>232</v>
      </c>
    </row>
    <row r="6" spans="1:13" x14ac:dyDescent="0.25">
      <c r="A6" s="286" t="s">
        <v>233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234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235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255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236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234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235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255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/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234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235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255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/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B23" sqref="B23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100</v>
      </c>
      <c r="D5" s="265"/>
      <c r="E5" s="265"/>
      <c r="F5" s="266"/>
      <c r="G5" s="366" t="s">
        <v>101</v>
      </c>
      <c r="H5" s="265"/>
      <c r="I5" s="265"/>
      <c r="J5" s="390"/>
      <c r="K5" s="369" t="s">
        <v>102</v>
      </c>
      <c r="L5" s="266"/>
    </row>
    <row r="6" spans="1:12" customFormat="1" ht="14.25" x14ac:dyDescent="0.2">
      <c r="A6" s="67" t="s">
        <v>103</v>
      </c>
      <c r="B6" s="560" t="s">
        <v>104</v>
      </c>
      <c r="C6" s="370" t="s">
        <v>105</v>
      </c>
      <c r="D6" s="267"/>
      <c r="E6" s="267" t="s">
        <v>106</v>
      </c>
      <c r="F6" s="268"/>
      <c r="G6" s="367" t="s">
        <v>105</v>
      </c>
      <c r="H6" s="267"/>
      <c r="I6" s="267" t="s">
        <v>106</v>
      </c>
      <c r="J6" s="392"/>
      <c r="K6" s="370" t="s">
        <v>105</v>
      </c>
      <c r="L6" s="268"/>
    </row>
    <row r="7" spans="1:12" customFormat="1" ht="14.25" thickBot="1" x14ac:dyDescent="0.3">
      <c r="A7" s="68"/>
      <c r="B7" s="561"/>
      <c r="C7" s="371" t="s">
        <v>346</v>
      </c>
      <c r="D7" s="270" t="s">
        <v>347</v>
      </c>
      <c r="E7" s="269" t="s">
        <v>346</v>
      </c>
      <c r="F7" s="271" t="s">
        <v>347</v>
      </c>
      <c r="G7" s="368" t="s">
        <v>346</v>
      </c>
      <c r="H7" s="270" t="s">
        <v>347</v>
      </c>
      <c r="I7" s="269" t="s">
        <v>346</v>
      </c>
      <c r="J7" s="393" t="s">
        <v>347</v>
      </c>
      <c r="K7" s="371" t="s">
        <v>346</v>
      </c>
      <c r="L7" s="271" t="s">
        <v>347</v>
      </c>
    </row>
    <row r="8" spans="1:12" customFormat="1" ht="14.25" x14ac:dyDescent="0.2">
      <c r="A8" s="272" t="s">
        <v>116</v>
      </c>
      <c r="B8" s="562"/>
      <c r="C8" s="394">
        <v>157229.63500000001</v>
      </c>
      <c r="D8" s="395">
        <v>122537.788</v>
      </c>
      <c r="E8" s="396">
        <v>766616.79300000006</v>
      </c>
      <c r="F8" s="397">
        <v>454039.23000000004</v>
      </c>
      <c r="G8" s="398">
        <v>48236.355000000003</v>
      </c>
      <c r="H8" s="399">
        <v>48666.137000000002</v>
      </c>
      <c r="I8" s="400">
        <v>105210.58199999999</v>
      </c>
      <c r="J8" s="401">
        <v>85084.190999999992</v>
      </c>
      <c r="K8" s="402">
        <v>108993.28</v>
      </c>
      <c r="L8" s="403">
        <v>73871.650999999998</v>
      </c>
    </row>
    <row r="9" spans="1:12" customFormat="1" x14ac:dyDescent="0.2">
      <c r="A9" s="404" t="s">
        <v>107</v>
      </c>
      <c r="B9" s="563" t="s">
        <v>108</v>
      </c>
      <c r="C9" s="405">
        <v>75440.031000000003</v>
      </c>
      <c r="D9" s="406">
        <v>43920.063999999998</v>
      </c>
      <c r="E9" s="407">
        <v>344493.21799999999</v>
      </c>
      <c r="F9" s="408">
        <v>144747.94699999999</v>
      </c>
      <c r="G9" s="409">
        <v>9157.5859999999993</v>
      </c>
      <c r="H9" s="410">
        <v>12679.953</v>
      </c>
      <c r="I9" s="411">
        <v>52370.478000000003</v>
      </c>
      <c r="J9" s="412">
        <v>43733.800999999999</v>
      </c>
      <c r="K9" s="413">
        <v>66282.445000000007</v>
      </c>
      <c r="L9" s="414">
        <v>31240.110999999997</v>
      </c>
    </row>
    <row r="10" spans="1:12" customFormat="1" x14ac:dyDescent="0.2">
      <c r="A10" s="404" t="s">
        <v>109</v>
      </c>
      <c r="B10" s="563" t="s">
        <v>16</v>
      </c>
      <c r="C10" s="405">
        <v>18958.14</v>
      </c>
      <c r="D10" s="406">
        <v>5006.8519999999999</v>
      </c>
      <c r="E10" s="407">
        <v>117637.177</v>
      </c>
      <c r="F10" s="408">
        <v>20870.142</v>
      </c>
      <c r="G10" s="409">
        <v>17.433</v>
      </c>
      <c r="H10" s="410">
        <v>1120.7270000000001</v>
      </c>
      <c r="I10" s="411">
        <v>129.90600000000001</v>
      </c>
      <c r="J10" s="412">
        <v>5265.66</v>
      </c>
      <c r="K10" s="413">
        <v>18940.706999999999</v>
      </c>
      <c r="L10" s="414">
        <v>3886.125</v>
      </c>
    </row>
    <row r="11" spans="1:12" customFormat="1" x14ac:dyDescent="0.2">
      <c r="A11" s="404" t="s">
        <v>110</v>
      </c>
      <c r="B11" s="563" t="s">
        <v>17</v>
      </c>
      <c r="C11" s="405">
        <v>3999.41</v>
      </c>
      <c r="D11" s="406">
        <v>3181.674</v>
      </c>
      <c r="E11" s="407">
        <v>20040.071</v>
      </c>
      <c r="F11" s="408">
        <v>13774.379000000001</v>
      </c>
      <c r="G11" s="409">
        <v>3308.4650000000001</v>
      </c>
      <c r="H11" s="410">
        <v>4386.8900000000003</v>
      </c>
      <c r="I11" s="411">
        <v>17789.736000000001</v>
      </c>
      <c r="J11" s="412">
        <v>15988.861999999999</v>
      </c>
      <c r="K11" s="413">
        <v>690.94499999999971</v>
      </c>
      <c r="L11" s="414">
        <v>-1205.2160000000003</v>
      </c>
    </row>
    <row r="12" spans="1:12" customFormat="1" x14ac:dyDescent="0.2">
      <c r="A12" s="404" t="s">
        <v>111</v>
      </c>
      <c r="B12" s="563" t="s">
        <v>61</v>
      </c>
      <c r="C12" s="405">
        <v>3569.22</v>
      </c>
      <c r="D12" s="406">
        <v>2223.5430000000001</v>
      </c>
      <c r="E12" s="407">
        <v>17921.351999999999</v>
      </c>
      <c r="F12" s="408">
        <v>8290.6360000000004</v>
      </c>
      <c r="G12" s="409">
        <v>108.815</v>
      </c>
      <c r="H12" s="410">
        <v>183.88200000000001</v>
      </c>
      <c r="I12" s="411">
        <v>577.59699999999998</v>
      </c>
      <c r="J12" s="412">
        <v>862.03499999999997</v>
      </c>
      <c r="K12" s="413">
        <v>3460.4049999999997</v>
      </c>
      <c r="L12" s="414">
        <v>2039.6610000000001</v>
      </c>
    </row>
    <row r="13" spans="1:12" customFormat="1" x14ac:dyDescent="0.2">
      <c r="A13" s="404" t="s">
        <v>112</v>
      </c>
      <c r="B13" s="563" t="s">
        <v>113</v>
      </c>
      <c r="C13" s="405">
        <v>40055.701999999997</v>
      </c>
      <c r="D13" s="406">
        <v>62170.635000000002</v>
      </c>
      <c r="E13" s="407">
        <v>197258.019</v>
      </c>
      <c r="F13" s="408">
        <v>251002.83300000001</v>
      </c>
      <c r="G13" s="409">
        <v>31807.973999999998</v>
      </c>
      <c r="H13" s="410">
        <v>24867.681</v>
      </c>
      <c r="I13" s="411">
        <v>25812.981</v>
      </c>
      <c r="J13" s="412">
        <v>10128.174000000001</v>
      </c>
      <c r="K13" s="413">
        <v>8247.7279999999992</v>
      </c>
      <c r="L13" s="414">
        <v>37302.953999999998</v>
      </c>
    </row>
    <row r="14" spans="1:12" customFormat="1" x14ac:dyDescent="0.2">
      <c r="A14" s="404" t="s">
        <v>187</v>
      </c>
      <c r="B14" s="563" t="s">
        <v>193</v>
      </c>
      <c r="C14" s="405">
        <v>12400.092000000001</v>
      </c>
      <c r="D14" s="406">
        <v>2756.6109999999999</v>
      </c>
      <c r="E14" s="407">
        <v>60347.974999999999</v>
      </c>
      <c r="F14" s="408">
        <v>7274.9229999999998</v>
      </c>
      <c r="G14" s="409">
        <v>1438.36</v>
      </c>
      <c r="H14" s="410">
        <v>2123.136</v>
      </c>
      <c r="I14" s="411">
        <v>3295.6619999999998</v>
      </c>
      <c r="J14" s="412">
        <v>3084.1309999999999</v>
      </c>
      <c r="K14" s="413">
        <v>10961.732</v>
      </c>
      <c r="L14" s="414">
        <v>633.47499999999991</v>
      </c>
    </row>
    <row r="15" spans="1:12" ht="13.5" thickBot="1" x14ac:dyDescent="0.25">
      <c r="A15" s="415" t="s">
        <v>114</v>
      </c>
      <c r="B15" s="564" t="s">
        <v>115</v>
      </c>
      <c r="C15" s="416">
        <v>2807.04</v>
      </c>
      <c r="D15" s="417">
        <v>3278.4090000000001</v>
      </c>
      <c r="E15" s="418">
        <v>8918.9809999999998</v>
      </c>
      <c r="F15" s="419">
        <v>8078.37</v>
      </c>
      <c r="G15" s="420">
        <v>2397.7220000000002</v>
      </c>
      <c r="H15" s="421">
        <v>3303.8679999999999</v>
      </c>
      <c r="I15" s="422">
        <v>5234.2219999999998</v>
      </c>
      <c r="J15" s="423">
        <v>6021.5280000000002</v>
      </c>
      <c r="K15" s="424">
        <v>409.31799999999976</v>
      </c>
      <c r="L15" s="425">
        <v>-25.458999999999833</v>
      </c>
    </row>
    <row r="16" spans="1:12" ht="12" customHeight="1" x14ac:dyDescent="0.2">
      <c r="A16" s="124" t="s">
        <v>134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289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I18" sqref="I1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290</v>
      </c>
      <c r="H1" s="554"/>
      <c r="I1" s="554"/>
    </row>
    <row r="2" spans="1:16" s="553" customFormat="1" ht="15.75" x14ac:dyDescent="0.25">
      <c r="A2" s="555" t="s">
        <v>99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128</v>
      </c>
      <c r="B4" s="331"/>
      <c r="C4" s="331"/>
      <c r="D4" s="331"/>
      <c r="E4" s="331"/>
      <c r="I4" s="331" t="s">
        <v>129</v>
      </c>
      <c r="J4" s="331"/>
      <c r="K4" s="331"/>
      <c r="L4" s="331"/>
      <c r="M4" s="331"/>
    </row>
    <row r="5" spans="1:16" ht="16.5" customHeight="1" thickBot="1" x14ac:dyDescent="0.3">
      <c r="A5" s="122" t="s">
        <v>135</v>
      </c>
      <c r="B5" s="103"/>
      <c r="C5" s="103"/>
      <c r="D5" s="103"/>
      <c r="E5" s="103"/>
      <c r="I5" s="122" t="s">
        <v>135</v>
      </c>
      <c r="J5" s="103"/>
      <c r="K5" s="103"/>
      <c r="L5" s="103"/>
      <c r="M5" s="103"/>
    </row>
    <row r="6" spans="1:16" ht="21" thickBot="1" x14ac:dyDescent="0.35">
      <c r="A6" s="105" t="s">
        <v>118</v>
      </c>
      <c r="B6" s="106"/>
      <c r="C6" s="106"/>
      <c r="D6" s="106"/>
      <c r="E6" s="106"/>
      <c r="F6" s="107"/>
      <c r="I6" s="105" t="s">
        <v>119</v>
      </c>
      <c r="J6" s="106"/>
      <c r="K6" s="106"/>
      <c r="L6" s="106"/>
      <c r="M6" s="106"/>
      <c r="N6" s="107"/>
    </row>
    <row r="7" spans="1:16" ht="19.5" thickBot="1" x14ac:dyDescent="0.35">
      <c r="A7" s="116" t="s">
        <v>346</v>
      </c>
      <c r="B7" s="117"/>
      <c r="C7" s="118"/>
      <c r="D7" s="119" t="s">
        <v>347</v>
      </c>
      <c r="E7" s="117"/>
      <c r="F7" s="120"/>
      <c r="G7" s="121"/>
      <c r="H7" s="121"/>
      <c r="I7" s="116" t="s">
        <v>346</v>
      </c>
      <c r="J7" s="117"/>
      <c r="K7" s="118"/>
      <c r="L7" s="119" t="s">
        <v>347</v>
      </c>
      <c r="M7" s="117"/>
      <c r="N7" s="120"/>
    </row>
    <row r="8" spans="1:16" ht="43.5" thickBot="1" x14ac:dyDescent="0.25">
      <c r="A8" s="332" t="s">
        <v>120</v>
      </c>
      <c r="B8" s="333" t="s">
        <v>105</v>
      </c>
      <c r="C8" s="334" t="s">
        <v>189</v>
      </c>
      <c r="D8" s="332" t="s">
        <v>120</v>
      </c>
      <c r="E8" s="333" t="s">
        <v>105</v>
      </c>
      <c r="F8" s="110" t="s">
        <v>189</v>
      </c>
      <c r="I8" s="332" t="s">
        <v>120</v>
      </c>
      <c r="J8" s="333" t="s">
        <v>105</v>
      </c>
      <c r="K8" s="334" t="s">
        <v>189</v>
      </c>
      <c r="L8" s="332" t="s">
        <v>120</v>
      </c>
      <c r="M8" s="333" t="s">
        <v>105</v>
      </c>
      <c r="N8" s="110" t="s">
        <v>189</v>
      </c>
      <c r="P8" s="111"/>
    </row>
    <row r="9" spans="1:16" ht="15" thickBot="1" x14ac:dyDescent="0.25">
      <c r="A9" s="112" t="s">
        <v>97</v>
      </c>
      <c r="B9" s="335">
        <v>75440.031000000003</v>
      </c>
      <c r="C9" s="336">
        <v>344493.21799999999</v>
      </c>
      <c r="D9" s="126" t="s">
        <v>97</v>
      </c>
      <c r="E9" s="335">
        <v>43920.063999999998</v>
      </c>
      <c r="F9" s="243">
        <v>144747.94699999999</v>
      </c>
      <c r="G9" s="259"/>
      <c r="H9" s="125"/>
      <c r="I9" s="126" t="s">
        <v>97</v>
      </c>
      <c r="J9" s="335">
        <v>9157.5859999999993</v>
      </c>
      <c r="K9" s="336">
        <v>52370.478000000003</v>
      </c>
      <c r="L9" s="337" t="s">
        <v>97</v>
      </c>
      <c r="M9" s="335">
        <v>12679.953</v>
      </c>
      <c r="N9" s="243">
        <v>43733.800999999999</v>
      </c>
    </row>
    <row r="10" spans="1:16" x14ac:dyDescent="0.2">
      <c r="A10" s="338" t="s">
        <v>270</v>
      </c>
      <c r="B10" s="339">
        <v>23557.212</v>
      </c>
      <c r="C10" s="340">
        <v>105312.20299999999</v>
      </c>
      <c r="D10" s="341" t="s">
        <v>350</v>
      </c>
      <c r="E10" s="342">
        <v>16481.371999999999</v>
      </c>
      <c r="F10" s="246">
        <v>53286.04</v>
      </c>
      <c r="G10" s="125"/>
      <c r="H10" s="125"/>
      <c r="I10" s="338" t="s">
        <v>208</v>
      </c>
      <c r="J10" s="339">
        <v>4551.6620000000003</v>
      </c>
      <c r="K10" s="340">
        <v>26271.914000000001</v>
      </c>
      <c r="L10" s="341" t="s">
        <v>208</v>
      </c>
      <c r="M10" s="342">
        <v>6057.2049999999999</v>
      </c>
      <c r="N10" s="246">
        <v>21848.59</v>
      </c>
    </row>
    <row r="11" spans="1:16" x14ac:dyDescent="0.2">
      <c r="A11" s="343" t="s">
        <v>265</v>
      </c>
      <c r="B11" s="344">
        <v>19062.333999999999</v>
      </c>
      <c r="C11" s="345">
        <v>86548.504000000001</v>
      </c>
      <c r="D11" s="346" t="s">
        <v>121</v>
      </c>
      <c r="E11" s="347">
        <v>8895.6</v>
      </c>
      <c r="F11" s="248">
        <v>31462.944</v>
      </c>
      <c r="G11" s="125"/>
      <c r="H11" s="125"/>
      <c r="I11" s="343" t="s">
        <v>122</v>
      </c>
      <c r="J11" s="344">
        <v>4274.0060000000003</v>
      </c>
      <c r="K11" s="345">
        <v>24671.313999999998</v>
      </c>
      <c r="L11" s="346" t="s">
        <v>122</v>
      </c>
      <c r="M11" s="347">
        <v>4411.8100000000004</v>
      </c>
      <c r="N11" s="248">
        <v>14753</v>
      </c>
    </row>
    <row r="12" spans="1:16" ht="13.5" thickBot="1" x14ac:dyDescent="0.25">
      <c r="A12" s="343" t="s">
        <v>212</v>
      </c>
      <c r="B12" s="344">
        <v>11682.691000000001</v>
      </c>
      <c r="C12" s="345">
        <v>54547.92</v>
      </c>
      <c r="D12" s="346" t="s">
        <v>274</v>
      </c>
      <c r="E12" s="347">
        <v>6909.4179999999997</v>
      </c>
      <c r="F12" s="248">
        <v>20776.25</v>
      </c>
      <c r="G12" s="125"/>
      <c r="H12" s="125"/>
      <c r="I12" s="348" t="s">
        <v>121</v>
      </c>
      <c r="J12" s="349">
        <v>145.02600000000001</v>
      </c>
      <c r="K12" s="350">
        <v>809.5</v>
      </c>
      <c r="L12" s="351" t="s">
        <v>121</v>
      </c>
      <c r="M12" s="352">
        <v>1496.0070000000001</v>
      </c>
      <c r="N12" s="250">
        <v>5086.08</v>
      </c>
    </row>
    <row r="13" spans="1:16" x14ac:dyDescent="0.2">
      <c r="A13" s="343" t="s">
        <v>263</v>
      </c>
      <c r="B13" s="344">
        <v>10448.948</v>
      </c>
      <c r="C13" s="345">
        <v>49999.76</v>
      </c>
      <c r="D13" s="346" t="s">
        <v>265</v>
      </c>
      <c r="E13" s="347">
        <v>6405.2380000000003</v>
      </c>
      <c r="F13" s="248">
        <v>21467.718000000001</v>
      </c>
      <c r="G13" s="125"/>
      <c r="H13" s="125"/>
      <c r="I13" s="123" t="s">
        <v>126</v>
      </c>
      <c r="J13" s="113"/>
      <c r="K13" s="113"/>
      <c r="L13" s="115"/>
      <c r="M13" s="115"/>
      <c r="N13" s="115"/>
    </row>
    <row r="14" spans="1:16" x14ac:dyDescent="0.2">
      <c r="A14" s="343" t="s">
        <v>121</v>
      </c>
      <c r="B14" s="344">
        <v>6855.2269999999999</v>
      </c>
      <c r="C14" s="345">
        <v>32749.496999999999</v>
      </c>
      <c r="D14" s="346" t="s">
        <v>271</v>
      </c>
      <c r="E14" s="347">
        <v>4443.5990000000002</v>
      </c>
      <c r="F14" s="248">
        <v>15290.995000000001</v>
      </c>
      <c r="G14" s="125"/>
      <c r="H14" s="125"/>
      <c r="I14" s="114"/>
      <c r="J14" s="113"/>
      <c r="K14" s="113"/>
      <c r="L14" s="115"/>
      <c r="M14" s="115"/>
      <c r="N14" s="115"/>
    </row>
    <row r="15" spans="1:16" x14ac:dyDescent="0.2">
      <c r="A15" s="343" t="s">
        <v>206</v>
      </c>
      <c r="B15" s="344">
        <v>1678.664</v>
      </c>
      <c r="C15" s="345">
        <v>7916.71</v>
      </c>
      <c r="D15" s="346" t="s">
        <v>301</v>
      </c>
      <c r="E15" s="347">
        <v>490.16399999999999</v>
      </c>
      <c r="F15" s="248">
        <v>1485.79</v>
      </c>
      <c r="G15" s="125"/>
      <c r="H15" s="125"/>
      <c r="I15" s="114"/>
      <c r="J15" s="113"/>
      <c r="K15" s="113"/>
      <c r="L15" s="115"/>
      <c r="M15" s="115"/>
      <c r="N15" s="115"/>
    </row>
    <row r="16" spans="1:16" x14ac:dyDescent="0.2">
      <c r="A16" s="343" t="s">
        <v>274</v>
      </c>
      <c r="B16" s="344">
        <v>1269.2840000000001</v>
      </c>
      <c r="C16" s="345">
        <v>5028.96</v>
      </c>
      <c r="D16" s="346" t="s">
        <v>208</v>
      </c>
      <c r="E16" s="347">
        <v>194.63</v>
      </c>
      <c r="F16" s="248">
        <v>701.86</v>
      </c>
      <c r="G16" s="125"/>
      <c r="H16" s="125"/>
      <c r="I16" s="114"/>
      <c r="J16" s="113"/>
      <c r="K16" s="113"/>
      <c r="L16" s="115"/>
      <c r="M16" s="115"/>
      <c r="N16" s="115"/>
    </row>
    <row r="17" spans="1:16" ht="13.5" thickBot="1" x14ac:dyDescent="0.25">
      <c r="A17" s="348" t="s">
        <v>208</v>
      </c>
      <c r="B17" s="349">
        <v>544.56299999999999</v>
      </c>
      <c r="C17" s="350">
        <v>1383.393</v>
      </c>
      <c r="D17" s="351" t="s">
        <v>124</v>
      </c>
      <c r="E17" s="352">
        <v>71.314999999999998</v>
      </c>
      <c r="F17" s="250">
        <v>214.34</v>
      </c>
      <c r="G17" s="125"/>
      <c r="H17" s="125"/>
      <c r="I17" s="114"/>
      <c r="J17" s="113"/>
      <c r="K17" s="113"/>
      <c r="L17" s="115"/>
      <c r="M17" s="115"/>
      <c r="N17" s="115"/>
    </row>
    <row r="18" spans="1:16" x14ac:dyDescent="0.2">
      <c r="A18" s="123" t="s">
        <v>126</v>
      </c>
      <c r="B18" s="113"/>
      <c r="C18" s="113"/>
      <c r="D18" s="114"/>
      <c r="E18" s="115"/>
      <c r="F18" s="115"/>
      <c r="I18" s="123"/>
      <c r="J18" s="113"/>
      <c r="K18" s="113"/>
      <c r="L18" s="114"/>
      <c r="M18" s="115"/>
      <c r="N18" s="115"/>
    </row>
    <row r="19" spans="1:16" ht="12" customHeight="1" x14ac:dyDescent="0.2">
      <c r="A19" s="114"/>
      <c r="B19" s="113"/>
      <c r="C19" s="113"/>
      <c r="D19" s="114"/>
      <c r="E19" s="115"/>
      <c r="F19" s="115"/>
      <c r="I19" s="114"/>
      <c r="J19" s="113"/>
      <c r="K19" s="113"/>
      <c r="L19" s="114"/>
      <c r="M19" s="115"/>
    </row>
    <row r="21" spans="1:16" s="122" customFormat="1" ht="15.75" x14ac:dyDescent="0.25">
      <c r="A21" s="331" t="s">
        <v>136</v>
      </c>
      <c r="B21" s="331"/>
      <c r="C21" s="331"/>
      <c r="D21" s="331"/>
      <c r="E21" s="331"/>
      <c r="I21" s="331" t="s">
        <v>137</v>
      </c>
      <c r="J21" s="331"/>
      <c r="K21" s="331"/>
      <c r="L21" s="331"/>
      <c r="M21" s="331"/>
    </row>
    <row r="22" spans="1:16" ht="16.5" thickBot="1" x14ac:dyDescent="0.3">
      <c r="A22" s="122" t="s">
        <v>135</v>
      </c>
      <c r="B22" s="103"/>
      <c r="C22" s="103"/>
      <c r="D22" s="103"/>
      <c r="E22" s="103"/>
      <c r="I22" s="122" t="s">
        <v>135</v>
      </c>
      <c r="J22" s="103"/>
      <c r="K22" s="103"/>
      <c r="L22" s="103"/>
      <c r="M22" s="103"/>
    </row>
    <row r="23" spans="1:16" ht="21" thickBot="1" x14ac:dyDescent="0.35">
      <c r="A23" s="105" t="s">
        <v>118</v>
      </c>
      <c r="B23" s="106"/>
      <c r="C23" s="106"/>
      <c r="D23" s="106"/>
      <c r="E23" s="106"/>
      <c r="F23" s="107"/>
      <c r="I23" s="105" t="s">
        <v>119</v>
      </c>
      <c r="J23" s="106"/>
      <c r="K23" s="106"/>
      <c r="L23" s="106"/>
      <c r="M23" s="106"/>
      <c r="N23" s="107"/>
      <c r="O23" s="72"/>
    </row>
    <row r="24" spans="1:16" ht="19.5" thickBot="1" x14ac:dyDescent="0.35">
      <c r="A24" s="116" t="s">
        <v>346</v>
      </c>
      <c r="B24" s="117"/>
      <c r="C24" s="118"/>
      <c r="D24" s="119" t="s">
        <v>347</v>
      </c>
      <c r="E24" s="117"/>
      <c r="F24" s="120"/>
      <c r="G24" s="121"/>
      <c r="H24" s="121"/>
      <c r="I24" s="116" t="s">
        <v>346</v>
      </c>
      <c r="J24" s="117"/>
      <c r="K24" s="118"/>
      <c r="L24" s="119" t="s">
        <v>347</v>
      </c>
      <c r="M24" s="117"/>
      <c r="N24" s="120"/>
    </row>
    <row r="25" spans="1:16" ht="43.5" thickBot="1" x14ac:dyDescent="0.25">
      <c r="A25" s="332" t="s">
        <v>120</v>
      </c>
      <c r="B25" s="333" t="s">
        <v>105</v>
      </c>
      <c r="C25" s="334" t="s">
        <v>189</v>
      </c>
      <c r="D25" s="332" t="s">
        <v>120</v>
      </c>
      <c r="E25" s="333" t="s">
        <v>105</v>
      </c>
      <c r="F25" s="110" t="s">
        <v>189</v>
      </c>
      <c r="I25" s="332" t="s">
        <v>120</v>
      </c>
      <c r="J25" s="333" t="s">
        <v>105</v>
      </c>
      <c r="K25" s="334" t="s">
        <v>189</v>
      </c>
      <c r="L25" s="332" t="s">
        <v>120</v>
      </c>
      <c r="M25" s="333" t="s">
        <v>105</v>
      </c>
      <c r="N25" s="110" t="s">
        <v>189</v>
      </c>
      <c r="P25" s="131"/>
    </row>
    <row r="26" spans="1:16" ht="15" thickBot="1" x14ac:dyDescent="0.25">
      <c r="A26" s="112" t="s">
        <v>97</v>
      </c>
      <c r="B26" s="335">
        <v>3999.41</v>
      </c>
      <c r="C26" s="336">
        <v>20040.071</v>
      </c>
      <c r="D26" s="337" t="s">
        <v>97</v>
      </c>
      <c r="E26" s="335">
        <v>3181.674</v>
      </c>
      <c r="F26" s="243">
        <v>13774.379000000001</v>
      </c>
      <c r="I26" s="112" t="s">
        <v>97</v>
      </c>
      <c r="J26" s="335">
        <v>3308.4650000000001</v>
      </c>
      <c r="K26" s="336">
        <v>17789.736000000001</v>
      </c>
      <c r="L26" s="337" t="s">
        <v>97</v>
      </c>
      <c r="M26" s="335">
        <v>4386.8900000000003</v>
      </c>
      <c r="N26" s="243">
        <v>15988.861999999999</v>
      </c>
    </row>
    <row r="27" spans="1:16" x14ac:dyDescent="0.2">
      <c r="A27" s="338" t="s">
        <v>121</v>
      </c>
      <c r="B27" s="339">
        <v>3274.9140000000002</v>
      </c>
      <c r="C27" s="245">
        <v>16723.222000000002</v>
      </c>
      <c r="D27" s="252" t="s">
        <v>271</v>
      </c>
      <c r="E27" s="312">
        <v>1260.0429999999999</v>
      </c>
      <c r="F27" s="246">
        <v>4972.3969999999999</v>
      </c>
      <c r="I27" s="343" t="s">
        <v>209</v>
      </c>
      <c r="J27" s="344">
        <v>1674.0909999999999</v>
      </c>
      <c r="K27" s="345">
        <v>9009.24</v>
      </c>
      <c r="L27" s="346" t="s">
        <v>209</v>
      </c>
      <c r="M27" s="347">
        <v>2935.9160000000002</v>
      </c>
      <c r="N27" s="248">
        <v>9612.07</v>
      </c>
    </row>
    <row r="28" spans="1:16" x14ac:dyDescent="0.2">
      <c r="A28" s="343" t="s">
        <v>271</v>
      </c>
      <c r="B28" s="344">
        <v>605.76199999999994</v>
      </c>
      <c r="C28" s="247">
        <v>3012.674</v>
      </c>
      <c r="D28" s="251" t="s">
        <v>121</v>
      </c>
      <c r="E28" s="316">
        <v>1033.31</v>
      </c>
      <c r="F28" s="248">
        <v>4265.8950000000004</v>
      </c>
      <c r="I28" s="343" t="s">
        <v>208</v>
      </c>
      <c r="J28" s="344">
        <v>814.01700000000005</v>
      </c>
      <c r="K28" s="345">
        <v>4074.654</v>
      </c>
      <c r="L28" s="346" t="s">
        <v>217</v>
      </c>
      <c r="M28" s="347">
        <v>667.56600000000003</v>
      </c>
      <c r="N28" s="248">
        <v>3150</v>
      </c>
    </row>
    <row r="29" spans="1:16" ht="13.5" thickBot="1" x14ac:dyDescent="0.25">
      <c r="A29" s="348" t="s">
        <v>304</v>
      </c>
      <c r="B29" s="349">
        <v>93.873999999999995</v>
      </c>
      <c r="C29" s="249">
        <v>258.10000000000002</v>
      </c>
      <c r="D29" s="253" t="s">
        <v>265</v>
      </c>
      <c r="E29" s="313">
        <v>886.36300000000006</v>
      </c>
      <c r="F29" s="250">
        <v>4534.1450000000004</v>
      </c>
      <c r="I29" s="343" t="s">
        <v>122</v>
      </c>
      <c r="J29" s="344">
        <v>491.14499999999998</v>
      </c>
      <c r="K29" s="345">
        <v>3311.4270000000001</v>
      </c>
      <c r="L29" s="346" t="s">
        <v>122</v>
      </c>
      <c r="M29" s="347">
        <v>455.39299999999997</v>
      </c>
      <c r="N29" s="248">
        <v>2106.0700000000002</v>
      </c>
    </row>
    <row r="30" spans="1:16" x14ac:dyDescent="0.2">
      <c r="A30" s="123" t="s">
        <v>126</v>
      </c>
      <c r="B30" s="113"/>
      <c r="C30" s="113"/>
      <c r="D30" s="115"/>
      <c r="E30" s="115"/>
      <c r="F30" s="115"/>
      <c r="I30" s="343" t="s">
        <v>124</v>
      </c>
      <c r="J30" s="344">
        <v>248.71199999999999</v>
      </c>
      <c r="K30" s="345">
        <v>1167.6400000000001</v>
      </c>
      <c r="L30" s="346" t="s">
        <v>121</v>
      </c>
      <c r="M30" s="347">
        <v>131.989</v>
      </c>
      <c r="N30" s="248">
        <v>502.32400000000001</v>
      </c>
    </row>
    <row r="31" spans="1:16" x14ac:dyDescent="0.2">
      <c r="A31" s="123"/>
      <c r="B31"/>
      <c r="C31"/>
      <c r="D31"/>
      <c r="E31"/>
      <c r="F31"/>
      <c r="I31" s="123" t="s">
        <v>126</v>
      </c>
      <c r="J31" s="72"/>
      <c r="K31" s="72"/>
      <c r="L31" s="72"/>
      <c r="M31" s="72"/>
      <c r="N31" s="72"/>
    </row>
    <row r="32" spans="1:16" x14ac:dyDescent="0.2">
      <c r="A32" s="72"/>
      <c r="B32" s="72"/>
      <c r="C32" s="72"/>
      <c r="D32" s="72"/>
      <c r="E32" s="72"/>
      <c r="F32" s="72"/>
      <c r="I32" s="72"/>
      <c r="J32" s="72"/>
      <c r="K32" s="72"/>
      <c r="L32" s="72"/>
      <c r="M32" s="72"/>
      <c r="N32" s="72"/>
    </row>
    <row r="33" spans="1:14" ht="15.75" x14ac:dyDescent="0.25">
      <c r="G33" s="122"/>
      <c r="H33" s="122"/>
    </row>
    <row r="34" spans="1:14" ht="15.75" x14ac:dyDescent="0.25">
      <c r="A34" s="331" t="s">
        <v>130</v>
      </c>
      <c r="B34" s="331"/>
      <c r="C34" s="331"/>
      <c r="D34" s="331"/>
      <c r="E34" s="331"/>
      <c r="F34" s="122"/>
      <c r="I34" s="331" t="s">
        <v>131</v>
      </c>
      <c r="J34" s="331"/>
      <c r="K34" s="331"/>
      <c r="L34" s="331"/>
      <c r="M34" s="331"/>
      <c r="N34" s="122"/>
    </row>
    <row r="35" spans="1:14" ht="16.5" thickBot="1" x14ac:dyDescent="0.3">
      <c r="A35" s="122" t="s">
        <v>135</v>
      </c>
      <c r="B35" s="103"/>
      <c r="C35" s="103"/>
      <c r="D35" s="103"/>
      <c r="E35" s="103"/>
      <c r="I35" s="122" t="s">
        <v>135</v>
      </c>
      <c r="J35" s="103"/>
      <c r="K35" s="103"/>
      <c r="L35" s="103"/>
      <c r="M35" s="103"/>
    </row>
    <row r="36" spans="1:14" ht="21" thickBot="1" x14ac:dyDescent="0.35">
      <c r="A36" s="105" t="s">
        <v>118</v>
      </c>
      <c r="B36" s="106"/>
      <c r="C36" s="106"/>
      <c r="D36" s="106"/>
      <c r="E36" s="106"/>
      <c r="F36" s="107"/>
      <c r="G36" s="121"/>
      <c r="H36" s="121"/>
      <c r="I36" s="105" t="s">
        <v>119</v>
      </c>
      <c r="J36" s="106"/>
      <c r="K36" s="106"/>
      <c r="L36" s="106"/>
      <c r="M36" s="106"/>
      <c r="N36" s="107"/>
    </row>
    <row r="37" spans="1:14" ht="19.5" thickBot="1" x14ac:dyDescent="0.35">
      <c r="A37" s="116" t="s">
        <v>346</v>
      </c>
      <c r="B37" s="117"/>
      <c r="C37" s="118"/>
      <c r="D37" s="119" t="s">
        <v>347</v>
      </c>
      <c r="E37" s="117"/>
      <c r="F37" s="120"/>
      <c r="I37" s="116" t="s">
        <v>346</v>
      </c>
      <c r="J37" s="117"/>
      <c r="K37" s="118"/>
      <c r="L37" s="119" t="s">
        <v>347</v>
      </c>
      <c r="M37" s="117"/>
      <c r="N37" s="120"/>
    </row>
    <row r="38" spans="1:14" ht="43.5" thickBot="1" x14ac:dyDescent="0.25">
      <c r="A38" s="359" t="s">
        <v>120</v>
      </c>
      <c r="B38" s="333" t="s">
        <v>105</v>
      </c>
      <c r="C38" s="108" t="s">
        <v>189</v>
      </c>
      <c r="D38" s="109" t="s">
        <v>120</v>
      </c>
      <c r="E38" s="314" t="s">
        <v>105</v>
      </c>
      <c r="F38" s="110" t="s">
        <v>189</v>
      </c>
      <c r="G38" s="125"/>
      <c r="H38" s="125"/>
      <c r="I38" s="332" t="s">
        <v>120</v>
      </c>
      <c r="J38" s="333" t="s">
        <v>105</v>
      </c>
      <c r="K38" s="110" t="s">
        <v>189</v>
      </c>
      <c r="L38" s="332" t="s">
        <v>120</v>
      </c>
      <c r="M38" s="333" t="s">
        <v>105</v>
      </c>
      <c r="N38" s="110" t="s">
        <v>189</v>
      </c>
    </row>
    <row r="39" spans="1:14" ht="15" thickBot="1" x14ac:dyDescent="0.25">
      <c r="A39" s="112" t="s">
        <v>97</v>
      </c>
      <c r="B39" s="335">
        <v>40055.701999999997</v>
      </c>
      <c r="C39" s="243">
        <v>197258.019</v>
      </c>
      <c r="D39" s="244" t="s">
        <v>97</v>
      </c>
      <c r="E39" s="315">
        <v>62170.635000000002</v>
      </c>
      <c r="F39" s="243">
        <v>251002.83300000001</v>
      </c>
      <c r="G39" s="125"/>
      <c r="H39" s="125"/>
      <c r="I39" s="126" t="s">
        <v>97</v>
      </c>
      <c r="J39" s="335">
        <v>31807.973999999998</v>
      </c>
      <c r="K39" s="243">
        <v>25812.981</v>
      </c>
      <c r="L39" s="337" t="s">
        <v>97</v>
      </c>
      <c r="M39" s="335">
        <v>24867.681</v>
      </c>
      <c r="N39" s="243">
        <v>10128.174000000001</v>
      </c>
    </row>
    <row r="40" spans="1:14" x14ac:dyDescent="0.2">
      <c r="A40" s="338" t="s">
        <v>121</v>
      </c>
      <c r="B40" s="339">
        <v>18831.365000000002</v>
      </c>
      <c r="C40" s="245">
        <v>95800.710999999996</v>
      </c>
      <c r="D40" s="252" t="s">
        <v>121</v>
      </c>
      <c r="E40" s="312">
        <v>36851.625999999997</v>
      </c>
      <c r="F40" s="246">
        <v>146948.639</v>
      </c>
      <c r="G40" s="125"/>
      <c r="H40" s="125"/>
      <c r="I40" s="338" t="s">
        <v>127</v>
      </c>
      <c r="J40" s="339">
        <v>14012.822</v>
      </c>
      <c r="K40" s="245">
        <v>4806.7640000000001</v>
      </c>
      <c r="L40" s="341" t="s">
        <v>127</v>
      </c>
      <c r="M40" s="342">
        <v>13028.671</v>
      </c>
      <c r="N40" s="246">
        <v>4036.6930000000002</v>
      </c>
    </row>
    <row r="41" spans="1:14" x14ac:dyDescent="0.2">
      <c r="A41" s="343" t="s">
        <v>271</v>
      </c>
      <c r="B41" s="344">
        <v>9985.6350000000002</v>
      </c>
      <c r="C41" s="247">
        <v>49542.048999999999</v>
      </c>
      <c r="D41" s="251" t="s">
        <v>127</v>
      </c>
      <c r="E41" s="316">
        <v>7668.5919999999996</v>
      </c>
      <c r="F41" s="248">
        <v>35744.915000000001</v>
      </c>
      <c r="G41" s="125"/>
      <c r="H41" s="125"/>
      <c r="I41" s="343" t="s">
        <v>210</v>
      </c>
      <c r="J41" s="344">
        <v>4711.027</v>
      </c>
      <c r="K41" s="247">
        <v>2770.2809999999999</v>
      </c>
      <c r="L41" s="346" t="s">
        <v>210</v>
      </c>
      <c r="M41" s="347">
        <v>4595.2340000000004</v>
      </c>
      <c r="N41" s="248">
        <v>1529.8389999999999</v>
      </c>
    </row>
    <row r="42" spans="1:14" x14ac:dyDescent="0.2">
      <c r="A42" s="343" t="s">
        <v>211</v>
      </c>
      <c r="B42" s="344">
        <v>7761.6480000000001</v>
      </c>
      <c r="C42" s="247">
        <v>38844.036</v>
      </c>
      <c r="D42" s="251" t="s">
        <v>271</v>
      </c>
      <c r="E42" s="316">
        <v>4565.05</v>
      </c>
      <c r="F42" s="248">
        <v>18472.673999999999</v>
      </c>
      <c r="G42" s="125"/>
      <c r="H42" s="125"/>
      <c r="I42" s="343" t="s">
        <v>122</v>
      </c>
      <c r="J42" s="344">
        <v>4359.6180000000004</v>
      </c>
      <c r="K42" s="247">
        <v>13107.772000000001</v>
      </c>
      <c r="L42" s="346" t="s">
        <v>122</v>
      </c>
      <c r="M42" s="347">
        <v>2451.5120000000002</v>
      </c>
      <c r="N42" s="248">
        <v>2006.1289999999999</v>
      </c>
    </row>
    <row r="43" spans="1:14" x14ac:dyDescent="0.2">
      <c r="A43" s="343" t="s">
        <v>209</v>
      </c>
      <c r="B43" s="344">
        <v>1136.1600000000001</v>
      </c>
      <c r="C43" s="247">
        <v>6915.1090000000004</v>
      </c>
      <c r="D43" s="251" t="s">
        <v>209</v>
      </c>
      <c r="E43" s="316">
        <v>3438.1309999999999</v>
      </c>
      <c r="F43" s="248">
        <v>13945.903</v>
      </c>
      <c r="G43" s="125"/>
      <c r="H43" s="125"/>
      <c r="I43" s="343" t="s">
        <v>216</v>
      </c>
      <c r="J43" s="344">
        <v>2816.96</v>
      </c>
      <c r="K43" s="247">
        <v>874.06799999999998</v>
      </c>
      <c r="L43" s="346" t="s">
        <v>216</v>
      </c>
      <c r="M43" s="347">
        <v>1395.2829999999999</v>
      </c>
      <c r="N43" s="248">
        <v>484.42200000000003</v>
      </c>
    </row>
    <row r="44" spans="1:14" x14ac:dyDescent="0.2">
      <c r="A44" s="343" t="s">
        <v>127</v>
      </c>
      <c r="B44" s="344">
        <v>852.83100000000002</v>
      </c>
      <c r="C44" s="247">
        <v>265.279</v>
      </c>
      <c r="D44" s="251" t="s">
        <v>206</v>
      </c>
      <c r="E44" s="316">
        <v>2762.884</v>
      </c>
      <c r="F44" s="248">
        <v>11105.582</v>
      </c>
      <c r="G44" s="125"/>
      <c r="H44" s="125"/>
      <c r="I44" s="343" t="s">
        <v>125</v>
      </c>
      <c r="J44" s="344">
        <v>2118.163</v>
      </c>
      <c r="K44" s="247">
        <v>708.75099999999998</v>
      </c>
      <c r="L44" s="346" t="s">
        <v>125</v>
      </c>
      <c r="M44" s="347">
        <v>1177.163</v>
      </c>
      <c r="N44" s="248">
        <v>483.726</v>
      </c>
    </row>
    <row r="45" spans="1:14" x14ac:dyDescent="0.2">
      <c r="A45" s="343" t="s">
        <v>206</v>
      </c>
      <c r="B45" s="344">
        <v>650.04600000000005</v>
      </c>
      <c r="C45" s="247">
        <v>3299.6990000000001</v>
      </c>
      <c r="D45" s="251" t="s">
        <v>208</v>
      </c>
      <c r="E45" s="316">
        <v>1528.942</v>
      </c>
      <c r="F45" s="248">
        <v>6239.7749999999996</v>
      </c>
      <c r="G45" s="125"/>
      <c r="H45" s="125"/>
      <c r="I45" s="343" t="s">
        <v>121</v>
      </c>
      <c r="J45" s="344">
        <v>1601.3820000000001</v>
      </c>
      <c r="K45" s="247">
        <v>892.83600000000001</v>
      </c>
      <c r="L45" s="346" t="s">
        <v>213</v>
      </c>
      <c r="M45" s="347">
        <v>929.1</v>
      </c>
      <c r="N45" s="248">
        <v>564.68100000000004</v>
      </c>
    </row>
    <row r="46" spans="1:14" x14ac:dyDescent="0.2">
      <c r="A46" s="343" t="s">
        <v>217</v>
      </c>
      <c r="B46" s="344">
        <v>327.14</v>
      </c>
      <c r="C46" s="247">
        <v>1704.6</v>
      </c>
      <c r="D46" s="251" t="s">
        <v>217</v>
      </c>
      <c r="E46" s="316">
        <v>1512.6489999999999</v>
      </c>
      <c r="F46" s="248">
        <v>6084.39</v>
      </c>
      <c r="G46" s="125"/>
      <c r="H46" s="125"/>
      <c r="I46" s="343" t="s">
        <v>123</v>
      </c>
      <c r="J46" s="344">
        <v>827.096</v>
      </c>
      <c r="K46" s="247">
        <v>241.22200000000001</v>
      </c>
      <c r="L46" s="346" t="s">
        <v>121</v>
      </c>
      <c r="M46" s="347">
        <v>548.32500000000005</v>
      </c>
      <c r="N46" s="248">
        <v>212.65</v>
      </c>
    </row>
    <row r="47" spans="1:14" x14ac:dyDescent="0.2">
      <c r="A47" s="343" t="s">
        <v>125</v>
      </c>
      <c r="B47" s="344">
        <v>171.03200000000001</v>
      </c>
      <c r="C47" s="247">
        <v>94.855999999999995</v>
      </c>
      <c r="D47" s="251" t="s">
        <v>124</v>
      </c>
      <c r="E47" s="316">
        <v>1347.7139999999999</v>
      </c>
      <c r="F47" s="248">
        <v>5421.2669999999998</v>
      </c>
      <c r="G47" s="125"/>
      <c r="H47" s="125"/>
      <c r="I47" s="343" t="s">
        <v>213</v>
      </c>
      <c r="J47" s="344">
        <v>489.76600000000002</v>
      </c>
      <c r="K47" s="247">
        <v>219.29400000000001</v>
      </c>
      <c r="L47" s="346" t="s">
        <v>348</v>
      </c>
      <c r="M47" s="347">
        <v>190.96</v>
      </c>
      <c r="N47" s="248">
        <v>70.975999999999999</v>
      </c>
    </row>
    <row r="48" spans="1:14" x14ac:dyDescent="0.2">
      <c r="A48" s="353" t="s">
        <v>349</v>
      </c>
      <c r="B48" s="354">
        <v>129.83099999999999</v>
      </c>
      <c r="C48" s="355">
        <v>1.776</v>
      </c>
      <c r="D48" s="356" t="s">
        <v>185</v>
      </c>
      <c r="E48" s="357">
        <v>812.63800000000003</v>
      </c>
      <c r="F48" s="358">
        <v>3299.8270000000002</v>
      </c>
      <c r="G48" s="125"/>
      <c r="H48" s="125"/>
      <c r="I48" s="343" t="s">
        <v>208</v>
      </c>
      <c r="J48" s="344">
        <v>455.61</v>
      </c>
      <c r="K48" s="247">
        <v>1694.7329999999999</v>
      </c>
      <c r="L48" s="346" t="s">
        <v>214</v>
      </c>
      <c r="M48" s="347">
        <v>153.023</v>
      </c>
      <c r="N48" s="248">
        <v>336.89699999999999</v>
      </c>
    </row>
    <row r="49" spans="1:14" ht="13.5" thickBot="1" x14ac:dyDescent="0.25">
      <c r="A49" s="348" t="s">
        <v>124</v>
      </c>
      <c r="B49" s="349">
        <v>122.396</v>
      </c>
      <c r="C49" s="249">
        <v>658.21100000000001</v>
      </c>
      <c r="D49" s="253" t="s">
        <v>122</v>
      </c>
      <c r="E49" s="313">
        <v>800.87099999999998</v>
      </c>
      <c r="F49" s="250">
        <v>3062.605</v>
      </c>
      <c r="G49" s="72"/>
      <c r="H49" s="72"/>
      <c r="I49" s="360" t="s">
        <v>215</v>
      </c>
      <c r="J49" s="361">
        <v>158.21600000000001</v>
      </c>
      <c r="K49" s="362">
        <v>333.7</v>
      </c>
      <c r="L49" s="363" t="s">
        <v>123</v>
      </c>
      <c r="M49" s="364">
        <v>139.61099999999999</v>
      </c>
      <c r="N49" s="365">
        <v>36.286999999999999</v>
      </c>
    </row>
    <row r="50" spans="1:14" s="550" customFormat="1" x14ac:dyDescent="0.2">
      <c r="A50" s="123" t="s">
        <v>126</v>
      </c>
      <c r="B50" s="72"/>
      <c r="C50" s="72"/>
      <c r="D50" s="72"/>
      <c r="E50" s="72"/>
      <c r="F50" s="72"/>
      <c r="G50" s="104"/>
      <c r="H50" s="104"/>
      <c r="I50" s="123" t="s">
        <v>126</v>
      </c>
      <c r="J50" s="72"/>
      <c r="K50" s="72"/>
      <c r="L50" s="72"/>
      <c r="M50" s="72"/>
      <c r="N50" s="72"/>
    </row>
    <row r="51" spans="1:14" s="550" customFormat="1" x14ac:dyDescent="0.2">
      <c r="A51" s="114"/>
      <c r="B51" s="113"/>
      <c r="C51" s="113"/>
      <c r="D51" s="114"/>
      <c r="E51" s="115"/>
      <c r="F51" s="115"/>
      <c r="G51" s="104"/>
      <c r="H51" s="104"/>
      <c r="I51" s="114"/>
      <c r="J51" s="113"/>
      <c r="K51" s="113"/>
      <c r="L51" s="114"/>
      <c r="M51" s="115"/>
      <c r="N51" s="115"/>
    </row>
    <row r="52" spans="1:14" s="550" customFormat="1" ht="15.75" x14ac:dyDescent="0.25">
      <c r="A52" s="104"/>
      <c r="B52" s="104"/>
      <c r="C52" s="104"/>
      <c r="D52" s="104"/>
      <c r="E52" s="104"/>
      <c r="F52" s="104"/>
      <c r="G52" s="122"/>
      <c r="H52" s="122"/>
      <c r="I52" s="104"/>
      <c r="J52" s="104"/>
      <c r="K52" s="104"/>
      <c r="L52" s="104"/>
      <c r="M52" s="104"/>
      <c r="N52" s="104"/>
    </row>
    <row r="53" spans="1:14" s="550" customFormat="1" ht="15.75" x14ac:dyDescent="0.25">
      <c r="A53" s="331" t="s">
        <v>132</v>
      </c>
      <c r="B53" s="331"/>
      <c r="C53" s="331"/>
      <c r="D53" s="331"/>
      <c r="E53" s="331"/>
      <c r="F53" s="122"/>
      <c r="G53" s="104"/>
      <c r="H53" s="104"/>
      <c r="I53" s="331" t="s">
        <v>133</v>
      </c>
      <c r="J53" s="331"/>
      <c r="K53" s="331"/>
      <c r="L53" s="331"/>
      <c r="M53" s="331"/>
      <c r="N53" s="122"/>
    </row>
    <row r="54" spans="1:14" s="550" customFormat="1" ht="16.5" thickBot="1" x14ac:dyDescent="0.3">
      <c r="A54" s="122" t="s">
        <v>135</v>
      </c>
      <c r="B54" s="103"/>
      <c r="C54" s="103"/>
      <c r="D54" s="103"/>
      <c r="E54" s="103"/>
      <c r="F54" s="104"/>
      <c r="G54" s="104"/>
      <c r="H54" s="104"/>
      <c r="I54" s="122" t="s">
        <v>135</v>
      </c>
      <c r="J54" s="103"/>
      <c r="K54" s="103"/>
      <c r="L54" s="103"/>
      <c r="M54" s="103"/>
      <c r="N54" s="104"/>
    </row>
    <row r="55" spans="1:14" ht="21" thickBot="1" x14ac:dyDescent="0.35">
      <c r="A55" s="105" t="s">
        <v>118</v>
      </c>
      <c r="B55" s="106"/>
      <c r="C55" s="106"/>
      <c r="D55" s="106"/>
      <c r="E55" s="106"/>
      <c r="F55" s="107"/>
      <c r="G55" s="121"/>
      <c r="H55" s="121"/>
      <c r="I55" s="105" t="s">
        <v>119</v>
      </c>
      <c r="J55" s="106"/>
      <c r="K55" s="106"/>
      <c r="L55" s="106"/>
      <c r="M55" s="106"/>
      <c r="N55" s="107"/>
    </row>
    <row r="56" spans="1:14" ht="19.5" thickBot="1" x14ac:dyDescent="0.35">
      <c r="A56" s="116" t="s">
        <v>346</v>
      </c>
      <c r="B56" s="117"/>
      <c r="C56" s="118"/>
      <c r="D56" s="119" t="s">
        <v>347</v>
      </c>
      <c r="E56" s="117"/>
      <c r="F56" s="120"/>
      <c r="I56" s="116" t="s">
        <v>346</v>
      </c>
      <c r="J56" s="117"/>
      <c r="K56" s="118"/>
      <c r="L56" s="119" t="s">
        <v>347</v>
      </c>
      <c r="M56" s="117"/>
      <c r="N56" s="120"/>
    </row>
    <row r="57" spans="1:14" ht="43.5" thickBot="1" x14ac:dyDescent="0.25">
      <c r="A57" s="332" t="s">
        <v>120</v>
      </c>
      <c r="B57" s="333" t="s">
        <v>105</v>
      </c>
      <c r="C57" s="334" t="s">
        <v>189</v>
      </c>
      <c r="D57" s="332" t="s">
        <v>120</v>
      </c>
      <c r="E57" s="333" t="s">
        <v>105</v>
      </c>
      <c r="F57" s="110" t="s">
        <v>189</v>
      </c>
      <c r="G57" s="231"/>
      <c r="H57" s="231"/>
      <c r="I57" s="332" t="s">
        <v>120</v>
      </c>
      <c r="J57" s="333" t="s">
        <v>105</v>
      </c>
      <c r="K57" s="334" t="s">
        <v>189</v>
      </c>
      <c r="L57" s="332" t="s">
        <v>120</v>
      </c>
      <c r="M57" s="333" t="s">
        <v>105</v>
      </c>
      <c r="N57" s="110" t="s">
        <v>189</v>
      </c>
    </row>
    <row r="58" spans="1:14" ht="15" thickBot="1" x14ac:dyDescent="0.25">
      <c r="A58" s="112" t="s">
        <v>97</v>
      </c>
      <c r="B58" s="335">
        <v>2807.04</v>
      </c>
      <c r="C58" s="336">
        <v>8918.9809999999998</v>
      </c>
      <c r="D58" s="337" t="s">
        <v>97</v>
      </c>
      <c r="E58" s="335">
        <v>3278.4090000000001</v>
      </c>
      <c r="F58" s="243">
        <v>8078.37</v>
      </c>
      <c r="G58" s="231"/>
      <c r="H58" s="231"/>
      <c r="I58" s="377" t="s">
        <v>97</v>
      </c>
      <c r="J58" s="335">
        <v>2397.7220000000002</v>
      </c>
      <c r="K58" s="336">
        <v>5234.2219999999998</v>
      </c>
      <c r="L58" s="337" t="s">
        <v>97</v>
      </c>
      <c r="M58" s="335">
        <v>3303.8679999999999</v>
      </c>
      <c r="N58" s="243">
        <v>6021.5280000000002</v>
      </c>
    </row>
    <row r="59" spans="1:14" x14ac:dyDescent="0.2">
      <c r="A59" s="338" t="s">
        <v>121</v>
      </c>
      <c r="B59" s="339">
        <v>770.21</v>
      </c>
      <c r="C59" s="340">
        <v>2630.8510000000001</v>
      </c>
      <c r="D59" s="341" t="s">
        <v>121</v>
      </c>
      <c r="E59" s="342">
        <v>800.94200000000001</v>
      </c>
      <c r="F59" s="246">
        <v>2453.3339999999998</v>
      </c>
      <c r="G59" s="231"/>
      <c r="H59" s="231"/>
      <c r="I59" s="378" t="s">
        <v>121</v>
      </c>
      <c r="J59" s="339">
        <v>1261.04</v>
      </c>
      <c r="K59" s="340">
        <v>2759.451</v>
      </c>
      <c r="L59" s="341" t="s">
        <v>121</v>
      </c>
      <c r="M59" s="342">
        <v>1656.5820000000001</v>
      </c>
      <c r="N59" s="246">
        <v>3067.0940000000001</v>
      </c>
    </row>
    <row r="60" spans="1:14" x14ac:dyDescent="0.2">
      <c r="A60" s="343" t="s">
        <v>124</v>
      </c>
      <c r="B60" s="344">
        <v>678.65599999999995</v>
      </c>
      <c r="C60" s="345">
        <v>2390.4830000000002</v>
      </c>
      <c r="D60" s="346" t="s">
        <v>124</v>
      </c>
      <c r="E60" s="347">
        <v>677.81200000000001</v>
      </c>
      <c r="F60" s="248">
        <v>1948.5719999999999</v>
      </c>
      <c r="G60" s="231"/>
      <c r="H60" s="231"/>
      <c r="I60" s="379" t="s">
        <v>207</v>
      </c>
      <c r="J60" s="344">
        <v>504.59399999999999</v>
      </c>
      <c r="K60" s="345">
        <v>925.971</v>
      </c>
      <c r="L60" s="346" t="s">
        <v>207</v>
      </c>
      <c r="M60" s="347">
        <v>570.26700000000005</v>
      </c>
      <c r="N60" s="248">
        <v>871.63099999999997</v>
      </c>
    </row>
    <row r="61" spans="1:14" x14ac:dyDescent="0.2">
      <c r="A61" s="343" t="s">
        <v>211</v>
      </c>
      <c r="B61" s="344">
        <v>451.42099999999999</v>
      </c>
      <c r="C61" s="345">
        <v>1524.923</v>
      </c>
      <c r="D61" s="346" t="s">
        <v>211</v>
      </c>
      <c r="E61" s="347">
        <v>616.50800000000004</v>
      </c>
      <c r="F61" s="248">
        <v>1361.867</v>
      </c>
      <c r="G61" s="231"/>
      <c r="H61" s="231"/>
      <c r="I61" s="379" t="s">
        <v>208</v>
      </c>
      <c r="J61" s="344">
        <v>215.89500000000001</v>
      </c>
      <c r="K61" s="345">
        <v>794.22799999999995</v>
      </c>
      <c r="L61" s="346" t="s">
        <v>208</v>
      </c>
      <c r="M61" s="347">
        <v>417.24099999999999</v>
      </c>
      <c r="N61" s="248">
        <v>1040.8779999999999</v>
      </c>
    </row>
    <row r="62" spans="1:14" ht="13.5" thickBot="1" x14ac:dyDescent="0.25">
      <c r="A62" s="343" t="s">
        <v>271</v>
      </c>
      <c r="B62" s="344">
        <v>302.50400000000002</v>
      </c>
      <c r="C62" s="345">
        <v>831.072</v>
      </c>
      <c r="D62" s="346" t="s">
        <v>271</v>
      </c>
      <c r="E62" s="347">
        <v>583.17999999999995</v>
      </c>
      <c r="F62" s="248">
        <v>1207.441</v>
      </c>
      <c r="G62" s="231"/>
      <c r="H62" s="231"/>
      <c r="I62" s="380" t="s">
        <v>127</v>
      </c>
      <c r="J62" s="349">
        <v>142.26900000000001</v>
      </c>
      <c r="K62" s="350">
        <v>266.42700000000002</v>
      </c>
      <c r="L62" s="351" t="s">
        <v>123</v>
      </c>
      <c r="M62" s="352">
        <v>170.14</v>
      </c>
      <c r="N62" s="250">
        <v>198.97499999999999</v>
      </c>
    </row>
    <row r="63" spans="1:14" ht="13.5" thickBot="1" x14ac:dyDescent="0.25">
      <c r="A63" s="348" t="s">
        <v>209</v>
      </c>
      <c r="B63" s="349">
        <v>146.125</v>
      </c>
      <c r="C63" s="350">
        <v>414.20100000000002</v>
      </c>
      <c r="D63" s="351" t="s">
        <v>209</v>
      </c>
      <c r="E63" s="352">
        <v>128.09</v>
      </c>
      <c r="F63" s="250">
        <v>241.524</v>
      </c>
      <c r="G63" s="231"/>
      <c r="H63" s="231"/>
      <c r="I63" s="123" t="s">
        <v>126</v>
      </c>
      <c r="J63" s="72"/>
      <c r="K63" s="72"/>
      <c r="L63" s="72"/>
      <c r="M63" s="72"/>
      <c r="N63" s="72"/>
    </row>
    <row r="64" spans="1:14" x14ac:dyDescent="0.2">
      <c r="A64" s="123" t="s">
        <v>126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8" x14ac:dyDescent="0.2">
      <c r="A65" s="72"/>
      <c r="B65" s="72"/>
      <c r="C65" s="72"/>
      <c r="D65" s="72"/>
      <c r="E65" s="72"/>
      <c r="F65" s="72"/>
      <c r="G65" s="72"/>
      <c r="H65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100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103</v>
      </c>
      <c r="B5" s="391" t="s">
        <v>104</v>
      </c>
      <c r="C5" s="465" t="s">
        <v>105</v>
      </c>
      <c r="D5" s="466"/>
      <c r="E5" s="466"/>
      <c r="F5" s="466"/>
      <c r="G5" s="578"/>
      <c r="H5" s="467"/>
      <c r="I5" s="480" t="s">
        <v>106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116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107</v>
      </c>
      <c r="B8" s="434" t="s">
        <v>108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109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110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111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112</v>
      </c>
      <c r="B12" s="434" t="s">
        <v>113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187</v>
      </c>
      <c r="B13" s="434" t="s">
        <v>193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114</v>
      </c>
      <c r="B14" s="436" t="s">
        <v>115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101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103</v>
      </c>
      <c r="B18" s="391" t="s">
        <v>104</v>
      </c>
      <c r="C18" s="465" t="s">
        <v>105</v>
      </c>
      <c r="D18" s="466"/>
      <c r="E18" s="466"/>
      <c r="F18" s="466"/>
      <c r="G18" s="578"/>
      <c r="H18" s="467"/>
      <c r="I18" s="480" t="s">
        <v>106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116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107</v>
      </c>
      <c r="B21" s="434" t="s">
        <v>108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109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110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111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112</v>
      </c>
      <c r="B25" s="434" t="s">
        <v>113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187</v>
      </c>
      <c r="B26" s="434" t="s">
        <v>193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114</v>
      </c>
      <c r="B27" s="436" t="s">
        <v>115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102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103</v>
      </c>
      <c r="B31" s="391" t="s">
        <v>104</v>
      </c>
      <c r="C31" s="444" t="s">
        <v>105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116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107</v>
      </c>
      <c r="B34" s="434" t="s">
        <v>108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109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110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111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112</v>
      </c>
      <c r="B38" s="434" t="s">
        <v>113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187</v>
      </c>
      <c r="B39" s="434" t="s">
        <v>193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114</v>
      </c>
      <c r="B40" s="436" t="s">
        <v>115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N19" sqref="N1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241</v>
      </c>
      <c r="B1" s="12"/>
      <c r="C1" s="13"/>
      <c r="D1" s="12"/>
      <c r="E1" s="12"/>
    </row>
    <row r="2" spans="1:7" s="16" customFormat="1" ht="18.75" x14ac:dyDescent="0.3">
      <c r="A2" s="133" t="s">
        <v>312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151</v>
      </c>
      <c r="D4" s="134" t="s">
        <v>98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152</v>
      </c>
      <c r="C6" s="303" t="s">
        <v>353</v>
      </c>
      <c r="D6" s="304" t="s">
        <v>355</v>
      </c>
      <c r="E6" s="305" t="s">
        <v>356</v>
      </c>
      <c r="F6" s="704" t="s">
        <v>314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315</v>
      </c>
      <c r="G7" s="150" t="s">
        <v>275</v>
      </c>
    </row>
    <row r="8" spans="1:7" ht="19.5" x14ac:dyDescent="0.35">
      <c r="A8" s="151" t="s">
        <v>15</v>
      </c>
      <c r="B8" s="152" t="s">
        <v>153</v>
      </c>
      <c r="C8" s="153">
        <v>1529.675</v>
      </c>
      <c r="D8" s="154">
        <v>949.54899999999998</v>
      </c>
      <c r="E8" s="155">
        <v>739.33699999999999</v>
      </c>
      <c r="F8" s="156">
        <v>61.094898736136841</v>
      </c>
      <c r="G8" s="157">
        <v>106.89820744802438</v>
      </c>
    </row>
    <row r="9" spans="1:7" ht="19.5" x14ac:dyDescent="0.35">
      <c r="A9" s="158"/>
      <c r="B9" s="159" t="s">
        <v>154</v>
      </c>
      <c r="C9" s="160">
        <v>1538.5170000000001</v>
      </c>
      <c r="D9" s="161">
        <v>977.37099999999998</v>
      </c>
      <c r="E9" s="162">
        <v>775.03399999999999</v>
      </c>
      <c r="F9" s="163">
        <v>57.413817271026055</v>
      </c>
      <c r="G9" s="164">
        <v>98.509613771782924</v>
      </c>
    </row>
    <row r="10" spans="1:7" ht="19.5" x14ac:dyDescent="0.35">
      <c r="A10" s="151" t="s">
        <v>16</v>
      </c>
      <c r="B10" s="152" t="s">
        <v>58</v>
      </c>
      <c r="C10" s="153">
        <v>1224.923</v>
      </c>
      <c r="D10" s="154">
        <v>724.49900000000002</v>
      </c>
      <c r="E10" s="155">
        <v>560.80499999999995</v>
      </c>
      <c r="F10" s="156">
        <v>69.071730947868787</v>
      </c>
      <c r="G10" s="157">
        <v>118.42226798976473</v>
      </c>
    </row>
    <row r="11" spans="1:7" ht="19.5" x14ac:dyDescent="0.35">
      <c r="A11" s="158"/>
      <c r="B11" s="159" t="s">
        <v>59</v>
      </c>
      <c r="C11" s="160">
        <v>1143.9000000000001</v>
      </c>
      <c r="D11" s="161">
        <v>722.19399999999996</v>
      </c>
      <c r="E11" s="162">
        <v>588.34400000000005</v>
      </c>
      <c r="F11" s="163">
        <v>58.39234333157021</v>
      </c>
      <c r="G11" s="306">
        <v>94.42706987748663</v>
      </c>
    </row>
    <row r="12" spans="1:7" ht="20.25" thickBot="1" x14ac:dyDescent="0.4">
      <c r="A12" s="165" t="s">
        <v>24</v>
      </c>
      <c r="B12" s="166" t="s">
        <v>154</v>
      </c>
      <c r="C12" s="167">
        <v>1300.3599999999999</v>
      </c>
      <c r="D12" s="168">
        <v>893.76300000000003</v>
      </c>
      <c r="E12" s="169">
        <v>669.63</v>
      </c>
      <c r="F12" s="170">
        <v>45.492708917240911</v>
      </c>
      <c r="G12" s="307">
        <v>94.190821797111823</v>
      </c>
    </row>
    <row r="13" spans="1:7" ht="20.25" thickTop="1" x14ac:dyDescent="0.35">
      <c r="A13" s="151" t="s">
        <v>155</v>
      </c>
      <c r="B13" s="152" t="s">
        <v>156</v>
      </c>
      <c r="C13" s="153">
        <v>2345.8139999999999</v>
      </c>
      <c r="D13" s="171">
        <v>1481.06</v>
      </c>
      <c r="E13" s="172">
        <v>1411.9</v>
      </c>
      <c r="F13" s="156">
        <v>58.387506245526843</v>
      </c>
      <c r="G13" s="157">
        <v>66.14590268432606</v>
      </c>
    </row>
    <row r="14" spans="1:7" ht="19.5" x14ac:dyDescent="0.35">
      <c r="A14" s="173" t="s">
        <v>157</v>
      </c>
      <c r="B14" s="159" t="s">
        <v>158</v>
      </c>
      <c r="C14" s="160">
        <v>2495.79</v>
      </c>
      <c r="D14" s="174">
        <v>2005.654</v>
      </c>
      <c r="E14" s="175">
        <v>1727.172</v>
      </c>
      <c r="F14" s="163">
        <v>24.437714580879852</v>
      </c>
      <c r="G14" s="164">
        <v>44.501531984075697</v>
      </c>
    </row>
    <row r="15" spans="1:7" ht="19.5" x14ac:dyDescent="0.35">
      <c r="A15" s="176" t="s">
        <v>155</v>
      </c>
      <c r="B15" s="177" t="s">
        <v>159</v>
      </c>
      <c r="C15" s="178">
        <v>2331.547</v>
      </c>
      <c r="D15" s="179">
        <v>1292.8219999999999</v>
      </c>
      <c r="E15" s="172">
        <v>1118.9570000000001</v>
      </c>
      <c r="F15" s="156">
        <v>80.345554144344717</v>
      </c>
      <c r="G15" s="157">
        <v>108.36788187571102</v>
      </c>
    </row>
    <row r="16" spans="1:7" ht="19.5" x14ac:dyDescent="0.35">
      <c r="A16" s="173" t="s">
        <v>160</v>
      </c>
      <c r="B16" s="159" t="s">
        <v>161</v>
      </c>
      <c r="C16" s="160">
        <v>2314.1</v>
      </c>
      <c r="D16" s="174">
        <v>1183.1569999999999</v>
      </c>
      <c r="E16" s="175">
        <v>997.22500000000002</v>
      </c>
      <c r="F16" s="163">
        <v>95.586891680478587</v>
      </c>
      <c r="G16" s="164">
        <v>132.05394971044649</v>
      </c>
    </row>
    <row r="17" spans="1:10" ht="19.5" x14ac:dyDescent="0.35">
      <c r="A17" s="176" t="s">
        <v>162</v>
      </c>
      <c r="B17" s="177" t="s">
        <v>163</v>
      </c>
      <c r="C17" s="178">
        <v>1968.961</v>
      </c>
      <c r="D17" s="180">
        <v>1058.4670000000001</v>
      </c>
      <c r="E17" s="172">
        <v>1011.669</v>
      </c>
      <c r="F17" s="156">
        <v>86.020064867397835</v>
      </c>
      <c r="G17" s="157">
        <v>94.625020634219297</v>
      </c>
    </row>
    <row r="18" spans="1:10" ht="20.25" thickBot="1" x14ac:dyDescent="0.4">
      <c r="A18" s="181" t="s">
        <v>160</v>
      </c>
      <c r="B18" s="182" t="s">
        <v>164</v>
      </c>
      <c r="C18" s="183">
        <v>1997.3150000000001</v>
      </c>
      <c r="D18" s="184">
        <v>1066.4159999999999</v>
      </c>
      <c r="E18" s="185">
        <v>991.89599999999996</v>
      </c>
      <c r="F18" s="186">
        <v>87.29229493931075</v>
      </c>
      <c r="G18" s="187">
        <v>101.36334857686695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7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240</v>
      </c>
    </row>
    <row r="2" spans="1:16" ht="20.25" x14ac:dyDescent="0.3">
      <c r="A2" s="102" t="s">
        <v>354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353</v>
      </c>
      <c r="D7" s="689" t="s">
        <v>345</v>
      </c>
      <c r="E7" s="603"/>
      <c r="F7" s="720" t="s">
        <v>353</v>
      </c>
      <c r="G7" s="389" t="s">
        <v>345</v>
      </c>
      <c r="H7" s="720" t="s">
        <v>353</v>
      </c>
      <c r="I7" s="689" t="s">
        <v>345</v>
      </c>
      <c r="J7" s="603"/>
      <c r="K7" s="720" t="s">
        <v>353</v>
      </c>
      <c r="L7" s="689" t="s">
        <v>345</v>
      </c>
      <c r="M7" s="603"/>
      <c r="N7" s="720" t="s">
        <v>353</v>
      </c>
      <c r="O7" s="689" t="s">
        <v>345</v>
      </c>
      <c r="P7" s="389"/>
    </row>
    <row r="8" spans="1:16" ht="15" x14ac:dyDescent="0.25">
      <c r="A8" s="234" t="s">
        <v>15</v>
      </c>
      <c r="B8" s="535" t="s">
        <v>58</v>
      </c>
      <c r="C8" s="51">
        <v>1529.675</v>
      </c>
      <c r="D8" s="48">
        <v>1558.42</v>
      </c>
      <c r="E8" s="605">
        <v>-1.8444963488661668</v>
      </c>
      <c r="F8" s="49">
        <v>37.672206595732582</v>
      </c>
      <c r="G8" s="127">
        <v>36.58024883964778</v>
      </c>
      <c r="H8" s="51">
        <v>1530.2329999999999</v>
      </c>
      <c r="I8" s="48">
        <v>1592.7170000000001</v>
      </c>
      <c r="J8" s="605">
        <v>-3.923107494928487</v>
      </c>
      <c r="K8" s="51">
        <v>1464.08</v>
      </c>
      <c r="L8" s="48">
        <v>1411.575</v>
      </c>
      <c r="M8" s="605">
        <v>3.7196039884526062</v>
      </c>
      <c r="N8" s="51">
        <v>1625.0239999999999</v>
      </c>
      <c r="O8" s="48">
        <v>1646.5830000000001</v>
      </c>
      <c r="P8" s="127">
        <v>-1.3093175381988151</v>
      </c>
    </row>
    <row r="9" spans="1:16" ht="15" x14ac:dyDescent="0.25">
      <c r="A9" s="234"/>
      <c r="B9" s="239" t="s">
        <v>59</v>
      </c>
      <c r="C9" s="51">
        <v>1538.5170000000001</v>
      </c>
      <c r="D9" s="761">
        <v>1476.1959999999999</v>
      </c>
      <c r="E9" s="605">
        <v>4.2217293638514226</v>
      </c>
      <c r="F9" s="49">
        <v>31.491588005842804</v>
      </c>
      <c r="G9" s="50">
        <v>31.769414099867888</v>
      </c>
      <c r="H9" s="762">
        <v>1575.8430000000001</v>
      </c>
      <c r="I9" s="761">
        <v>1511.4259999999999</v>
      </c>
      <c r="J9" s="606">
        <v>4.2620015799648909</v>
      </c>
      <c r="K9" s="762">
        <v>1451.191</v>
      </c>
      <c r="L9" s="761">
        <v>1425.018</v>
      </c>
      <c r="M9" s="606">
        <v>1.8366785542358062</v>
      </c>
      <c r="N9" s="762">
        <v>1520.3009999999999</v>
      </c>
      <c r="O9" s="761">
        <v>1466.5840000000001</v>
      </c>
      <c r="P9" s="50">
        <v>3.6627291720078676</v>
      </c>
    </row>
    <row r="10" spans="1:16" ht="15" x14ac:dyDescent="0.25">
      <c r="A10" s="240" t="s">
        <v>16</v>
      </c>
      <c r="B10" s="239" t="s">
        <v>58</v>
      </c>
      <c r="C10" s="762">
        <v>1224.923</v>
      </c>
      <c r="D10" s="761">
        <v>1213.597</v>
      </c>
      <c r="E10" s="605">
        <v>0.93325873415969396</v>
      </c>
      <c r="F10" s="49">
        <v>1.4005414031822871</v>
      </c>
      <c r="G10" s="50">
        <v>1.2613405738518284</v>
      </c>
      <c r="H10" s="762">
        <v>1265.2260000000001</v>
      </c>
      <c r="I10" s="761">
        <v>1170.798</v>
      </c>
      <c r="J10" s="606">
        <v>8.0652683041822861</v>
      </c>
      <c r="K10" s="762" t="s">
        <v>60</v>
      </c>
      <c r="L10" s="761" t="s">
        <v>60</v>
      </c>
      <c r="M10" s="763" t="s">
        <v>72</v>
      </c>
      <c r="N10" s="762">
        <v>1255.797</v>
      </c>
      <c r="O10" s="761">
        <v>1275.6600000000001</v>
      </c>
      <c r="P10" s="50">
        <v>-1.5570763369549923</v>
      </c>
    </row>
    <row r="11" spans="1:16" ht="15" x14ac:dyDescent="0.25">
      <c r="A11" s="241"/>
      <c r="B11" s="239" t="s">
        <v>59</v>
      </c>
      <c r="C11" s="762">
        <v>1143.9000000000001</v>
      </c>
      <c r="D11" s="761">
        <v>1146.3610000000001</v>
      </c>
      <c r="E11" s="605">
        <v>-0.21467932003967444</v>
      </c>
      <c r="F11" s="49">
        <v>0.62452603668309459</v>
      </c>
      <c r="G11" s="50">
        <v>0.53884117815969179</v>
      </c>
      <c r="H11" s="762">
        <v>1176.068</v>
      </c>
      <c r="I11" s="761">
        <v>1170.963</v>
      </c>
      <c r="J11" s="606">
        <v>0.43596595280978295</v>
      </c>
      <c r="K11" s="762" t="s">
        <v>60</v>
      </c>
      <c r="L11" s="761" t="s">
        <v>60</v>
      </c>
      <c r="M11" s="606" t="s">
        <v>72</v>
      </c>
      <c r="N11" s="762">
        <v>1133.5260000000001</v>
      </c>
      <c r="O11" s="761">
        <v>1123.2639999999999</v>
      </c>
      <c r="P11" s="50">
        <v>0.91358754486925342</v>
      </c>
    </row>
    <row r="12" spans="1:16" ht="15" x14ac:dyDescent="0.25">
      <c r="A12" s="240" t="s">
        <v>17</v>
      </c>
      <c r="B12" s="239" t="s">
        <v>58</v>
      </c>
      <c r="C12" s="762">
        <v>1304.376</v>
      </c>
      <c r="D12" s="761">
        <v>1214.739</v>
      </c>
      <c r="E12" s="605">
        <v>7.3791160076362035</v>
      </c>
      <c r="F12" s="49">
        <v>0.13118241977373768</v>
      </c>
      <c r="G12" s="50">
        <v>0.11324688801729156</v>
      </c>
      <c r="H12" s="762" t="s">
        <v>60</v>
      </c>
      <c r="I12" s="761" t="s">
        <v>60</v>
      </c>
      <c r="J12" s="763" t="s">
        <v>72</v>
      </c>
      <c r="K12" s="762" t="s">
        <v>72</v>
      </c>
      <c r="L12" s="761" t="s">
        <v>60</v>
      </c>
      <c r="M12" s="606" t="s">
        <v>72</v>
      </c>
      <c r="N12" s="762" t="s">
        <v>60</v>
      </c>
      <c r="O12" s="761" t="s">
        <v>60</v>
      </c>
      <c r="P12" s="764" t="s">
        <v>72</v>
      </c>
    </row>
    <row r="13" spans="1:16" ht="15" x14ac:dyDescent="0.25">
      <c r="A13" s="234"/>
      <c r="B13" s="239" t="s">
        <v>59</v>
      </c>
      <c r="C13" s="762">
        <v>1250.23</v>
      </c>
      <c r="D13" s="761">
        <v>1224.0170000000001</v>
      </c>
      <c r="E13" s="605">
        <v>2.1415552234977095</v>
      </c>
      <c r="F13" s="49">
        <v>2.0236761554334199</v>
      </c>
      <c r="G13" s="50">
        <v>2.064796268486818</v>
      </c>
      <c r="H13" s="762">
        <v>1278.837</v>
      </c>
      <c r="I13" s="761">
        <v>1193.6600000000001</v>
      </c>
      <c r="J13" s="606">
        <v>7.1357840591123018</v>
      </c>
      <c r="K13" s="762">
        <v>1233.3320000000001</v>
      </c>
      <c r="L13" s="761">
        <v>1106.4159999999999</v>
      </c>
      <c r="M13" s="763">
        <v>11.470911483564967</v>
      </c>
      <c r="N13" s="762">
        <v>1245.7660000000001</v>
      </c>
      <c r="O13" s="761">
        <v>1243.0070000000001</v>
      </c>
      <c r="P13" s="50">
        <v>0.22196174277377476</v>
      </c>
    </row>
    <row r="14" spans="1:16" ht="15" x14ac:dyDescent="0.25">
      <c r="A14" s="241"/>
      <c r="B14" s="239" t="s">
        <v>92</v>
      </c>
      <c r="C14" s="762">
        <v>1477.34</v>
      </c>
      <c r="D14" s="761">
        <v>1314.4190000000001</v>
      </c>
      <c r="E14" s="605">
        <v>12.394906038333271</v>
      </c>
      <c r="F14" s="49">
        <v>0.71409773177913094</v>
      </c>
      <c r="G14" s="50">
        <v>0.7545060817435213</v>
      </c>
      <c r="H14" s="762" t="s">
        <v>60</v>
      </c>
      <c r="I14" s="761" t="s">
        <v>60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1514.414</v>
      </c>
      <c r="O14" s="761">
        <v>1335.079</v>
      </c>
      <c r="P14" s="764">
        <v>13.432538449035603</v>
      </c>
    </row>
    <row r="15" spans="1:16" ht="15" x14ac:dyDescent="0.25">
      <c r="A15" s="240" t="s">
        <v>24</v>
      </c>
      <c r="B15" s="239" t="s">
        <v>59</v>
      </c>
      <c r="C15" s="762">
        <v>1300.3599999999999</v>
      </c>
      <c r="D15" s="761">
        <v>1321.4190000000001</v>
      </c>
      <c r="E15" s="605">
        <v>-1.5936655973616389</v>
      </c>
      <c r="F15" s="49">
        <v>20.21281758577679</v>
      </c>
      <c r="G15" s="50">
        <v>22.148890371793989</v>
      </c>
      <c r="H15" s="762">
        <v>1315.1089999999999</v>
      </c>
      <c r="I15" s="761">
        <v>1426.665</v>
      </c>
      <c r="J15" s="606">
        <v>-7.8193549291529578</v>
      </c>
      <c r="K15" s="762">
        <v>1235.271</v>
      </c>
      <c r="L15" s="761">
        <v>1171.7429999999999</v>
      </c>
      <c r="M15" s="763">
        <v>5.4216666965366995</v>
      </c>
      <c r="N15" s="762">
        <v>1316.941</v>
      </c>
      <c r="O15" s="761">
        <v>1268.4849999999999</v>
      </c>
      <c r="P15" s="50">
        <v>3.8199899880566295</v>
      </c>
    </row>
    <row r="16" spans="1:16" ht="15" x14ac:dyDescent="0.25">
      <c r="A16" s="240" t="s">
        <v>61</v>
      </c>
      <c r="B16" s="239" t="s">
        <v>58</v>
      </c>
      <c r="C16" s="762">
        <v>1070.2049999999999</v>
      </c>
      <c r="D16" s="761">
        <v>1157.8800000000001</v>
      </c>
      <c r="E16" s="671">
        <v>-7.572028189449699</v>
      </c>
      <c r="F16" s="49">
        <v>9.9650290981113679E-2</v>
      </c>
      <c r="G16" s="50">
        <v>0.52197598667115863</v>
      </c>
      <c r="H16" s="762" t="s">
        <v>72</v>
      </c>
      <c r="I16" s="761" t="s">
        <v>72</v>
      </c>
      <c r="J16" s="606" t="s">
        <v>72</v>
      </c>
      <c r="K16" s="762" t="s">
        <v>72</v>
      </c>
      <c r="L16" s="761" t="s">
        <v>60</v>
      </c>
      <c r="M16" s="606" t="s">
        <v>72</v>
      </c>
      <c r="N16" s="762">
        <v>1070.2049999999999</v>
      </c>
      <c r="O16" s="761">
        <v>1160.2349999999999</v>
      </c>
      <c r="P16" s="764">
        <v>-7.7596349015501147</v>
      </c>
    </row>
    <row r="17" spans="1:60" s="25" customFormat="1" ht="15" x14ac:dyDescent="0.25">
      <c r="A17" s="241"/>
      <c r="B17" s="239" t="s">
        <v>59</v>
      </c>
      <c r="C17" s="765">
        <v>1054.9860000000001</v>
      </c>
      <c r="D17" s="766">
        <v>1009.463</v>
      </c>
      <c r="E17" s="767">
        <v>4.5096254147007011</v>
      </c>
      <c r="F17" s="768">
        <v>0.45826206956590132</v>
      </c>
      <c r="G17" s="769">
        <v>0.36484242300685199</v>
      </c>
      <c r="H17" s="765">
        <v>1052.4780000000001</v>
      </c>
      <c r="I17" s="766">
        <v>979.73900000000003</v>
      </c>
      <c r="J17" s="770">
        <v>7.4243242332907062</v>
      </c>
      <c r="K17" s="765" t="s">
        <v>60</v>
      </c>
      <c r="L17" s="766" t="s">
        <v>60</v>
      </c>
      <c r="M17" s="771" t="s">
        <v>72</v>
      </c>
      <c r="N17" s="765">
        <v>1059.354</v>
      </c>
      <c r="O17" s="766">
        <v>1023.972</v>
      </c>
      <c r="P17" s="772">
        <v>3.4553679202165748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1318.5039999999999</v>
      </c>
      <c r="D18" s="691">
        <v>1294.0889999999999</v>
      </c>
      <c r="E18" s="771">
        <v>1.8866554000536255</v>
      </c>
      <c r="F18" s="773">
        <v>5.171451705249126</v>
      </c>
      <c r="G18" s="769">
        <v>3.8818972887531675</v>
      </c>
      <c r="H18" s="690">
        <v>1301.5719999999999</v>
      </c>
      <c r="I18" s="691">
        <v>1275.6849999999999</v>
      </c>
      <c r="J18" s="681">
        <v>2.0292627098382394</v>
      </c>
      <c r="K18" s="690">
        <v>1305.3420000000001</v>
      </c>
      <c r="L18" s="691">
        <v>1268.453</v>
      </c>
      <c r="M18" s="681">
        <v>2.9081881630616291</v>
      </c>
      <c r="N18" s="690">
        <v>1329.2260000000001</v>
      </c>
      <c r="O18" s="691">
        <v>1306.5889999999999</v>
      </c>
      <c r="P18" s="678">
        <v>1.7325264486384144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2" t="s">
        <v>49</v>
      </c>
      <c r="D21" s="803"/>
      <c r="E21" s="804"/>
    </row>
    <row r="22" spans="1:60" ht="15" x14ac:dyDescent="0.25">
      <c r="A22" s="234"/>
      <c r="B22" s="235"/>
      <c r="C22" s="805"/>
      <c r="D22" s="806"/>
      <c r="E22" s="807"/>
    </row>
    <row r="23" spans="1:60" ht="43.5" thickBot="1" x14ac:dyDescent="0.25">
      <c r="A23" s="236" t="s">
        <v>54</v>
      </c>
      <c r="B23" s="533" t="s">
        <v>298</v>
      </c>
      <c r="C23" s="53" t="s">
        <v>39</v>
      </c>
      <c r="D23" s="54"/>
      <c r="E23" s="201" t="s">
        <v>299</v>
      </c>
    </row>
    <row r="24" spans="1:60" ht="26.25" thickBot="1" x14ac:dyDescent="0.25">
      <c r="A24" s="237"/>
      <c r="B24" s="238"/>
      <c r="C24" s="388" t="s">
        <v>339</v>
      </c>
      <c r="D24" s="689" t="s">
        <v>319</v>
      </c>
      <c r="E24" s="389"/>
    </row>
    <row r="25" spans="1:60" ht="15" x14ac:dyDescent="0.25">
      <c r="A25" s="234" t="s">
        <v>15</v>
      </c>
      <c r="B25" s="535" t="s">
        <v>58</v>
      </c>
      <c r="C25" s="51">
        <v>1867.893</v>
      </c>
      <c r="D25" s="48">
        <v>1866.6369999999999</v>
      </c>
      <c r="E25" s="670">
        <v>6.7286783664959257E-2</v>
      </c>
    </row>
    <row r="26" spans="1:60" ht="15.75" thickBot="1" x14ac:dyDescent="0.3">
      <c r="A26" s="228" t="s">
        <v>16</v>
      </c>
      <c r="B26" s="716" t="s">
        <v>58</v>
      </c>
      <c r="C26" s="690">
        <v>998.28499999999997</v>
      </c>
      <c r="D26" s="691" t="s">
        <v>60</v>
      </c>
      <c r="E26" s="682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261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H44" sqref="H4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240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340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topLeftCell="A4" zoomScaleNormal="100" workbookViewId="0">
      <selection activeCell="T45" sqref="T45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317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318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239</v>
      </c>
      <c r="B1" s="188"/>
    </row>
    <row r="2" spans="1:16" s="216" customFormat="1" ht="20.25" x14ac:dyDescent="0.3">
      <c r="A2" s="102" t="str">
        <f>ZiarnoZAK!A2</f>
        <v>w okresie: 14 - 20 marca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165</v>
      </c>
      <c r="B6" s="382" t="s">
        <v>166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353</v>
      </c>
      <c r="D7" s="786" t="s">
        <v>345</v>
      </c>
      <c r="E7" s="586"/>
      <c r="F7" s="720" t="s">
        <v>353</v>
      </c>
      <c r="G7" s="786" t="s">
        <v>345</v>
      </c>
      <c r="H7" s="720" t="s">
        <v>353</v>
      </c>
      <c r="I7" s="786" t="s">
        <v>345</v>
      </c>
      <c r="J7" s="586"/>
      <c r="K7" s="720" t="s">
        <v>353</v>
      </c>
      <c r="L7" s="786" t="s">
        <v>345</v>
      </c>
      <c r="M7" s="586"/>
      <c r="N7" s="720" t="s">
        <v>353</v>
      </c>
      <c r="O7" s="786" t="s">
        <v>345</v>
      </c>
      <c r="P7" s="588"/>
    </row>
    <row r="8" spans="1:16" ht="31.5" x14ac:dyDescent="0.25">
      <c r="A8" s="203" t="s">
        <v>268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167</v>
      </c>
      <c r="B9" s="385">
        <v>450</v>
      </c>
      <c r="C9" s="628">
        <v>2253.8290000000002</v>
      </c>
      <c r="D9" s="629">
        <v>2101.2139999999999</v>
      </c>
      <c r="E9" s="630">
        <v>7.2631821413716189</v>
      </c>
      <c r="F9" s="631">
        <v>56.40904882447699</v>
      </c>
      <c r="G9" s="632">
        <v>54.185768269424408</v>
      </c>
      <c r="H9" s="628">
        <v>2452.636</v>
      </c>
      <c r="I9" s="629">
        <v>2448.41</v>
      </c>
      <c r="J9" s="630">
        <v>0.17260181097120633</v>
      </c>
      <c r="K9" s="628">
        <v>2183.125</v>
      </c>
      <c r="L9" s="629">
        <v>2028.386</v>
      </c>
      <c r="M9" s="630">
        <v>7.6286761987116867</v>
      </c>
      <c r="N9" s="628">
        <v>2259.77</v>
      </c>
      <c r="O9" s="629">
        <v>1993.114</v>
      </c>
      <c r="P9" s="632">
        <v>13.378863426778395</v>
      </c>
    </row>
    <row r="10" spans="1:16" ht="15.75" x14ac:dyDescent="0.2">
      <c r="A10" s="206" t="s">
        <v>168</v>
      </c>
      <c r="B10" s="386">
        <v>500</v>
      </c>
      <c r="C10" s="633">
        <v>2288.9270000000001</v>
      </c>
      <c r="D10" s="634">
        <v>2181.9490000000001</v>
      </c>
      <c r="E10" s="635">
        <v>4.9028643657574058</v>
      </c>
      <c r="F10" s="636">
        <v>17.868056707679301</v>
      </c>
      <c r="G10" s="637">
        <v>19.833978937891658</v>
      </c>
      <c r="H10" s="633">
        <v>2112.0309999999999</v>
      </c>
      <c r="I10" s="634">
        <v>2173.0309999999999</v>
      </c>
      <c r="J10" s="635">
        <v>-2.8071389685651056</v>
      </c>
      <c r="K10" s="633">
        <v>2477.9850000000001</v>
      </c>
      <c r="L10" s="634">
        <v>2390.9</v>
      </c>
      <c r="M10" s="635">
        <v>3.6423522522899341</v>
      </c>
      <c r="N10" s="633">
        <v>2246.348</v>
      </c>
      <c r="O10" s="634">
        <v>2085.3530000000001</v>
      </c>
      <c r="P10" s="637">
        <v>7.7202756559680727</v>
      </c>
    </row>
    <row r="11" spans="1:16" ht="15.75" x14ac:dyDescent="0.2">
      <c r="A11" s="206" t="s">
        <v>169</v>
      </c>
      <c r="B11" s="386">
        <v>500</v>
      </c>
      <c r="C11" s="633">
        <v>2453.4499999999998</v>
      </c>
      <c r="D11" s="634">
        <v>2358.73</v>
      </c>
      <c r="E11" s="635">
        <v>4.0157203240726913</v>
      </c>
      <c r="F11" s="636">
        <v>8.0215463492692116</v>
      </c>
      <c r="G11" s="637">
        <v>6.2629565134984659</v>
      </c>
      <c r="H11" s="633">
        <v>2362.7060000000001</v>
      </c>
      <c r="I11" s="634">
        <v>2176.9589999999998</v>
      </c>
      <c r="J11" s="635">
        <v>8.5324069033913972</v>
      </c>
      <c r="K11" s="633">
        <v>2464.6999999999998</v>
      </c>
      <c r="L11" s="634">
        <v>2581.8679999999999</v>
      </c>
      <c r="M11" s="635">
        <v>-4.5381096167581045</v>
      </c>
      <c r="N11" s="633">
        <v>2463.2159999999999</v>
      </c>
      <c r="O11" s="634">
        <v>1795.6369999999999</v>
      </c>
      <c r="P11" s="637">
        <v>37.177837168648225</v>
      </c>
    </row>
    <row r="12" spans="1:16" ht="15.75" x14ac:dyDescent="0.2">
      <c r="A12" s="206" t="s">
        <v>170</v>
      </c>
      <c r="B12" s="386" t="s">
        <v>171</v>
      </c>
      <c r="C12" s="633">
        <v>2929.0459999999998</v>
      </c>
      <c r="D12" s="634">
        <v>2569.6869999999999</v>
      </c>
      <c r="E12" s="635">
        <v>13.984543642863894</v>
      </c>
      <c r="F12" s="636">
        <v>0.60395069921275013</v>
      </c>
      <c r="G12" s="637">
        <v>0.39298956371346999</v>
      </c>
      <c r="H12" s="633" t="s">
        <v>60</v>
      </c>
      <c r="I12" s="634">
        <v>2568.2199999999998</v>
      </c>
      <c r="J12" s="635" t="s">
        <v>72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72</v>
      </c>
      <c r="P12" s="637" t="s">
        <v>72</v>
      </c>
    </row>
    <row r="13" spans="1:16" ht="15.75" x14ac:dyDescent="0.2">
      <c r="A13" s="206" t="s">
        <v>172</v>
      </c>
      <c r="B13" s="386">
        <v>550</v>
      </c>
      <c r="C13" s="633">
        <v>2672.4459999999999</v>
      </c>
      <c r="D13" s="634">
        <v>2503.652</v>
      </c>
      <c r="E13" s="635">
        <v>6.7419114158037887</v>
      </c>
      <c r="F13" s="636">
        <v>17.097397419361744</v>
      </c>
      <c r="G13" s="637">
        <v>19.324306715472002</v>
      </c>
      <c r="H13" s="633">
        <v>2904.922</v>
      </c>
      <c r="I13" s="634">
        <v>2692.7559999999999</v>
      </c>
      <c r="J13" s="635">
        <v>7.8791394392956571</v>
      </c>
      <c r="K13" s="633" t="s">
        <v>60</v>
      </c>
      <c r="L13" s="634" t="s">
        <v>60</v>
      </c>
      <c r="M13" s="635" t="s">
        <v>72</v>
      </c>
      <c r="N13" s="633">
        <v>2078.105</v>
      </c>
      <c r="O13" s="634">
        <v>1950.9369999999999</v>
      </c>
      <c r="P13" s="637">
        <v>6.5183037689069465</v>
      </c>
    </row>
    <row r="14" spans="1:16" ht="16.5" thickBot="1" x14ac:dyDescent="0.25">
      <c r="A14" s="207"/>
      <c r="B14" s="387" t="s">
        <v>70</v>
      </c>
      <c r="C14" s="638" t="s">
        <v>173</v>
      </c>
      <c r="D14" s="639" t="s">
        <v>173</v>
      </c>
      <c r="E14" s="640" t="s">
        <v>173</v>
      </c>
      <c r="F14" s="641">
        <v>100</v>
      </c>
      <c r="G14" s="642">
        <v>100.00000000000001</v>
      </c>
      <c r="H14" s="638" t="s">
        <v>173</v>
      </c>
      <c r="I14" s="639" t="s">
        <v>173</v>
      </c>
      <c r="J14" s="640" t="s">
        <v>173</v>
      </c>
      <c r="K14" s="643" t="s">
        <v>173</v>
      </c>
      <c r="L14" s="639" t="s">
        <v>173</v>
      </c>
      <c r="M14" s="640" t="s">
        <v>173</v>
      </c>
      <c r="N14" s="643" t="s">
        <v>173</v>
      </c>
      <c r="O14" s="639" t="s">
        <v>173</v>
      </c>
      <c r="P14" s="644" t="s">
        <v>173</v>
      </c>
    </row>
    <row r="15" spans="1:16" ht="15.75" x14ac:dyDescent="0.25">
      <c r="A15" s="208" t="s">
        <v>174</v>
      </c>
      <c r="B15" s="324">
        <v>450</v>
      </c>
      <c r="C15" s="645">
        <v>2345.8139999999999</v>
      </c>
      <c r="D15" s="646">
        <v>2242.2069999999999</v>
      </c>
      <c r="E15" s="616">
        <v>4.6207598138798058</v>
      </c>
      <c r="F15" s="647">
        <v>9.4552583632950213</v>
      </c>
      <c r="G15" s="618">
        <v>7.8156049999908479</v>
      </c>
      <c r="H15" s="614">
        <v>2504.6010000000001</v>
      </c>
      <c r="I15" s="615">
        <v>2473.23</v>
      </c>
      <c r="J15" s="616">
        <v>1.2684222656202655</v>
      </c>
      <c r="K15" s="614">
        <v>2372.8090000000002</v>
      </c>
      <c r="L15" s="615">
        <v>2303.34</v>
      </c>
      <c r="M15" s="616">
        <v>3.0160115310809541</v>
      </c>
      <c r="N15" s="614">
        <v>2166.5940000000001</v>
      </c>
      <c r="O15" s="615">
        <v>1935.3340000000001</v>
      </c>
      <c r="P15" s="618">
        <v>11.949358612001856</v>
      </c>
    </row>
    <row r="16" spans="1:16" ht="15.75" x14ac:dyDescent="0.25">
      <c r="A16" s="209" t="s">
        <v>157</v>
      </c>
      <c r="B16" s="325">
        <v>500</v>
      </c>
      <c r="C16" s="648">
        <v>2495.79</v>
      </c>
      <c r="D16" s="649">
        <v>2345.3919999999998</v>
      </c>
      <c r="E16" s="622">
        <v>6.4124888291594822</v>
      </c>
      <c r="F16" s="650">
        <v>5.2438846977159832</v>
      </c>
      <c r="G16" s="620">
        <v>5.5808747498997535</v>
      </c>
      <c r="H16" s="621">
        <v>2559.9270000000001</v>
      </c>
      <c r="I16" s="619">
        <v>2376.9059999999999</v>
      </c>
      <c r="J16" s="622">
        <v>7.6999679415172579</v>
      </c>
      <c r="K16" s="621">
        <v>2508.9180000000001</v>
      </c>
      <c r="L16" s="619">
        <v>2515.5250000000001</v>
      </c>
      <c r="M16" s="622">
        <v>-0.26264895002037231</v>
      </c>
      <c r="N16" s="621">
        <v>2368.0279999999998</v>
      </c>
      <c r="O16" s="619">
        <v>2102.0340000000001</v>
      </c>
      <c r="P16" s="620">
        <v>12.65412452890865</v>
      </c>
    </row>
    <row r="17" spans="1:16" ht="15.75" x14ac:dyDescent="0.25">
      <c r="A17" s="210" t="s">
        <v>175</v>
      </c>
      <c r="B17" s="325">
        <v>550</v>
      </c>
      <c r="C17" s="645">
        <v>2674.04</v>
      </c>
      <c r="D17" s="646">
        <v>2526.5309999999999</v>
      </c>
      <c r="E17" s="622">
        <v>5.8384005579191403</v>
      </c>
      <c r="F17" s="650">
        <v>2.3528205554516419</v>
      </c>
      <c r="G17" s="620">
        <v>2.0745143758761202</v>
      </c>
      <c r="H17" s="621">
        <v>2904.922</v>
      </c>
      <c r="I17" s="619">
        <v>2692.7559999999999</v>
      </c>
      <c r="J17" s="622">
        <v>7.8791394392956571</v>
      </c>
      <c r="K17" s="621" t="s">
        <v>60</v>
      </c>
      <c r="L17" s="619" t="s">
        <v>60</v>
      </c>
      <c r="M17" s="622" t="s">
        <v>72</v>
      </c>
      <c r="N17" s="621">
        <v>2090.2280000000001</v>
      </c>
      <c r="O17" s="619">
        <v>1953.7739999999999</v>
      </c>
      <c r="P17" s="620">
        <v>6.9841240593845653</v>
      </c>
    </row>
    <row r="18" spans="1:16" ht="15.75" x14ac:dyDescent="0.25">
      <c r="A18" s="210"/>
      <c r="B18" s="326">
        <v>650</v>
      </c>
      <c r="C18" s="645">
        <v>1713.4280000000001</v>
      </c>
      <c r="D18" s="646">
        <v>1646.3520000000001</v>
      </c>
      <c r="E18" s="616">
        <v>4.0742198509188814</v>
      </c>
      <c r="F18" s="650">
        <v>1.5828362810094836</v>
      </c>
      <c r="G18" s="626">
        <v>1.4245741592851842</v>
      </c>
      <c r="H18" s="624" t="s">
        <v>72</v>
      </c>
      <c r="I18" s="625" t="s">
        <v>72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>
        <v>1768.8440000000001</v>
      </c>
      <c r="O18" s="625" t="s">
        <v>60</v>
      </c>
      <c r="P18" s="626" t="s">
        <v>72</v>
      </c>
    </row>
    <row r="19" spans="1:16" ht="15" thickBot="1" x14ac:dyDescent="0.25">
      <c r="A19" s="211"/>
      <c r="B19" s="327" t="s">
        <v>70</v>
      </c>
      <c r="C19" s="651" t="s">
        <v>173</v>
      </c>
      <c r="D19" s="652" t="s">
        <v>173</v>
      </c>
      <c r="E19" s="653" t="s">
        <v>173</v>
      </c>
      <c r="F19" s="531">
        <v>18.634799897472128</v>
      </c>
      <c r="G19" s="654">
        <v>16.895568285051905</v>
      </c>
      <c r="H19" s="655" t="s">
        <v>173</v>
      </c>
      <c r="I19" s="656" t="s">
        <v>173</v>
      </c>
      <c r="J19" s="657" t="s">
        <v>173</v>
      </c>
      <c r="K19" s="655" t="s">
        <v>173</v>
      </c>
      <c r="L19" s="656" t="s">
        <v>173</v>
      </c>
      <c r="M19" s="657" t="s">
        <v>173</v>
      </c>
      <c r="N19" s="655" t="s">
        <v>173</v>
      </c>
      <c r="O19" s="656" t="s">
        <v>173</v>
      </c>
      <c r="P19" s="654" t="s">
        <v>173</v>
      </c>
    </row>
    <row r="20" spans="1:16" ht="16.5" thickTop="1" x14ac:dyDescent="0.25">
      <c r="A20" s="208" t="s">
        <v>174</v>
      </c>
      <c r="B20" s="324">
        <v>450</v>
      </c>
      <c r="C20" s="645">
        <v>2345.558</v>
      </c>
      <c r="D20" s="646">
        <v>2140.2710000000002</v>
      </c>
      <c r="E20" s="616">
        <v>9.5916358255566596</v>
      </c>
      <c r="F20" s="617">
        <v>1.0578104758539946</v>
      </c>
      <c r="G20" s="618">
        <v>1.1065750763739268</v>
      </c>
      <c r="H20" s="614">
        <v>2309.018</v>
      </c>
      <c r="I20" s="615">
        <v>2188.5369999999998</v>
      </c>
      <c r="J20" s="616">
        <v>5.5050931284232449</v>
      </c>
      <c r="K20" s="614">
        <v>2396.3470000000002</v>
      </c>
      <c r="L20" s="615">
        <v>2087.3209999999999</v>
      </c>
      <c r="M20" s="616">
        <v>14.804910217450995</v>
      </c>
      <c r="N20" s="614">
        <v>2315.5590000000002</v>
      </c>
      <c r="O20" s="615">
        <v>2200.723</v>
      </c>
      <c r="P20" s="618">
        <v>5.2181033233169387</v>
      </c>
    </row>
    <row r="21" spans="1:16" ht="15.75" x14ac:dyDescent="0.25">
      <c r="A21" s="209" t="s">
        <v>160</v>
      </c>
      <c r="B21" s="325">
        <v>500</v>
      </c>
      <c r="C21" s="645">
        <v>2331.547</v>
      </c>
      <c r="D21" s="649">
        <v>2116.3960000000002</v>
      </c>
      <c r="E21" s="616">
        <v>10.165914129491824</v>
      </c>
      <c r="F21" s="617">
        <v>13.530713330700857</v>
      </c>
      <c r="G21" s="620">
        <v>13.972210589314535</v>
      </c>
      <c r="H21" s="621">
        <v>2292.8130000000001</v>
      </c>
      <c r="I21" s="619">
        <v>2120.549</v>
      </c>
      <c r="J21" s="622">
        <v>8.1235566827269796</v>
      </c>
      <c r="K21" s="621">
        <v>2331.4989999999998</v>
      </c>
      <c r="L21" s="619">
        <v>2089.6950000000002</v>
      </c>
      <c r="M21" s="622">
        <v>11.571258006551178</v>
      </c>
      <c r="N21" s="621">
        <v>2406.4679999999998</v>
      </c>
      <c r="O21" s="619">
        <v>2201.6410000000001</v>
      </c>
      <c r="P21" s="620">
        <v>9.3033787070644003</v>
      </c>
    </row>
    <row r="22" spans="1:16" ht="15.75" x14ac:dyDescent="0.25">
      <c r="A22" s="210" t="s">
        <v>176</v>
      </c>
      <c r="B22" s="325">
        <v>550</v>
      </c>
      <c r="C22" s="648">
        <v>2061.143</v>
      </c>
      <c r="D22" s="649">
        <v>1937.287</v>
      </c>
      <c r="E22" s="616">
        <v>6.3932705892312285</v>
      </c>
      <c r="F22" s="617">
        <v>4.3536102971229838</v>
      </c>
      <c r="G22" s="620">
        <v>4.3146331108795888</v>
      </c>
      <c r="H22" s="621">
        <v>2208.4699999999998</v>
      </c>
      <c r="I22" s="619">
        <v>2179.027</v>
      </c>
      <c r="J22" s="622">
        <v>1.351199411480434</v>
      </c>
      <c r="K22" s="621">
        <v>2036.5540000000001</v>
      </c>
      <c r="L22" s="619">
        <v>1881.04</v>
      </c>
      <c r="M22" s="622">
        <v>8.2674477948369063</v>
      </c>
      <c r="N22" s="621">
        <v>1908.328</v>
      </c>
      <c r="O22" s="619">
        <v>1747.992</v>
      </c>
      <c r="P22" s="620">
        <v>9.1725820255470278</v>
      </c>
    </row>
    <row r="23" spans="1:16" ht="15.75" x14ac:dyDescent="0.25">
      <c r="A23" s="210"/>
      <c r="B23" s="325">
        <v>650</v>
      </c>
      <c r="C23" s="648">
        <v>2227.8359999999998</v>
      </c>
      <c r="D23" s="649">
        <v>1970.942</v>
      </c>
      <c r="E23" s="616">
        <v>13.03407203256107</v>
      </c>
      <c r="F23" s="617">
        <v>1.9131422712693362</v>
      </c>
      <c r="G23" s="620">
        <v>2.2267521534975332</v>
      </c>
      <c r="H23" s="621">
        <v>2153.1880000000001</v>
      </c>
      <c r="I23" s="619">
        <v>1918.5139999999999</v>
      </c>
      <c r="J23" s="622">
        <v>12.232071280167892</v>
      </c>
      <c r="K23" s="621">
        <v>2264.3069999999998</v>
      </c>
      <c r="L23" s="619">
        <v>1945.3530000000001</v>
      </c>
      <c r="M23" s="622">
        <v>16.395687569299746</v>
      </c>
      <c r="N23" s="621">
        <v>2207.0010000000002</v>
      </c>
      <c r="O23" s="619">
        <v>2138.06</v>
      </c>
      <c r="P23" s="620">
        <v>3.2244651693591511</v>
      </c>
    </row>
    <row r="24" spans="1:16" ht="15.75" x14ac:dyDescent="0.25">
      <c r="A24" s="210"/>
      <c r="B24" s="328">
        <v>750</v>
      </c>
      <c r="C24" s="648">
        <v>2314.1</v>
      </c>
      <c r="D24" s="649">
        <v>2066.777</v>
      </c>
      <c r="E24" s="616">
        <v>11.966603073287532</v>
      </c>
      <c r="F24" s="617">
        <v>9.8495749942847617</v>
      </c>
      <c r="G24" s="620">
        <v>11.742738035667067</v>
      </c>
      <c r="H24" s="621">
        <v>2143.8789999999999</v>
      </c>
      <c r="I24" s="619">
        <v>1952.146</v>
      </c>
      <c r="J24" s="622">
        <v>9.8216526837644285</v>
      </c>
      <c r="K24" s="621">
        <v>2423.7399999999998</v>
      </c>
      <c r="L24" s="619">
        <v>2069.9879999999998</v>
      </c>
      <c r="M24" s="622">
        <v>17.089567668991318</v>
      </c>
      <c r="N24" s="621">
        <v>2315.6039999999998</v>
      </c>
      <c r="O24" s="619">
        <v>2192.4459999999999</v>
      </c>
      <c r="P24" s="620">
        <v>5.6173789457072107</v>
      </c>
    </row>
    <row r="25" spans="1:16" ht="15.75" x14ac:dyDescent="0.25">
      <c r="A25" s="210"/>
      <c r="B25" s="329">
        <v>850</v>
      </c>
      <c r="C25" s="648">
        <v>2312.5349999999999</v>
      </c>
      <c r="D25" s="649">
        <v>2129.1840000000002</v>
      </c>
      <c r="E25" s="622">
        <v>8.6113271563190228</v>
      </c>
      <c r="F25" s="617">
        <v>0.34211054997887086</v>
      </c>
      <c r="G25" s="620">
        <v>0.48410043821984355</v>
      </c>
      <c r="H25" s="621">
        <v>2315.5360000000001</v>
      </c>
      <c r="I25" s="619">
        <v>2136.4050000000002</v>
      </c>
      <c r="J25" s="622">
        <v>8.3846929772210714</v>
      </c>
      <c r="K25" s="624" t="s">
        <v>72</v>
      </c>
      <c r="L25" s="625" t="s">
        <v>60</v>
      </c>
      <c r="M25" s="627" t="s">
        <v>72</v>
      </c>
      <c r="N25" s="624" t="s">
        <v>60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173</v>
      </c>
      <c r="D26" s="659" t="s">
        <v>173</v>
      </c>
      <c r="E26" s="653" t="s">
        <v>173</v>
      </c>
      <c r="F26" s="531">
        <v>31.046961919210801</v>
      </c>
      <c r="G26" s="660">
        <v>33.847009403952491</v>
      </c>
      <c r="H26" s="661" t="s">
        <v>173</v>
      </c>
      <c r="I26" s="662" t="s">
        <v>173</v>
      </c>
      <c r="J26" s="653" t="s">
        <v>173</v>
      </c>
      <c r="K26" s="655" t="s">
        <v>173</v>
      </c>
      <c r="L26" s="656" t="s">
        <v>173</v>
      </c>
      <c r="M26" s="657" t="s">
        <v>173</v>
      </c>
      <c r="N26" s="655" t="s">
        <v>173</v>
      </c>
      <c r="O26" s="656" t="s">
        <v>173</v>
      </c>
      <c r="P26" s="654" t="s">
        <v>173</v>
      </c>
    </row>
    <row r="27" spans="1:16" ht="16.5" thickTop="1" x14ac:dyDescent="0.25">
      <c r="A27" s="208" t="s">
        <v>174</v>
      </c>
      <c r="B27" s="324">
        <v>450</v>
      </c>
      <c r="C27" s="645">
        <v>2032.5350000000001</v>
      </c>
      <c r="D27" s="646">
        <v>1932.546</v>
      </c>
      <c r="E27" s="616">
        <v>5.1739518748842217</v>
      </c>
      <c r="F27" s="617">
        <v>1.4387430637820311</v>
      </c>
      <c r="G27" s="618">
        <v>1.4900991821273901</v>
      </c>
      <c r="H27" s="614" t="s">
        <v>60</v>
      </c>
      <c r="I27" s="615" t="s">
        <v>60</v>
      </c>
      <c r="J27" s="616" t="s">
        <v>72</v>
      </c>
      <c r="K27" s="614">
        <v>1998.402</v>
      </c>
      <c r="L27" s="615">
        <v>1963.7660000000001</v>
      </c>
      <c r="M27" s="616">
        <v>1.7637539299488822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160</v>
      </c>
      <c r="B28" s="325">
        <v>500</v>
      </c>
      <c r="C28" s="645">
        <v>1930.3810000000001</v>
      </c>
      <c r="D28" s="649">
        <v>1834.309</v>
      </c>
      <c r="E28" s="616">
        <v>5.2375036048997261</v>
      </c>
      <c r="F28" s="617">
        <v>11.139126157768215</v>
      </c>
      <c r="G28" s="620">
        <v>10.47579013891567</v>
      </c>
      <c r="H28" s="621">
        <v>1929.932</v>
      </c>
      <c r="I28" s="619">
        <v>1851.143</v>
      </c>
      <c r="J28" s="622">
        <v>4.2562352017105098</v>
      </c>
      <c r="K28" s="621">
        <v>1853.413</v>
      </c>
      <c r="L28" s="619">
        <v>1828.2260000000001</v>
      </c>
      <c r="M28" s="622">
        <v>1.3776743137883334</v>
      </c>
      <c r="N28" s="621">
        <v>2070.2939999999999</v>
      </c>
      <c r="O28" s="619">
        <v>1743.047</v>
      </c>
      <c r="P28" s="620">
        <v>18.774422032222873</v>
      </c>
    </row>
    <row r="29" spans="1:16" ht="15.75" x14ac:dyDescent="0.25">
      <c r="A29" s="210" t="s">
        <v>177</v>
      </c>
      <c r="B29" s="325">
        <v>550</v>
      </c>
      <c r="C29" s="648">
        <v>1687.6489999999999</v>
      </c>
      <c r="D29" s="649">
        <v>1596.7629999999999</v>
      </c>
      <c r="E29" s="616">
        <v>5.691890405777186</v>
      </c>
      <c r="F29" s="617">
        <v>12.761643493983414</v>
      </c>
      <c r="G29" s="620">
        <v>11.447051465524034</v>
      </c>
      <c r="H29" s="621">
        <v>1802.87</v>
      </c>
      <c r="I29" s="619">
        <v>1653.298</v>
      </c>
      <c r="J29" s="622">
        <v>9.0468868891149619</v>
      </c>
      <c r="K29" s="621">
        <v>1679.8140000000001</v>
      </c>
      <c r="L29" s="619">
        <v>1589.308</v>
      </c>
      <c r="M29" s="622">
        <v>5.6946796970757134</v>
      </c>
      <c r="N29" s="621">
        <v>1621.8889999999999</v>
      </c>
      <c r="O29" s="619">
        <v>1576.1220000000001</v>
      </c>
      <c r="P29" s="620">
        <v>2.9037726774957662</v>
      </c>
    </row>
    <row r="30" spans="1:16" ht="15.75" x14ac:dyDescent="0.25">
      <c r="A30" s="210"/>
      <c r="B30" s="325">
        <v>650</v>
      </c>
      <c r="C30" s="648">
        <v>1726.298</v>
      </c>
      <c r="D30" s="649">
        <v>1662.268</v>
      </c>
      <c r="E30" s="616">
        <v>3.8519661089547519</v>
      </c>
      <c r="F30" s="617">
        <v>5.8952691702863147</v>
      </c>
      <c r="G30" s="620">
        <v>7.5320294420537799</v>
      </c>
      <c r="H30" s="621">
        <v>1805.538</v>
      </c>
      <c r="I30" s="619">
        <v>1793.5360000000001</v>
      </c>
      <c r="J30" s="622">
        <v>0.66918088067370562</v>
      </c>
      <c r="K30" s="621">
        <v>1686.26</v>
      </c>
      <c r="L30" s="619">
        <v>1569.864</v>
      </c>
      <c r="M30" s="622">
        <v>7.4144002283000274</v>
      </c>
      <c r="N30" s="621" t="s">
        <v>60</v>
      </c>
      <c r="O30" s="619">
        <v>1738.4690000000001</v>
      </c>
      <c r="P30" s="620" t="s">
        <v>72</v>
      </c>
    </row>
    <row r="31" spans="1:16" ht="15.75" x14ac:dyDescent="0.25">
      <c r="A31" s="210"/>
      <c r="B31" s="328">
        <v>750</v>
      </c>
      <c r="C31" s="648">
        <v>1795.0450000000001</v>
      </c>
      <c r="D31" s="649">
        <v>1713.51</v>
      </c>
      <c r="E31" s="616">
        <v>4.7583614919084267</v>
      </c>
      <c r="F31" s="617">
        <v>9.5171907364687449</v>
      </c>
      <c r="G31" s="620">
        <v>8.6203464481906362</v>
      </c>
      <c r="H31" s="621">
        <v>1749.8240000000001</v>
      </c>
      <c r="I31" s="619">
        <v>1686.164</v>
      </c>
      <c r="J31" s="622">
        <v>3.7754334691050264</v>
      </c>
      <c r="K31" s="621">
        <v>1629.5440000000001</v>
      </c>
      <c r="L31" s="619">
        <v>1561.7560000000001</v>
      </c>
      <c r="M31" s="622">
        <v>4.3404987718952261</v>
      </c>
      <c r="N31" s="621">
        <v>2181.3980000000001</v>
      </c>
      <c r="O31" s="619">
        <v>2017.6769999999999</v>
      </c>
      <c r="P31" s="620">
        <v>8.1143314812033971</v>
      </c>
    </row>
    <row r="32" spans="1:16" ht="15.75" x14ac:dyDescent="0.25">
      <c r="A32" s="210"/>
      <c r="B32" s="329">
        <v>850</v>
      </c>
      <c r="C32" s="648">
        <v>2062.8910000000001</v>
      </c>
      <c r="D32" s="649" t="s">
        <v>60</v>
      </c>
      <c r="E32" s="623" t="s">
        <v>72</v>
      </c>
      <c r="F32" s="617">
        <v>0.87159770282159454</v>
      </c>
      <c r="G32" s="620">
        <v>0.82872805336797351</v>
      </c>
      <c r="H32" s="621" t="s">
        <v>60</v>
      </c>
      <c r="I32" s="619" t="s">
        <v>60</v>
      </c>
      <c r="J32" s="622" t="s">
        <v>72</v>
      </c>
      <c r="K32" s="663" t="s">
        <v>60</v>
      </c>
      <c r="L32" s="619" t="s">
        <v>72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173</v>
      </c>
      <c r="D33" s="659" t="s">
        <v>173</v>
      </c>
      <c r="E33" s="653" t="s">
        <v>173</v>
      </c>
      <c r="F33" s="531">
        <v>41.623570325110308</v>
      </c>
      <c r="G33" s="660">
        <v>40.394044730179488</v>
      </c>
      <c r="H33" s="661" t="s">
        <v>173</v>
      </c>
      <c r="I33" s="662" t="s">
        <v>173</v>
      </c>
      <c r="J33" s="653" t="s">
        <v>173</v>
      </c>
      <c r="K33" s="661" t="s">
        <v>173</v>
      </c>
      <c r="L33" s="662" t="s">
        <v>173</v>
      </c>
      <c r="M33" s="653" t="s">
        <v>173</v>
      </c>
      <c r="N33" s="661" t="s">
        <v>173</v>
      </c>
      <c r="O33" s="656" t="s">
        <v>173</v>
      </c>
      <c r="P33" s="654" t="s">
        <v>173</v>
      </c>
    </row>
    <row r="34" spans="1:16" ht="16.5" thickTop="1" x14ac:dyDescent="0.25">
      <c r="A34" s="208" t="s">
        <v>178</v>
      </c>
      <c r="B34" s="324">
        <v>580</v>
      </c>
      <c r="C34" s="645">
        <v>1968.961</v>
      </c>
      <c r="D34" s="646">
        <v>1914.5419999999999</v>
      </c>
      <c r="E34" s="616">
        <v>2.8424030394736755</v>
      </c>
      <c r="F34" s="617">
        <v>0.38564332772201082</v>
      </c>
      <c r="G34" s="618">
        <v>0.50881945881301127</v>
      </c>
      <c r="H34" s="614">
        <v>1867.1869999999999</v>
      </c>
      <c r="I34" s="615">
        <v>1799.7239999999999</v>
      </c>
      <c r="J34" s="616">
        <v>3.7485192173911095</v>
      </c>
      <c r="K34" s="614">
        <v>2121.4380000000001</v>
      </c>
      <c r="L34" s="615">
        <v>1993.13</v>
      </c>
      <c r="M34" s="616">
        <v>6.4375128566626358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160</v>
      </c>
      <c r="B35" s="325">
        <v>720</v>
      </c>
      <c r="C35" s="645">
        <v>1997.3150000000001</v>
      </c>
      <c r="D35" s="649">
        <v>1867.827</v>
      </c>
      <c r="E35" s="616">
        <v>6.9325478216130332</v>
      </c>
      <c r="F35" s="617">
        <v>3.7043872228110639</v>
      </c>
      <c r="G35" s="620">
        <v>3.9751847190938361</v>
      </c>
      <c r="H35" s="621">
        <v>1919.586</v>
      </c>
      <c r="I35" s="619">
        <v>1880.2139999999999</v>
      </c>
      <c r="J35" s="622">
        <v>2.0940169576441869</v>
      </c>
      <c r="K35" s="621">
        <v>2068.6320000000001</v>
      </c>
      <c r="L35" s="619">
        <v>1754.18</v>
      </c>
      <c r="M35" s="622">
        <v>17.925868496961542</v>
      </c>
      <c r="N35" s="621">
        <v>2021.5250000000001</v>
      </c>
      <c r="O35" s="619">
        <v>1989.9459999999999</v>
      </c>
      <c r="P35" s="620">
        <v>1.5869274844644115</v>
      </c>
    </row>
    <row r="36" spans="1:16" ht="15.75" x14ac:dyDescent="0.25">
      <c r="A36" s="210" t="s">
        <v>176</v>
      </c>
      <c r="B36" s="326">
        <v>2000</v>
      </c>
      <c r="C36" s="648">
        <v>1882.2329999999999</v>
      </c>
      <c r="D36" s="649">
        <v>1797.259</v>
      </c>
      <c r="E36" s="622">
        <v>4.7279774367522958</v>
      </c>
      <c r="F36" s="617">
        <v>0.486425449078981</v>
      </c>
      <c r="G36" s="620">
        <v>0.59440743276099461</v>
      </c>
      <c r="H36" s="624">
        <v>1878.9</v>
      </c>
      <c r="I36" s="625">
        <v>1765.25</v>
      </c>
      <c r="J36" s="627">
        <v>6.43818156068546</v>
      </c>
      <c r="K36" s="624" t="s">
        <v>60</v>
      </c>
      <c r="L36" s="625" t="s">
        <v>60</v>
      </c>
      <c r="M36" s="627" t="s">
        <v>72</v>
      </c>
      <c r="N36" s="624">
        <v>1894.385</v>
      </c>
      <c r="O36" s="625">
        <v>1821.31</v>
      </c>
      <c r="P36" s="626">
        <v>4.0122219720970094</v>
      </c>
    </row>
    <row r="37" spans="1:16" ht="16.5" thickBot="1" x14ac:dyDescent="0.3">
      <c r="A37" s="212"/>
      <c r="B37" s="327" t="s">
        <v>70</v>
      </c>
      <c r="C37" s="658" t="s">
        <v>173</v>
      </c>
      <c r="D37" s="659" t="s">
        <v>173</v>
      </c>
      <c r="E37" s="653" t="s">
        <v>173</v>
      </c>
      <c r="F37" s="531">
        <v>4.5764559996120555</v>
      </c>
      <c r="G37" s="660">
        <v>5.0784116106678416</v>
      </c>
      <c r="H37" s="655" t="s">
        <v>173</v>
      </c>
      <c r="I37" s="656" t="s">
        <v>173</v>
      </c>
      <c r="J37" s="657" t="s">
        <v>173</v>
      </c>
      <c r="K37" s="655" t="s">
        <v>173</v>
      </c>
      <c r="L37" s="656" t="s">
        <v>173</v>
      </c>
      <c r="M37" s="657" t="s">
        <v>173</v>
      </c>
      <c r="N37" s="655" t="s">
        <v>173</v>
      </c>
      <c r="O37" s="656" t="s">
        <v>173</v>
      </c>
      <c r="P37" s="654" t="s">
        <v>173</v>
      </c>
    </row>
    <row r="38" spans="1:16" ht="16.5" thickTop="1" x14ac:dyDescent="0.25">
      <c r="A38" s="208" t="s">
        <v>178</v>
      </c>
      <c r="B38" s="324">
        <v>580</v>
      </c>
      <c r="C38" s="645" t="s">
        <v>60</v>
      </c>
      <c r="D38" s="646" t="s">
        <v>60</v>
      </c>
      <c r="E38" s="616" t="s">
        <v>72</v>
      </c>
      <c r="F38" s="617">
        <v>4.0623203164508723E-2</v>
      </c>
      <c r="G38" s="618">
        <v>4.1433786899023731E-2</v>
      </c>
      <c r="H38" s="614" t="s">
        <v>60</v>
      </c>
      <c r="I38" s="615" t="s">
        <v>60</v>
      </c>
      <c r="J38" s="616" t="s">
        <v>72</v>
      </c>
      <c r="K38" s="614" t="s">
        <v>60</v>
      </c>
      <c r="L38" s="615" t="s">
        <v>72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160</v>
      </c>
      <c r="B39" s="325">
        <v>720</v>
      </c>
      <c r="C39" s="645">
        <v>1707.306</v>
      </c>
      <c r="D39" s="649">
        <v>1673.0429999999999</v>
      </c>
      <c r="E39" s="616">
        <v>2.0479449721256504</v>
      </c>
      <c r="F39" s="617">
        <v>3.9844822689139665</v>
      </c>
      <c r="G39" s="620">
        <v>3.743479867861796</v>
      </c>
      <c r="H39" s="621">
        <v>1743.654</v>
      </c>
      <c r="I39" s="619">
        <v>1636.5170000000001</v>
      </c>
      <c r="J39" s="622">
        <v>6.5466475447551078</v>
      </c>
      <c r="K39" s="621" t="s">
        <v>60</v>
      </c>
      <c r="L39" s="619" t="s">
        <v>60</v>
      </c>
      <c r="M39" s="622" t="s">
        <v>72</v>
      </c>
      <c r="N39" s="621">
        <v>1874.713</v>
      </c>
      <c r="O39" s="619">
        <v>1805.8109999999999</v>
      </c>
      <c r="P39" s="620">
        <v>3.815570953992419</v>
      </c>
    </row>
    <row r="40" spans="1:16" ht="15.75" x14ac:dyDescent="0.25">
      <c r="A40" s="210" t="s">
        <v>177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9.3106386516200082E-2</v>
      </c>
      <c r="G40" s="620">
        <v>5.2315387498767343E-5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60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173</v>
      </c>
      <c r="D41" s="665" t="s">
        <v>173</v>
      </c>
      <c r="E41" s="666" t="s">
        <v>173</v>
      </c>
      <c r="F41" s="532">
        <v>4.118211858594675</v>
      </c>
      <c r="G41" s="667">
        <v>3.7849659701483178</v>
      </c>
      <c r="H41" s="668" t="s">
        <v>173</v>
      </c>
      <c r="I41" s="669" t="s">
        <v>173</v>
      </c>
      <c r="J41" s="666" t="s">
        <v>173</v>
      </c>
      <c r="K41" s="668" t="s">
        <v>173</v>
      </c>
      <c r="L41" s="669" t="s">
        <v>173</v>
      </c>
      <c r="M41" s="666" t="s">
        <v>173</v>
      </c>
      <c r="N41" s="668" t="s">
        <v>173</v>
      </c>
      <c r="O41" s="669" t="s">
        <v>173</v>
      </c>
      <c r="P41" s="667" t="s">
        <v>173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264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N19" sqref="N1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292</v>
      </c>
      <c r="B1" s="788"/>
    </row>
    <row r="2" spans="1:5" s="792" customFormat="1" ht="18.75" x14ac:dyDescent="0.3">
      <c r="A2" s="790" t="str">
        <f>ZiarnoZAK!A2</f>
        <v>w okresie: 14 - 20 marca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2" t="s">
        <v>49</v>
      </c>
      <c r="D4" s="803"/>
      <c r="E4" s="804"/>
    </row>
    <row r="5" spans="1:5" ht="15" x14ac:dyDescent="0.25">
      <c r="A5" s="195"/>
      <c r="B5" s="322"/>
      <c r="C5" s="805"/>
      <c r="D5" s="806"/>
      <c r="E5" s="807"/>
    </row>
    <row r="6" spans="1:5" ht="45.75" thickBot="1" x14ac:dyDescent="0.25">
      <c r="A6" s="699" t="s">
        <v>165</v>
      </c>
      <c r="B6" s="382" t="s">
        <v>166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44640</v>
      </c>
      <c r="D7" s="674">
        <v>44633</v>
      </c>
      <c r="E7" s="323"/>
    </row>
    <row r="8" spans="1:5" ht="14.25" customHeight="1" x14ac:dyDescent="0.2">
      <c r="A8" s="685" t="s">
        <v>296</v>
      </c>
      <c r="B8" s="686"/>
      <c r="C8" s="683"/>
      <c r="D8" s="683"/>
      <c r="E8" s="684"/>
    </row>
    <row r="9" spans="1:5" ht="15.75" x14ac:dyDescent="0.2">
      <c r="A9" s="205" t="s">
        <v>167</v>
      </c>
      <c r="B9" s="385">
        <v>450</v>
      </c>
      <c r="C9" s="717">
        <v>2170.134</v>
      </c>
      <c r="D9" s="721">
        <v>1981.88</v>
      </c>
      <c r="E9" s="700">
        <v>9.4987587543140801</v>
      </c>
    </row>
    <row r="10" spans="1:5" ht="15.75" x14ac:dyDescent="0.2">
      <c r="A10" s="206" t="s">
        <v>172</v>
      </c>
      <c r="B10" s="386">
        <v>550</v>
      </c>
      <c r="C10" s="607">
        <v>2010.261</v>
      </c>
      <c r="D10" s="687">
        <v>1969.548</v>
      </c>
      <c r="E10" s="319">
        <v>2.0671240304882117</v>
      </c>
    </row>
    <row r="11" spans="1:5" ht="16.5" thickBot="1" x14ac:dyDescent="0.25">
      <c r="A11" s="576" t="s">
        <v>168</v>
      </c>
      <c r="B11" s="608">
        <v>500</v>
      </c>
      <c r="C11" s="609">
        <v>2180.4540000000002</v>
      </c>
      <c r="D11" s="703">
        <v>1895.5360000000001</v>
      </c>
      <c r="E11" s="610">
        <v>15.030999147470695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311</v>
      </c>
    </row>
    <row r="18" spans="1:11" s="789" customFormat="1" ht="18.75" x14ac:dyDescent="0.3">
      <c r="A18" s="790" t="str">
        <f>ZiarnoZAK!A2</f>
        <v>w okresie: 14 - 20 marca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165</v>
      </c>
      <c r="B22" s="382" t="s">
        <v>166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44640</v>
      </c>
      <c r="D23" s="733">
        <v>44633</v>
      </c>
      <c r="E23" s="734"/>
      <c r="F23" s="758"/>
      <c r="G23" s="758"/>
    </row>
    <row r="24" spans="1:11" ht="16.5" thickBot="1" x14ac:dyDescent="0.25">
      <c r="A24" s="735" t="s">
        <v>307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08" t="s">
        <v>308</v>
      </c>
      <c r="B25" s="739">
        <v>500</v>
      </c>
      <c r="C25" s="740">
        <v>1918.501</v>
      </c>
      <c r="D25" s="741">
        <v>1862.4069999999999</v>
      </c>
      <c r="E25" s="742">
        <v>3.0119087825593467</v>
      </c>
      <c r="F25" s="758"/>
      <c r="G25" s="758"/>
      <c r="H25" s="214"/>
      <c r="I25" s="214"/>
      <c r="J25" s="214"/>
      <c r="K25" s="214"/>
    </row>
    <row r="26" spans="1:11" ht="15" x14ac:dyDescent="0.2">
      <c r="A26" s="809"/>
      <c r="B26" s="743">
        <v>750</v>
      </c>
      <c r="C26" s="744">
        <v>2025.019</v>
      </c>
      <c r="D26" s="745">
        <v>1798.329</v>
      </c>
      <c r="E26" s="746">
        <v>12.60559107927415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309</v>
      </c>
      <c r="B27" s="748">
        <v>720</v>
      </c>
      <c r="C27" s="749">
        <v>1782.002</v>
      </c>
      <c r="D27" s="750">
        <v>1669.6220000000001</v>
      </c>
      <c r="E27" s="751">
        <v>6.73086483048258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310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0" t="s">
        <v>308</v>
      </c>
      <c r="B29" s="739">
        <v>500</v>
      </c>
      <c r="C29" s="740">
        <v>1962.8510000000001</v>
      </c>
      <c r="D29" s="741">
        <v>1987.634</v>
      </c>
      <c r="E29" s="759">
        <v>-1.2468593312450835</v>
      </c>
      <c r="F29" s="758"/>
      <c r="G29" s="758"/>
    </row>
    <row r="30" spans="1:11" ht="15" x14ac:dyDescent="0.2">
      <c r="A30" s="811"/>
      <c r="B30" s="743">
        <v>750</v>
      </c>
      <c r="C30" s="744" t="s">
        <v>60</v>
      </c>
      <c r="D30" s="745">
        <v>2270.0720000000001</v>
      </c>
      <c r="E30" s="760" t="s">
        <v>72</v>
      </c>
      <c r="F30" s="758"/>
      <c r="G30" s="758"/>
    </row>
    <row r="31" spans="1:11" ht="16.5" thickBot="1" x14ac:dyDescent="0.25">
      <c r="A31" s="756" t="s">
        <v>309</v>
      </c>
      <c r="B31" s="748">
        <v>720</v>
      </c>
      <c r="C31" s="749">
        <v>1951.7809999999999</v>
      </c>
      <c r="D31" s="750">
        <v>1835.2750000000001</v>
      </c>
      <c r="E31" s="774">
        <v>6.3481494598902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264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N16" sqref="N16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238</v>
      </c>
      <c r="B1" s="215"/>
    </row>
    <row r="2" spans="1:16" s="14" customFormat="1" ht="20.25" x14ac:dyDescent="0.3">
      <c r="A2" s="102" t="str">
        <f>ZiarnoZAK!A2</f>
        <v>w okresie: 14 - 20 marca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179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>
        <v>44640</v>
      </c>
      <c r="D7" s="786" t="s">
        <v>345</v>
      </c>
      <c r="E7" s="603"/>
      <c r="F7" s="720">
        <v>44640</v>
      </c>
      <c r="G7" s="786" t="s">
        <v>345</v>
      </c>
      <c r="H7" s="720">
        <v>44640</v>
      </c>
      <c r="I7" s="786" t="s">
        <v>345</v>
      </c>
      <c r="J7" s="603"/>
      <c r="K7" s="720">
        <v>44640</v>
      </c>
      <c r="L7" s="786" t="s">
        <v>345</v>
      </c>
      <c r="M7" s="603"/>
      <c r="N7" s="720">
        <v>44640</v>
      </c>
      <c r="O7" s="786" t="s">
        <v>345</v>
      </c>
      <c r="P7" s="389"/>
    </row>
    <row r="8" spans="1:16" ht="15" x14ac:dyDescent="0.25">
      <c r="A8" s="224" t="s">
        <v>180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181</v>
      </c>
      <c r="B9" s="227" t="s">
        <v>182</v>
      </c>
      <c r="C9" s="256">
        <v>628.47199999999998</v>
      </c>
      <c r="D9" s="48">
        <v>653.00800000000004</v>
      </c>
      <c r="E9" s="605">
        <v>-3.757381226569974</v>
      </c>
      <c r="F9" s="49">
        <v>0.68920625287536341</v>
      </c>
      <c r="G9" s="50">
        <v>2.2128719209865206</v>
      </c>
      <c r="H9" s="51">
        <v>599.00699999999995</v>
      </c>
      <c r="I9" s="48">
        <v>631.77</v>
      </c>
      <c r="J9" s="606">
        <v>-5.1859062633553403</v>
      </c>
      <c r="K9" s="51" t="s">
        <v>72</v>
      </c>
      <c r="L9" s="48" t="s">
        <v>72</v>
      </c>
      <c r="M9" s="605" t="s">
        <v>72</v>
      </c>
      <c r="N9" s="51" t="s">
        <v>60</v>
      </c>
      <c r="O9" s="48" t="s">
        <v>60</v>
      </c>
      <c r="P9" s="670" t="s">
        <v>72</v>
      </c>
    </row>
    <row r="10" spans="1:16" ht="15.75" thickBot="1" x14ac:dyDescent="0.3">
      <c r="A10" s="226" t="s">
        <v>181</v>
      </c>
      <c r="B10" s="227" t="s">
        <v>183</v>
      </c>
      <c r="C10" s="256">
        <v>878.96600000000001</v>
      </c>
      <c r="D10" s="48">
        <v>849.56</v>
      </c>
      <c r="E10" s="605">
        <v>3.4613211544799736</v>
      </c>
      <c r="F10" s="257">
        <v>5.9310304323567697</v>
      </c>
      <c r="G10" s="50">
        <v>5.2629661843853901</v>
      </c>
      <c r="H10" s="51">
        <v>861.20299999999997</v>
      </c>
      <c r="I10" s="48">
        <v>835.02700000000004</v>
      </c>
      <c r="J10" s="606">
        <v>3.134748936261933</v>
      </c>
      <c r="K10" s="51" t="s">
        <v>60</v>
      </c>
      <c r="L10" s="48" t="s">
        <v>60</v>
      </c>
      <c r="M10" s="671" t="s">
        <v>72</v>
      </c>
      <c r="N10" s="51" t="s">
        <v>60</v>
      </c>
      <c r="O10" s="48" t="s">
        <v>60</v>
      </c>
      <c r="P10" s="127" t="s">
        <v>72</v>
      </c>
    </row>
    <row r="11" spans="1:16" ht="15" x14ac:dyDescent="0.25">
      <c r="A11" s="224" t="s">
        <v>184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181</v>
      </c>
      <c r="B12" s="227" t="s">
        <v>182</v>
      </c>
      <c r="C12" s="256">
        <v>738.29300000000001</v>
      </c>
      <c r="D12" s="48">
        <v>697.87300000000005</v>
      </c>
      <c r="E12" s="605">
        <v>5.791884769864998</v>
      </c>
      <c r="F12" s="49">
        <v>9.8267440608451349</v>
      </c>
      <c r="G12" s="50">
        <v>7.1554087764301775</v>
      </c>
      <c r="H12" s="51">
        <v>691.29499999999996</v>
      </c>
      <c r="I12" s="48">
        <v>697.26599999999996</v>
      </c>
      <c r="J12" s="606">
        <v>-0.85634463748411704</v>
      </c>
      <c r="K12" s="51" t="s">
        <v>60</v>
      </c>
      <c r="L12" s="48" t="s">
        <v>60</v>
      </c>
      <c r="M12" s="671" t="s">
        <v>72</v>
      </c>
      <c r="N12" s="51">
        <v>806.91700000000003</v>
      </c>
      <c r="O12" s="48" t="s">
        <v>60</v>
      </c>
      <c r="P12" s="670" t="s">
        <v>72</v>
      </c>
    </row>
    <row r="13" spans="1:16" ht="15.75" thickBot="1" x14ac:dyDescent="0.3">
      <c r="A13" s="228" t="s">
        <v>181</v>
      </c>
      <c r="B13" s="229" t="s">
        <v>183</v>
      </c>
      <c r="C13" s="675">
        <v>810.79499999999996</v>
      </c>
      <c r="D13" s="676">
        <v>778.84</v>
      </c>
      <c r="E13" s="274">
        <v>4.1028966154794215</v>
      </c>
      <c r="F13" s="677">
        <v>83.553019253922727</v>
      </c>
      <c r="G13" s="678">
        <v>85.368753118197915</v>
      </c>
      <c r="H13" s="680">
        <v>809.47900000000004</v>
      </c>
      <c r="I13" s="676">
        <v>766.93600000000004</v>
      </c>
      <c r="J13" s="681">
        <v>5.5471382227460966</v>
      </c>
      <c r="K13" s="680">
        <v>796.23099999999999</v>
      </c>
      <c r="L13" s="676">
        <v>786.51900000000001</v>
      </c>
      <c r="M13" s="274">
        <v>1.2348080593094368</v>
      </c>
      <c r="N13" s="680">
        <v>848.68399999999997</v>
      </c>
      <c r="O13" s="676">
        <v>793.01</v>
      </c>
      <c r="P13" s="682">
        <v>7.0205924263250115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261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13" sqref="I13:I14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359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357</v>
      </c>
      <c r="C4" s="757" t="s">
        <v>342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147</v>
      </c>
      <c r="B6" s="59">
        <v>1300</v>
      </c>
      <c r="C6" s="60">
        <v>1200</v>
      </c>
      <c r="D6" s="276">
        <v>8.3333333333333321</v>
      </c>
      <c r="I6"/>
    </row>
    <row r="7" spans="1:9" ht="15" x14ac:dyDescent="0.25">
      <c r="A7" s="31" t="s">
        <v>148</v>
      </c>
      <c r="B7" s="59">
        <v>2000</v>
      </c>
      <c r="C7" s="60">
        <v>1800</v>
      </c>
      <c r="D7" s="276">
        <v>11.111111111111111</v>
      </c>
      <c r="I7"/>
    </row>
    <row r="8" spans="1:9" ht="15.75" thickBot="1" x14ac:dyDescent="0.3">
      <c r="A8" s="31" t="s">
        <v>149</v>
      </c>
      <c r="B8" s="59">
        <v>1626.53</v>
      </c>
      <c r="C8" s="60">
        <v>1529.44</v>
      </c>
      <c r="D8" s="276">
        <v>6.3480751124594574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147</v>
      </c>
      <c r="B10" s="59">
        <v>950</v>
      </c>
      <c r="C10" s="60">
        <v>800</v>
      </c>
      <c r="D10" s="276">
        <v>18.75</v>
      </c>
      <c r="I10"/>
    </row>
    <row r="11" spans="1:9" ht="15" x14ac:dyDescent="0.25">
      <c r="A11" s="31" t="s">
        <v>148</v>
      </c>
      <c r="B11" s="59">
        <v>1500</v>
      </c>
      <c r="C11" s="60">
        <v>1500</v>
      </c>
      <c r="D11" s="276">
        <v>0</v>
      </c>
      <c r="I11"/>
    </row>
    <row r="12" spans="1:9" ht="15.75" thickBot="1" x14ac:dyDescent="0.3">
      <c r="A12" s="31" t="s">
        <v>149</v>
      </c>
      <c r="B12" s="59">
        <v>1140.47</v>
      </c>
      <c r="C12" s="60">
        <v>1080.68</v>
      </c>
      <c r="D12" s="276">
        <v>5.5326276048413927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147</v>
      </c>
      <c r="B14" s="59">
        <v>1000</v>
      </c>
      <c r="C14" s="60">
        <v>900</v>
      </c>
      <c r="D14" s="276">
        <v>11.111111111111111</v>
      </c>
      <c r="I14"/>
    </row>
    <row r="15" spans="1:9" ht="15" x14ac:dyDescent="0.25">
      <c r="A15" s="31" t="s">
        <v>148</v>
      </c>
      <c r="B15" s="59">
        <v>2000</v>
      </c>
      <c r="C15" s="60">
        <v>1600</v>
      </c>
      <c r="D15" s="276">
        <v>25</v>
      </c>
      <c r="I15"/>
    </row>
    <row r="16" spans="1:9" ht="15.75" thickBot="1" x14ac:dyDescent="0.3">
      <c r="A16" s="31" t="s">
        <v>149</v>
      </c>
      <c r="B16" s="59">
        <v>1406.19</v>
      </c>
      <c r="C16" s="60">
        <v>1319.03</v>
      </c>
      <c r="D16" s="276">
        <v>6.6078860981175627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147</v>
      </c>
      <c r="B18" s="59">
        <v>1200</v>
      </c>
      <c r="C18" s="60">
        <v>1200</v>
      </c>
      <c r="D18" s="276">
        <v>0</v>
      </c>
      <c r="I18"/>
    </row>
    <row r="19" spans="1:9" ht="15" x14ac:dyDescent="0.25">
      <c r="A19" s="31" t="s">
        <v>148</v>
      </c>
      <c r="B19" s="59">
        <v>2000</v>
      </c>
      <c r="C19" s="60">
        <v>1800</v>
      </c>
      <c r="D19" s="276">
        <v>11.111111111111111</v>
      </c>
      <c r="I19"/>
    </row>
    <row r="20" spans="1:9" ht="15.75" thickBot="1" x14ac:dyDescent="0.3">
      <c r="A20" s="31" t="s">
        <v>149</v>
      </c>
      <c r="B20" s="59">
        <v>1573.63</v>
      </c>
      <c r="C20" s="60">
        <v>1499.63</v>
      </c>
      <c r="D20" s="276">
        <v>4.9345505224622066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147</v>
      </c>
      <c r="B22" s="59">
        <v>850</v>
      </c>
      <c r="C22" s="60">
        <v>800</v>
      </c>
      <c r="D22" s="276">
        <v>6.25</v>
      </c>
      <c r="I22"/>
    </row>
    <row r="23" spans="1:9" ht="15" x14ac:dyDescent="0.25">
      <c r="A23" s="31" t="s">
        <v>148</v>
      </c>
      <c r="B23" s="59">
        <v>1600</v>
      </c>
      <c r="C23" s="60">
        <v>1500</v>
      </c>
      <c r="D23" s="276">
        <v>6.666666666666667</v>
      </c>
      <c r="I23"/>
    </row>
    <row r="24" spans="1:9" ht="15.75" thickBot="1" x14ac:dyDescent="0.3">
      <c r="A24" s="31" t="s">
        <v>149</v>
      </c>
      <c r="B24" s="59">
        <v>1150.67</v>
      </c>
      <c r="C24" s="60">
        <v>1108.6300000000001</v>
      </c>
      <c r="D24" s="276">
        <v>3.7920676871453924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147</v>
      </c>
      <c r="B26" s="59">
        <v>900</v>
      </c>
      <c r="C26" s="60">
        <v>900</v>
      </c>
      <c r="D26" s="276">
        <v>0</v>
      </c>
      <c r="I26"/>
    </row>
    <row r="27" spans="1:9" ht="15" x14ac:dyDescent="0.25">
      <c r="A27" s="31" t="s">
        <v>148</v>
      </c>
      <c r="B27" s="59">
        <v>1800</v>
      </c>
      <c r="C27" s="60">
        <v>1600</v>
      </c>
      <c r="D27" s="276">
        <v>12.5</v>
      </c>
      <c r="I27"/>
    </row>
    <row r="28" spans="1:9" ht="15.75" thickBot="1" x14ac:dyDescent="0.3">
      <c r="A28" s="32" t="s">
        <v>149</v>
      </c>
      <c r="B28" s="59">
        <v>1365.41</v>
      </c>
      <c r="C28" s="60">
        <v>1265.83</v>
      </c>
      <c r="D28" s="276">
        <v>7.8667751593816044</v>
      </c>
      <c r="I28"/>
    </row>
    <row r="29" spans="1:9" ht="15.75" x14ac:dyDescent="0.25">
      <c r="A29" s="26" t="s">
        <v>262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2022-03-31T11:45:41Z</dcterms:modified>
</cp:coreProperties>
</file>