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O:\OEA\ZP\2023\PRZETARG 1\SWZ+ZAŁĄCZNIKI\Do zamieszczenia\"/>
    </mc:Choice>
  </mc:AlternateContent>
  <xr:revisionPtr revIDLastSave="0" documentId="13_ncr:1_{8EAF6F15-6E9B-496E-BB29-2CF8AF5A4C33}" xr6:coauthVersionLast="47" xr6:coauthVersionMax="47" xr10:uidLastSave="{00000000-0000-0000-0000-000000000000}"/>
  <bookViews>
    <workbookView xWindow="-120" yWindow="-120" windowWidth="29040" windowHeight="15840" tabRatio="932" activeTab="5" xr2:uid="{00000000-000D-0000-FFFF-FFFF00000000}"/>
  </bookViews>
  <sheets>
    <sheet name="Zestawienie" sheetId="11" r:id="rId1"/>
    <sheet name="Zadanie 1_Testy i akcesoria" sheetId="1" r:id="rId2"/>
    <sheet name="Zadanie 2_Płytki do monitoringu" sheetId="2" r:id="rId3"/>
    <sheet name="Zad.3_Płytki Petriego" sheetId="3" r:id="rId4"/>
    <sheet name="Zadanie 4_Surowice diagnost." sheetId="4" r:id="rId5"/>
    <sheet name="ZAD.5_ Podł.syp.i supl." sheetId="5" r:id="rId6"/>
    <sheet name="Zad.6 Podłoża sypkie " sheetId="12" r:id="rId7"/>
    <sheet name="Zad.7_M.j.uż_wata,gaza" sheetId="7" r:id="rId8"/>
    <sheet name="Zad.8_Zestaw hodow.-identyf." sheetId="8" r:id="rId9"/>
    <sheet name="Zad.9_Podłoża sypkie" sheetId="9" r:id="rId10"/>
    <sheet name="Zad.10_ But.jednorazowe" sheetId="10" r:id="rId11"/>
  </sheets>
  <definedNames>
    <definedName name="_xlnm.Print_Area" localSheetId="10">'Zad.10_ But.jednorazowe'!$A$1:$J$24</definedName>
    <definedName name="_xlnm.Print_Area" localSheetId="7">'Zad.7_M.j.uż_wata,gaza'!$A$1:$J$36</definedName>
    <definedName name="_xlnm.Print_Area" localSheetId="8">'Zad.8_Zestaw hodow.-identyf.'!$A$1:$J$41</definedName>
    <definedName name="_xlnm.Print_Area" localSheetId="9">'Zad.9_Podłoża sypkie'!$A$1:$J$34</definedName>
    <definedName name="_xlnm.Print_Area" localSheetId="1">'Zadanie 1_Testy i akcesoria'!$A$1:$J$40</definedName>
    <definedName name="_xlnm.Print_Area" localSheetId="2">'Zadanie 2_Płytki do monitoringu'!$A$1:$J$26</definedName>
    <definedName name="_xlnm.Print_Area" localSheetId="4">'Zadanie 4_Surowice diagnost.'!$A$1:$J$40</definedName>
    <definedName name="Print_Area_0" localSheetId="10">'Zad.10_ But.jednorazowe'!$A$1:$J$14</definedName>
    <definedName name="Print_Area_0_0" localSheetId="10">'Zad.10_ But.jednorazowe'!$A$1:$J$14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J14" i="2"/>
  <c r="J26" i="4"/>
  <c r="J24" i="12"/>
  <c r="J18" i="7"/>
  <c r="J20" i="8"/>
  <c r="J17" i="1" l="1"/>
  <c r="J15" i="3"/>
  <c r="A12" i="11" l="1"/>
  <c r="A11" i="11"/>
  <c r="A10" i="11"/>
  <c r="A9" i="11"/>
  <c r="A7" i="11"/>
  <c r="A6" i="11"/>
  <c r="A4" i="11"/>
  <c r="A5" i="11"/>
  <c r="A3" i="11"/>
  <c r="J11" i="10" l="1"/>
  <c r="J18" i="9"/>
  <c r="J27" i="5"/>
</calcChain>
</file>

<file path=xl/sharedStrings.xml><?xml version="1.0" encoding="utf-8"?>
<sst xmlns="http://schemas.openxmlformats.org/spreadsheetml/2006/main" count="696" uniqueCount="309">
  <si>
    <t>…………………………………………</t>
  </si>
  <si>
    <t>………..…....………………………….</t>
  </si>
  <si>
    <t xml:space="preserve">FORMULARZ CENOWY </t>
  </si>
  <si>
    <t>Labora-torium</t>
  </si>
  <si>
    <t>lp.</t>
  </si>
  <si>
    <t>nazwa produktu</t>
  </si>
  <si>
    <t>szczegółowy opis przedmiotu zamówienia</t>
  </si>
  <si>
    <t>nazwa producenta/ dystrybutora/ importera</t>
  </si>
  <si>
    <t>nr katalogowy</t>
  </si>
  <si>
    <t>j.m.</t>
  </si>
  <si>
    <t>ilość</t>
  </si>
  <si>
    <t>cena jednostkowa brutto za j.m.</t>
  </si>
  <si>
    <t>wartość ogółem brutto</t>
  </si>
  <si>
    <t>Test do wykrywania aktywności oksydazy cytochromowej wytwarzanej przez mikroorganizmy</t>
  </si>
  <si>
    <t xml:space="preserve">w postaci pasków ze strefą reakcyjną do wykrywania oksydazy; odczyt paska testowego natychmiast, nie później niż w przeciagu 1 minuty; opakowanie=50 pasków, Wymagane dokumenty:karta kontroli produktu i instrukcja wykonania testu w języku polskim; minimalny termin okresu przydatności min. 10 miesięcy od daty dostawy  </t>
  </si>
  <si>
    <t>op.</t>
  </si>
  <si>
    <t>Szybki test lateksowy do identyfikacji Campylobacter spp.</t>
  </si>
  <si>
    <t xml:space="preserve">test lateksowy (50 oznaczeń) do diagnostyki in vitro; na zestaw gotowy do użycia składa się: odczynniki 1 i 2, lateksowy,kontrola dodatnia, jednorazowe karty reakcyjne, pałeczki do mieszania; Wymagane dokumenty:1) certyfikat jakości; instrukcja wykonania testu w języku polskim;  minimalny  termin okresu przydatności  9 miesięcy od daty dostawy    </t>
  </si>
  <si>
    <t>zestaw</t>
  </si>
  <si>
    <t>SBEK</t>
  </si>
  <si>
    <t>Test na hipuran sodu</t>
  </si>
  <si>
    <t>test do diagnostyki mikrobilogicznej - do wykrywania zdolności szczepów bakteryjnych do hydrolizy hipuranu; test na 50 oznaczeń w postaci pasków lub krążków identyfikacyjnch wraz z odczynnikiem do wywoływania reakcji; Wymagane dokumenty; 1) certyfikat jakości; instrukcja wykaonania testu; minimalny termin okresu przydatności 9 miesięcy od daty dostawy</t>
  </si>
  <si>
    <t>Test na octan indoksylu (Indoxyl Test)</t>
  </si>
  <si>
    <t xml:space="preserve">test do diagnostyki mikrobilogicznej - do szybkiego wykrywania aktywności esterazy octanowej u bakterii, w tym Campylobacter; test na 50 oznaczeń; minimalny termin okresu przydatności 9 miesięcy od daty dostawy; Wymagane dokumenty; 1) certyfikat jakości; instrukcja wykonania testu; </t>
  </si>
  <si>
    <t xml:space="preserve">Test na katalazę </t>
  </si>
  <si>
    <t xml:space="preserve">w butelce z wkraplaczem, opakowanie = 10 ml; Wymagane dokumenty: 1) karta kontroli produktu, na której będzie umieszczona nazwa drobnoustrojów kontrolnych i data ważności produktu. Okres przydatności od daty dostawy minimum 10 miesięcy. </t>
  </si>
  <si>
    <t>Test ONPG</t>
  </si>
  <si>
    <t>Do oferty przetargowej dla wszystkich pozycji należy dołączyć wymienione poniżej dokumenty lub wskazać określone adresy internetowe, ogólnodostępne i bezpłatne bazy danych gdzie zamawiający może je samodzielnie pobrać :</t>
  </si>
  <si>
    <t>1.</t>
  </si>
  <si>
    <t>DLA KAŻDEJ POZYCJI PRZYKŁADOWE CERTYFIKATY zgodności z dyrektywą 98/79/ EC - CE na oferowane produkty</t>
  </si>
  <si>
    <t>2.</t>
  </si>
  <si>
    <t>Instrukcję wykonania w języku polskim (zasada działania, przygotowanie, wykonanie oznaczenia, kontrola jakości oraz użyte szczepy testowe)</t>
  </si>
  <si>
    <t>3.</t>
  </si>
  <si>
    <t>4.</t>
  </si>
  <si>
    <t>Wykaz i nazwy substancji niebezpiecznych zawartych w poszczególnych odczynnikach (jeżeli nie występują – dołączyć oświadczenie)</t>
  </si>
  <si>
    <t>UWAGA! Dokumenty wymienione powyżej w punktach 1-5 przeznaczone są dla potrzeb laboratorium i należy skompletować je oddzielnie.</t>
  </si>
  <si>
    <t>Czas realizacji: 14 dni od dnia złożenia zamówienia</t>
  </si>
  <si>
    <t xml:space="preserve"> 1. </t>
  </si>
  <si>
    <t>Certyfikat jakości na oferowane produkty</t>
  </si>
  <si>
    <t xml:space="preserve"> 2. </t>
  </si>
  <si>
    <t>SBMŻ</t>
  </si>
  <si>
    <t>1. przykładowe certyfikaty jakości lub karty kontroli produktu</t>
  </si>
  <si>
    <t>2. instrukcje wykonania testu w języku polskim</t>
  </si>
  <si>
    <t>3. karty charakterystyk dla substancji i preparatów niebezpiecznych lub oświadczenie, że oferowane produkty nie podlegają ustawie.</t>
  </si>
  <si>
    <t>1. certyfikat jakości lub kartę kontroli produktu</t>
  </si>
  <si>
    <t xml:space="preserve">2. Instrukcje wykonania testu w języku polskim </t>
  </si>
  <si>
    <t>3. karty charakterystyk dla substancji i preparatów niebezpiecznych</t>
  </si>
  <si>
    <t>Niniejszym podpisem potwierdzam parametry przedmiotu zamówienia</t>
  </si>
  <si>
    <t>…………………………………………………………………..</t>
  </si>
  <si>
    <t>podpis wykonawcy</t>
  </si>
  <si>
    <t>Gotowe płytki odciskowe z agarem tryptozowo-sojowym (TSA) wraz z substancjami neutralizującymi do monitoringu czystości powierzchni (ogólna liczba drobnoustrojów)</t>
  </si>
  <si>
    <t>Gotowe płytki odciskowe z agarem Sabouraud z 4% dekstrozą i netralizatorami do monitoringu czystości powierzchni  (ogólna liczba pleśni i drożdży)</t>
  </si>
  <si>
    <t xml:space="preserve">   </t>
  </si>
  <si>
    <t>op</t>
  </si>
  <si>
    <t>przykładowe świadectwa jakości (certyfikaty ) dla wszystkich podłoży</t>
  </si>
  <si>
    <t>instrukcje zawierające pełny opis i zastosowanie podłóż w języku polskim oraz barwne ulotki dla podłoży - oddzielnie dla każdego podłoża</t>
  </si>
  <si>
    <t>certyfikat jakości na podłoża zawierający informacje: nazwę produktu, nr serii zgodny z numerem podanym na płytce, data ważności, wyznaczniki pH, stopień odzysku drobnoustrojów z uwzględnieniem szczepów wymienionych w specyfikacji; temperaturę i czas inkubacji.</t>
  </si>
  <si>
    <t>wymienione w specyfikacji szczepy kontrolne powinny pochodzić z uznanych kolekcji zapewniających utrzymanie spójności pomiarowej</t>
  </si>
  <si>
    <t xml:space="preserve"> jeżeli dotyczy  to w dniu dostawy należy bezpłatnie udostępnić kartę charakterystyki dostarczanej substancji lub preparatu chemicznego, dla których jest ona wymagana oraz dokonywać jej aktualizacji i dystrybucji zgodnie z ustawą o substancjach chemicznych i ich mieszaninach (Dz.U. z 2011 r. Nr 63, poz. 322 z późn. zm.) i rozporządzeniem REACH (WE) nr 1907/2006 wraz z późniejszymi zmianami i powiązanymi rozporządzeniami Komisji (UE) m.in. Rozporządzeniem Parlamentu Europejskiego i Rady (WE) nr 1272/2008 z dnia 16 grudnia 2008 r.;</t>
  </si>
  <si>
    <t>nazwa producenta/dystrybutora/importera</t>
  </si>
  <si>
    <t>Płytki Petriego  STERYLNE jednorazowego użytku o wymiarach: średnica {mm} 140 i wysokość {mm} 20,6</t>
  </si>
  <si>
    <t>szt.</t>
  </si>
  <si>
    <t>Płytki Petriego  STERYLNE jednorazowego użytku o wymiarach: średnica {mm} 90 i wysokość {mm} 14-16,2</t>
  </si>
  <si>
    <t>Płytki Petriego  STERYLNE jednorazowego użytku o wymiarach: zewnętrzna średnica pokrywki  {mm} 90-90 i wysokość {mm} 14-16,2</t>
  </si>
  <si>
    <r>
      <t>z trzema żebrami wentylacyjnymi;</t>
    </r>
    <r>
      <rPr>
        <sz val="9"/>
        <rFont val="Arial"/>
        <family val="2"/>
        <charset val="238"/>
      </rPr>
      <t>pakowane  maksymalnie po  25 sztuk w rękawie; na każdym rękawie oraz na opakowaniu transportowym musi być umieszczony termin ważnosci sterylności oraz numer serii produktu; ze świadectwem sterylności z datą ważności sterylności; minimalny termin okresu przydatności 2 lata od daty dostawy</t>
    </r>
  </si>
  <si>
    <t>szt</t>
  </si>
  <si>
    <t>Płytki Petriego STERYLNE jednorazowego użytku o wymiarach: wysokość {mm} min 14; średnica dolnej płytki {mm} 55</t>
  </si>
  <si>
    <t xml:space="preserve">1. przykładowe świadectwo sterylności </t>
  </si>
  <si>
    <t>1. świadectwa sterylności.</t>
  </si>
  <si>
    <t xml:space="preserve"> </t>
  </si>
  <si>
    <r>
      <t xml:space="preserve">SUROWICA DIAGNOSTYCZNA SALMONELLA DO AGLUTYNACJI SZKIEŁKOWEJ - </t>
    </r>
    <r>
      <rPr>
        <b/>
        <sz val="9"/>
        <rFont val="Arial"/>
        <family val="2"/>
        <charset val="238"/>
      </rPr>
      <t>Surowica HM</t>
    </r>
  </si>
  <si>
    <t>w buteleczkach z zakraplaczem po 5 ml ; certyfikat dopuszczenia do obrotu; karta charakerystyki produktu w języku polskim; instrukcja wykonania; min. termin okresu przydatności 18 miesięcy od daty dostawy</t>
  </si>
  <si>
    <r>
      <t xml:space="preserve">SUROWICA DIAGNOSTYCZNA SALMONELLA DO AGLUTYNACJI SZKIEŁKOWEJ - </t>
    </r>
    <r>
      <rPr>
        <b/>
        <sz val="9"/>
        <rFont val="Arial"/>
        <family val="2"/>
        <charset val="238"/>
      </rPr>
      <t>Surowica DO</t>
    </r>
  </si>
  <si>
    <r>
      <t xml:space="preserve">SUROWICA DIAGNOSTYCZNA SALMONELLA DO AGLUTYNACJI SZKIEŁKOWEJ - </t>
    </r>
    <r>
      <rPr>
        <b/>
        <sz val="9"/>
        <rFont val="Arial"/>
        <family val="2"/>
        <charset val="238"/>
      </rPr>
      <t>Surowica O9</t>
    </r>
  </si>
  <si>
    <r>
      <t xml:space="preserve">SUROWICA DIAGNOSTYCZNA SALMONELLA DO AGLUTYNACJI SZKIEŁKOWEJ - </t>
    </r>
    <r>
      <rPr>
        <b/>
        <sz val="9"/>
        <rFont val="Arial"/>
        <family val="2"/>
        <charset val="238"/>
      </rPr>
      <t>Surowica Hgm</t>
    </r>
  </si>
  <si>
    <r>
      <t xml:space="preserve">SUROWICA DIAGNOSTYCZNA SALMONELLA DO AGLUTYNACJI SZKIEŁKOWEJ - </t>
    </r>
    <r>
      <rPr>
        <b/>
        <sz val="9"/>
        <rFont val="Arial"/>
        <family val="2"/>
        <charset val="238"/>
      </rPr>
      <t>Surowica O46</t>
    </r>
  </si>
  <si>
    <r>
      <t xml:space="preserve">SUROWICA DIAGNOSTYCZNA SALMONELLA DO AGLUTYNACJI SZKIEŁKOWEJ - </t>
    </r>
    <r>
      <rPr>
        <b/>
        <sz val="9"/>
        <rFont val="Arial"/>
        <family val="2"/>
        <charset val="238"/>
      </rPr>
      <t>Surowica Hq</t>
    </r>
  </si>
  <si>
    <r>
      <t xml:space="preserve">SUROWICA DIAGNOSTYCZNA SALMONELLA DO AGLUTYNACJI SZKIEŁKOWEJ - </t>
    </r>
    <r>
      <rPr>
        <b/>
        <sz val="9"/>
        <rFont val="Arial"/>
        <family val="2"/>
        <charset val="238"/>
      </rPr>
      <t>Surowica AO</t>
    </r>
  </si>
  <si>
    <r>
      <t xml:space="preserve">SUROWICA DIAGNOSTYCZNA SALMONELLA DO AGLUTYNACJI SZKIEŁKOWEJ - </t>
    </r>
    <r>
      <rPr>
        <b/>
        <sz val="9"/>
        <rFont val="Arial"/>
        <family val="2"/>
        <charset val="238"/>
      </rPr>
      <t>Surowica EO</t>
    </r>
  </si>
  <si>
    <r>
      <t xml:space="preserve">SUROWICA DIAGNOSTYCZNA SALMONELLA DO AGLUTYNACJI SZKIEŁKOWEJ - </t>
    </r>
    <r>
      <rPr>
        <b/>
        <sz val="9"/>
        <rFont val="Arial"/>
        <family val="2"/>
        <charset val="238"/>
      </rPr>
      <t>Surowica CO</t>
    </r>
  </si>
  <si>
    <r>
      <t xml:space="preserve">SUROWICA DIAGNOSTYCZNA SALMONELLA DO AGLUTYNACJI SZKIEŁKOWEJ - </t>
    </r>
    <r>
      <rPr>
        <b/>
        <sz val="9"/>
        <rFont val="Arial"/>
        <family val="2"/>
        <charset val="238"/>
      </rPr>
      <t>Surowica O8,20</t>
    </r>
  </si>
  <si>
    <r>
      <t xml:space="preserve">SUROWICA DIAGNOSTYCZNA SALMONELLA DO AGLUTYNACJI SZKIEŁKOWEJ - </t>
    </r>
    <r>
      <rPr>
        <b/>
        <sz val="9"/>
        <rFont val="Arial"/>
        <family val="2"/>
        <charset val="238"/>
      </rPr>
      <t>Surowica O6,7</t>
    </r>
  </si>
  <si>
    <r>
      <t xml:space="preserve">SUROWICA DIAGNOSTYCZNA SALMONELLA DO AGLUTYNACJI SZKIEŁKOWEJ - </t>
    </r>
    <r>
      <rPr>
        <b/>
        <sz val="9"/>
        <rFont val="Arial"/>
        <family val="2"/>
        <charset val="238"/>
      </rPr>
      <t>Surowica BO</t>
    </r>
  </si>
  <si>
    <r>
      <t xml:space="preserve">SUROWICA DIAGNOSTYCZNA SALMONELLA DO AGLUTYNACJI SZKIEŁKOWEJ - </t>
    </r>
    <r>
      <rPr>
        <b/>
        <sz val="9"/>
        <rFont val="Arial"/>
        <family val="2"/>
        <charset val="238"/>
      </rPr>
      <t>Surowica O4</t>
    </r>
  </si>
  <si>
    <r>
      <t xml:space="preserve">SUROWICA DIAGNOSTYCZNA SALMONELLA DO AGLUTYNACJI SZKIEŁKOWEJ - </t>
    </r>
    <r>
      <rPr>
        <b/>
        <sz val="9"/>
        <rFont val="Arial"/>
        <family val="2"/>
        <charset val="238"/>
      </rPr>
      <t>Surowica H2</t>
    </r>
  </si>
  <si>
    <r>
      <t xml:space="preserve">SUROWICA DIAGNOSTYCZNA SALMONELLA DO AGLUTYNACJI SZKIEŁKOWEJ - </t>
    </r>
    <r>
      <rPr>
        <b/>
        <sz val="9"/>
        <rFont val="Arial"/>
        <family val="2"/>
        <charset val="238"/>
      </rPr>
      <t>Surowica Hi</t>
    </r>
  </si>
  <si>
    <t xml:space="preserve">Osocze królicze liofilizowane  </t>
  </si>
  <si>
    <t>nie dotyczy</t>
  </si>
  <si>
    <t xml:space="preserve"> 1. …………………………………………………………………</t>
  </si>
  <si>
    <t xml:space="preserve"> dla każdej pozycji z pakietu certyfikat dopuszczenia do obrotu</t>
  </si>
  <si>
    <t>1. nie dotyczy</t>
  </si>
  <si>
    <t>1. certyfikat dopuszczenia do obrotu oraz instrukcję wykonania w języku polskim</t>
  </si>
  <si>
    <t xml:space="preserve">Agar z ksylozą, lizyną i dezoksycholanem (agar XLD) </t>
  </si>
  <si>
    <t xml:space="preserve">Zbuforowana woda peptonowa </t>
  </si>
  <si>
    <t xml:space="preserve"> Hektoen enteric agar</t>
  </si>
  <si>
    <t xml:space="preserve">Bulion z peptonem, z sorbitolem i solami żółci </t>
  </si>
  <si>
    <t xml:space="preserve">op. </t>
  </si>
  <si>
    <t>Dodatek selektywny do pożywki agar CIN (podstawa)</t>
  </si>
  <si>
    <t>Violet Red Bile with Glucose (VRBG)</t>
  </si>
  <si>
    <t>Bulion Frasera (podstawa)</t>
  </si>
  <si>
    <t>Dodatek selektywny do bulionu  pół-Frasera</t>
  </si>
  <si>
    <t>Pożywka tryptonowo-żółciowa glukuronidynowa (TBX)</t>
  </si>
  <si>
    <t>Pożywka Chromogenic Listeria agar (ISO) – podstawa</t>
  </si>
  <si>
    <t>Dodatek selektywny do podstawy pożywki Chromogenic Listeria agar</t>
  </si>
  <si>
    <t>Dodatek różnicujący do podstawy pożywki Chromogenic Listeria agar</t>
  </si>
  <si>
    <t>Agar PCA (agar z ekstraktem drożdżowym i glukozą)</t>
  </si>
  <si>
    <t>Podłoże agarowe                           Baird-Parkera</t>
  </si>
  <si>
    <t>Dodatek (RPF) do podstawy pożywki Baird- Parker zgodny z normą ISO 6888-2</t>
  </si>
  <si>
    <t>Pożywka Müller - Kauffmana z czterotionianem i novobiocyną  (pożywka MKTTn)</t>
  </si>
  <si>
    <t>Glucose of medium</t>
  </si>
  <si>
    <t>1.przykładowe certyfikaty jakości dla wszystkich podłoży i dodatków</t>
  </si>
  <si>
    <t>2.certyfikat zarządzania jakością ISO 9001</t>
  </si>
  <si>
    <t>3.wymienione w specyfikacji szczepy kontrolne powinny pochodzić z uznanych kolekcji zapewniających utrzymanie spójności pomiarowej</t>
  </si>
  <si>
    <t>5.wykaz i nazwy substancji niebezpiecznych zawartych w poszczególnych odczynnikach (jeżeli nie występują – dołączyć oświadczenie)</t>
  </si>
  <si>
    <t>1.certyfikaty jakości dla wszystkich podłoży oraz instrukcje przygotowania podłoży w języku polskim</t>
  </si>
  <si>
    <t xml:space="preserve">2.Zamawiajacy zastrzega sobie prawo opcji zmniejszenia zamówienia o nie więcej niż 20% </t>
  </si>
  <si>
    <t>Podłoże agarowe MYP wg Mossela (podstawowe)</t>
  </si>
  <si>
    <t>Siarczan polimyksyny B - 1 000 000 IU</t>
  </si>
  <si>
    <t>Emulsja żółtka jaja kurzego</t>
  </si>
  <si>
    <t>Zbuforowany roztwór soli fizjologicznej (PBS)</t>
  </si>
  <si>
    <t>Bulion TSB</t>
  </si>
  <si>
    <t xml:space="preserve">Bulion do badania rozkładu węglowodanów </t>
  </si>
  <si>
    <t>Podłoże EC</t>
  </si>
  <si>
    <t>Bulion mózgowo-sercowy</t>
  </si>
  <si>
    <t xml:space="preserve">Płyn do rozcieńczeń </t>
  </si>
  <si>
    <t>TSYEA</t>
  </si>
  <si>
    <t xml:space="preserve">L - ramnoza </t>
  </si>
  <si>
    <t>D -ksyloza</t>
  </si>
  <si>
    <t>Podłoże z żółcią i zielenią brylantową</t>
  </si>
  <si>
    <t>1. przykładowe certyfikaty jakości, karty kontroli produktu dla wszystkich pozycji</t>
  </si>
  <si>
    <t>2. certyfikat zarządzania jakością ISO 9001</t>
  </si>
  <si>
    <t>3. wymienione w specyfikacji szczepy kontrolne powinny pochodzić z uznanych kolekcji zapewniających utrzymanie spójności pomiarowej</t>
  </si>
  <si>
    <t>5. wykaz i nazwy substancji niebezpiecznych zawartych w poszczególnych odczynnikach (jeżeli nie występują – dołączyć oświadczenie)</t>
  </si>
  <si>
    <t>6. instrukcje zawierające pełny opis i zastosowanie podłóż w języku polskim – oddzielnie dla każdego podłoża.</t>
  </si>
  <si>
    <t>1.certyfikaty jakości bądż karty kontroli produktu dla wszystkich podłoży, karty charakterystyk oraz instrukcje przygotowania podłoży w języku polskim</t>
  </si>
  <si>
    <t xml:space="preserve">2. Zamawiajacy zastrzega sobie prawo opcji zmniejszenia zamówienia o nie więcej niż 20% </t>
  </si>
  <si>
    <t>Wata bawełniana (100% bawełna) nadająca się do sterylizacji na suche gorace powietrze w temperaturze 180ºC</t>
  </si>
  <si>
    <t>w pakowaniach jednostkowych 200g-500g</t>
  </si>
  <si>
    <t>kg</t>
  </si>
  <si>
    <t xml:space="preserve">Wata celulozowa (lignina) </t>
  </si>
  <si>
    <t xml:space="preserve">Gaza </t>
  </si>
  <si>
    <t>niejałowa, w pakietach 1 metr kwadratowy</t>
  </si>
  <si>
    <t>pakiet</t>
  </si>
  <si>
    <t>Wata bawełniana</t>
  </si>
  <si>
    <t>wykonana w 100% z czystych, miękkich i naturalnych włókien bawełnianych, nadająca się do sterylizacji na suche gorace powietrze w temp. 180°C; w opakowaniach jednostkowych do 500 g.</t>
  </si>
  <si>
    <t>wata celulozowa higieniczna w arkuszach, wykonany w 100% z celulozy bielonej, wielkość arkusza 60cm x 40cm, opakowanie jednostkowe 5kg</t>
  </si>
  <si>
    <t>wata celulozowa higieniczna w arkuszach, wykonany w 100% z celulozy bielonej, wielkość arkusza 60x40, opakowanie jednostkowe 5kg</t>
  </si>
  <si>
    <t>wykonana w 100% z czystych, miękkich i naturalnych włókien bawełnianych, nadająca się do sterylizacji na suche gorace powietrze w temp. 180°C; w opakowaniach jednostkowych 250g do 500 g.</t>
  </si>
  <si>
    <t>SBW</t>
  </si>
  <si>
    <t>Agar Columbia z dodatkiem 5% odwłóknionej krwi baraniej</t>
  </si>
  <si>
    <t xml:space="preserve">podłoże służące do izolacji bakterii o wysokich wymaganiach odżywczych oraz wykrywania hemolizy; podłoże gotowe do użycia na płytkach Petriego o średnicy 90 mm; opakowanie na 2 x 10 płytek; Wymagane dokumenty: 1)certyfikat jakości, na którym będzie umieszczona nazwa szczepu testowego (między innymi Streptococcus pyogenes, Streptococcus pneumoniae, Listeria monocytogenes, Staphylococcus aureus , Escherichia coli ) i opis jego wzrostu; 2) karta charakterystyki produktu; minimalny termin okresu przydatności 1 miesiąc od daty dostawy  </t>
  </si>
  <si>
    <t>Mueller-Hinton agar z dodatkiem 5% odwłóknionej KRWI  KOŃSKIEJ i 20 mg/L  β-NAD (podłoże MH-F)</t>
  </si>
  <si>
    <t xml:space="preserve">Generator do hodowli bakterii wymagających do wzrostu obecności atmosfery 5% CO2 </t>
  </si>
  <si>
    <t>1 op to 10 torebek, z terminem ważności minimum 5 m-cy od daty dostawy</t>
  </si>
  <si>
    <t>Skala McFarlanda</t>
  </si>
  <si>
    <t>Generator warunków mikroaerofilnych</t>
  </si>
  <si>
    <t>Zestaw do barwienia metodą Grama</t>
  </si>
  <si>
    <t>4 roztwory odczynników po x 240 ml; minimum 9-cio miesięcznym terminem ważności od daty dostawy</t>
  </si>
  <si>
    <t xml:space="preserve">Bulion Muller-Kauffmanna z czterotionianem i nowiobiocyną (MKTTn) </t>
  </si>
  <si>
    <t>Bulion wg Rappaport - Vassiliadis RVS</t>
  </si>
  <si>
    <t>Test biochemiczny pozwalający na identyfikację pałeczek Listeria</t>
  </si>
  <si>
    <t xml:space="preserve"> 1. certyfikaty jakośći </t>
  </si>
  <si>
    <t>1. przykładowe certyfikaty jakości.</t>
  </si>
  <si>
    <t>2. Certyfikat zarządzania jakością ISO 9001.</t>
  </si>
  <si>
    <t>3. Dokument potwierdzający, że produkcja i kontrola podłóż mikrobiologicznych do badania żywności i pasz odbywa się zgodnie z normą ISO 11133.</t>
  </si>
  <si>
    <t>4. Wymienione w specyfikacji szczepy kontrolne powinny pochodzić z uznanych kolekcji zapewniających utrzymanie spójności pomiarowej.</t>
  </si>
  <si>
    <t>5. Karty charakterystyk dla substancji i preparatów niebezpiecznych lub oświadczenie, że oferowane produkty nie podlegają ustawie.</t>
  </si>
  <si>
    <t>6. Instrukcje zawierające pełny opis i zastosowanie podłóż w języku polskim</t>
  </si>
  <si>
    <t>1. Certyfikaty jakości dla wszystkich podłoży oraz instrukcje przygotowania wszystkich podłoży w języku polskim.</t>
  </si>
  <si>
    <t xml:space="preserve">2. Karty charakterystyk dla substancji i preparatów niebezpiecznych </t>
  </si>
  <si>
    <t xml:space="preserve">3. Zamawiajacy zastrzega sobie prawo opcji zmniejszenia zamówienia o nie więcej niż 20% </t>
  </si>
  <si>
    <t>Podłoże EMB Levine (Eosin Methylene Blue agar, Levine)</t>
  </si>
  <si>
    <t>podłoże suche; skład: pepton 10g, laktoza 10g, wodorofosforan potasowy 2g, eozyna Y 0,4 g, błękit metylenowy 65 mg, agar 15g;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</si>
  <si>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Podłoże MacConkeya z fioletem krystalicznym</t>
  </si>
  <si>
    <t>podłoże sypkie; skład: pepton 17g, pepton proteose 3g, laktoza 10g, dezoksycholan sodu 1,5g; chlorek sodu 5g, czerwień obojętna 0,03g; fiolet krystaliczny 1 mg, agar 17g;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</si>
  <si>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Laktoza 1-hydrat cz.d.a</t>
  </si>
  <si>
    <t>w opakowaniu jednostkowym po 250 g; Wymagane dokumenty: 1)certyfikat jakości; 2)karta charakterystyki produktu; minimalny termin okresu przydatności 2 lata od daty dostawy</t>
  </si>
  <si>
    <t>Bulion kazeinowo-sojowy (TSB)</t>
  </si>
  <si>
    <t>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</si>
  <si>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Agar odżywczy</t>
  </si>
  <si>
    <t>podłoże suche; skład: ekstrakt mięsny 2g, ekstrakt drożdżowy 2g, pepton 5g, chlorek sodu 4g, glukoza 10g, agar 15g;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</si>
  <si>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Agar z eskuliną i żółcią</t>
  </si>
  <si>
    <t>podłoże sypkie; w opakowaniu jednostkowym po 100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</si>
  <si>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Bulion zwykły</t>
  </si>
  <si>
    <t>Podłoże uniwersalne do hodowli i namnażania mikroorganizmów, podłoże sypkie; skład:  ekstrakt drożdżowy 2g, pepton 5g, ekstrakt mięsny 2,0g chlorek sodu 4g ; w opakowaniu jednostkowym po 100 g; na opakowaniu musi być instrukcja w języku polskim wykonania podłoża; Wymagane dokumenty: 1)karta kontroli</t>
  </si>
  <si>
    <t>Woda peptonowa z tryptofanem</t>
  </si>
  <si>
    <t>podłoże sypkie; podłoże przeznaczone do hodowli przy różnicowaniu bakterii z grupy coli - test na wytwarzanie indolu; wydajność 16g/litr; w opakowaniu jednostkowym po 100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</si>
  <si>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przykładowe świadectwa jakości (certyfikaty ) dla wszystkich podłoży i suplementów</t>
  </si>
  <si>
    <t>certyfikat zarządzania jakością dla wyrobów medycznych np. ISO 9001</t>
  </si>
  <si>
    <t>5.</t>
  </si>
  <si>
    <t>wykaz i nazwy substancji niebezpiecznych zawartych w poszczególnych odczynnikach (jeżeli nie występują – dołączyć oświadczenie)</t>
  </si>
  <si>
    <t>6.</t>
  </si>
  <si>
    <t>instrukcje zawierające pełny opis i zastosowanie podłóż w języku polskim – oddzielnie dla każdego podłoża</t>
  </si>
  <si>
    <t>1. świadectwa jakości (certyfikaty ) dla wszystkich podłoży i suplementów, oraz instrukcje przygotowania podłoży w języku polskim</t>
  </si>
  <si>
    <t>FORMULARZ CENOWY</t>
  </si>
  <si>
    <t>Laborat-orium</t>
  </si>
  <si>
    <t>Butelka sterylna  500 ml z zawartością tiosiarczanu sodu -  20 mg /L</t>
  </si>
  <si>
    <t>Do oferty należy dołączyć:</t>
  </si>
  <si>
    <t xml:space="preserve">1.świadectwo sterylności </t>
  </si>
  <si>
    <t>2.zdjęcie wyglądu butelki</t>
  </si>
  <si>
    <t>Czas realizacji: 21dni od dnia złożenia zamówienia</t>
  </si>
  <si>
    <t>1.świadectwa sterylności</t>
  </si>
  <si>
    <t>Zadanie nr 1 - Testy i akcesoria</t>
  </si>
  <si>
    <t>Zadanie nr 2 - Płytki do monitoringu</t>
  </si>
  <si>
    <t>Zadanie nr 3 - PŁYTKI PETRIEGO</t>
  </si>
  <si>
    <t>Zadanie nr 4 - Surowice diagnostyczne</t>
  </si>
  <si>
    <t>Zadanie nr 5 - PODŁOŻA SYPKIE I SUPLEMENTY</t>
  </si>
  <si>
    <t>Zadanie nr 6 - PODŁOŻA SYPKIE</t>
  </si>
  <si>
    <t>Zadanie nr 7 - Materiały j.uż.- wata, gaza</t>
  </si>
  <si>
    <t>Zadanie nr 8 - Zestaw hodowlano-identyfikacyjny</t>
  </si>
  <si>
    <t>Zadanie nr 9 - Podłoża sypkie</t>
  </si>
  <si>
    <t>Zadanie nr 10- Butelki jednorazowego użytku do pobierania próbek mikrobiologicznych wody</t>
  </si>
  <si>
    <t>Nazwa</t>
  </si>
  <si>
    <t>Laboratorium</t>
  </si>
  <si>
    <t>SBEK/SBMŻ</t>
  </si>
  <si>
    <t>SBEK/SBMŻ/SBW</t>
  </si>
  <si>
    <t>Znak sprawy: OEA-ZP.272.1.1.2023</t>
  </si>
  <si>
    <t>załącznik 1/1</t>
  </si>
  <si>
    <t>dane wykonawcy</t>
  </si>
  <si>
    <t>Zaktualizowane karty bezpieczeństwa produktu lub oświadczenie, że oferowane produkty nie podlegają ustawie,</t>
  </si>
  <si>
    <t xml:space="preserve">ZESTAWIENIE </t>
  </si>
  <si>
    <t>1. przykładowy certyfikat jakości</t>
  </si>
  <si>
    <t>2. karta charakterystyki produktu lub oświadczenie, że oferowane produkty nie podlegają ustawie.</t>
  </si>
  <si>
    <t>1. certyfikat jakości na podłoża zawierający informacje: nazwę produktu, nr serii zgodny z numerem podanym na płytce, data ważności, wyznaczniki pH, stopień odzysku drobnoustrojów z uwzględnieniem szczepów wymienionych w specyfikacji; temperaturę i czas inkubacji.</t>
  </si>
  <si>
    <t>2. wymienione w specyfikacji szczepy kontrolne powinny pochodzić z uznanych kolekcji zapewniających utrzymanie spójności pomiarowej.</t>
  </si>
  <si>
    <t>3. karta charakterystyki produktu</t>
  </si>
  <si>
    <r>
      <t xml:space="preserve">1op=2 zestawy po 10 płytek </t>
    </r>
    <r>
      <rPr>
        <b/>
        <sz val="9"/>
        <rFont val="Arial"/>
        <family val="2"/>
        <charset val="238"/>
      </rPr>
      <t xml:space="preserve"> </t>
    </r>
    <r>
      <rPr>
        <sz val="9"/>
        <rFont val="Arial"/>
        <family val="2"/>
        <charset val="238"/>
      </rPr>
      <t>potrójnie pakowanych i sterylizowanych promieniami gamma; Wymagane dokumenty: 1) certyfikat jakości, na którym będą wyniki sprawdzania wzrostów dla szczepów (między innymi Staphylococcus  aureus, Escherichia coli, Pseudomonas  aeruginosa) 2) karta charakterystyki produktu w języku polskim; min. termin okresu przydatności</t>
    </r>
    <r>
      <rPr>
        <b/>
        <sz val="9"/>
        <rFont val="Arial"/>
        <family val="2"/>
        <charset val="238"/>
      </rPr>
      <t xml:space="preserve"> 6</t>
    </r>
    <r>
      <rPr>
        <sz val="9"/>
        <rFont val="Arial"/>
        <family val="2"/>
        <charset val="238"/>
      </rPr>
      <t xml:space="preserve"> miesięcy od daty dostawy, temp. przechowywania +15ºC do + 25 ºC; na każdej płytce podana musi być nazwa produktu, data ważności, nr partii, nr seryjny produktu; </t>
    </r>
  </si>
  <si>
    <r>
      <t>w opakowaniu zawierającym 2 zestawy po 10 płytek lub 4 zestawy po 5 płytek</t>
    </r>
    <r>
      <rPr>
        <b/>
        <sz val="9"/>
        <rFont val="Arial"/>
        <family val="2"/>
        <charset val="238"/>
      </rPr>
      <t xml:space="preserve"> </t>
    </r>
    <r>
      <rPr>
        <sz val="9"/>
        <rFont val="Arial"/>
        <family val="2"/>
        <charset val="238"/>
      </rPr>
      <t>potrójnie pakowanych i sterylizowanych promieniami Gamma. Wymagane dokumenty: 1) certyfikat jakości, na którym będą wyniki sprawdzania wzrostów dla szczepów (m.in. Staphylococcus  aureus, Escherichia coli, Pseudomonas  aeruginosa), 2) karta charakterystyki produktu w języku polskim.</t>
    </r>
    <r>
      <rPr>
        <b/>
        <sz val="9"/>
        <rFont val="Arial"/>
        <family val="2"/>
        <charset val="238"/>
      </rPr>
      <t xml:space="preserve"> Minimalny termin okresu przydatności 6 miesięcy od daty dostawy, temp. przechowywania +15ºC do +25 ºC; </t>
    </r>
    <r>
      <rPr>
        <sz val="9"/>
        <rFont val="Arial"/>
        <family val="2"/>
        <charset val="238"/>
      </rPr>
      <t xml:space="preserve">na każdej płytce musi być podana nazwa produktu, data ważności, nr partii, nr seryjny produktu. </t>
    </r>
  </si>
  <si>
    <t>1. przykładowe świadectwo jakości ( certyfikat )</t>
  </si>
  <si>
    <t>2. instrukcje zawierające pełny opis i zastosowanie podłóż w języku polskim oraz barwne ulotki dla podłoża</t>
  </si>
  <si>
    <t>Czas realizacji: 14  dni od dnia złożenia zamówienia</t>
  </si>
  <si>
    <t>1. certyfikat jakości na podłoża zawierający informacje: nazwę produktu, nr serii zgodny z numerem podanym na płytce, data ważności, wyznaczniki pH, stopień odzysku drobnoustrojów z uwzględnieniem szczepów wymienionych w specyfikacji; temperaturę i czas inkubacji.
2. wymienione w specyfikacji szczepy kontrolne powinny pochodzić z uznanych kolekcji zapewniających utrzymanie spójności pomiarowej
3. karta charakterystyki produktu
4. dokument potwierdzający, że produkcja i kontrola podłóż prowadzona jest przez producenta podłóż mikrobiologicznych zgodnie z normą ISO 11133</t>
  </si>
  <si>
    <r>
      <t xml:space="preserve">z trzema żebrami wentylacyjnymi; pakowane maksymalnie po 10 sztuk w rękawie; 
na opakowaniu musi być umieszczona etykieta z numer serii produktu i datą ważności sterylności. Wymagane dokumenty: świadectwo sterylności z datą ważności sterylności. Płytki z terminem ważności </t>
    </r>
    <r>
      <rPr>
        <b/>
        <sz val="9"/>
        <rFont val="Arial"/>
        <family val="2"/>
        <charset val="238"/>
      </rPr>
      <t>minimum 2 lata od daty dostawy</t>
    </r>
    <r>
      <rPr>
        <sz val="9"/>
        <rFont val="Arial"/>
        <family val="2"/>
        <charset val="238"/>
      </rPr>
      <t xml:space="preserve">.
</t>
    </r>
  </si>
  <si>
    <r>
      <t xml:space="preserve">z trzema żebrami wentylacyjnymi; pakowane  maksymalnie po 25 sztuk w rękawie; na każdym rękawie i na opakowaniu transportowym musi być umieszczona etykieta z numerem serii produktu i datą ważności sterylności. Wymagane dokumenty: świadectwo sterylności z datą ważności sterylności. Płytki z terminem ważności </t>
    </r>
    <r>
      <rPr>
        <b/>
        <sz val="9"/>
        <rFont val="Arial"/>
        <family val="2"/>
        <charset val="238"/>
      </rPr>
      <t>minimum 2 lata od daty dostawy</t>
    </r>
    <r>
      <rPr>
        <sz val="9"/>
        <rFont val="Arial"/>
        <family val="2"/>
        <charset val="238"/>
      </rPr>
      <t>.</t>
    </r>
  </si>
  <si>
    <t>1.przykladowe świadectwo sterylności</t>
  </si>
  <si>
    <t>1. świadectwo sterylności</t>
  </si>
  <si>
    <t>świadectwa sterylności dla każdej pozycji</t>
  </si>
  <si>
    <r>
      <t xml:space="preserve">w ampułkach po 2 ml; 1 opakowanie to 10 ampułek; wymagane dokumenty: 1) certyfikat dopuszczenia do obrotu; </t>
    </r>
    <r>
      <rPr>
        <b/>
        <sz val="9"/>
        <rFont val="Arial"/>
        <family val="2"/>
        <charset val="238"/>
      </rPr>
      <t>minimalny termin okresu przydatności 18 miesięcy od daty dostawy.</t>
    </r>
  </si>
  <si>
    <t xml:space="preserve">SBMŻ </t>
  </si>
  <si>
    <t xml:space="preserve">SBEK </t>
  </si>
  <si>
    <r>
      <t xml:space="preserve">test do diagnostyki mikrobiologicznej, do wykrywania aktywności β-galaktozydazy u Enterobactericeae; 1 opakowanie = 50 krążków. Wymagane dokumenty: 1) certyfikat jakości, na którym będzie umieszczona nazwa drobnoustrojów kontrolnych i data ważności, 2) instrukcja wykonania testu w języku polskim. </t>
    </r>
    <r>
      <rPr>
        <b/>
        <sz val="9"/>
        <rFont val="Arial"/>
        <family val="2"/>
        <charset val="238"/>
      </rPr>
      <t xml:space="preserve">Okres przydatności od daty dostawy minimum 8 miesięcy. </t>
    </r>
  </si>
  <si>
    <r>
      <t xml:space="preserve">w butelce z wkraplaczem, 1 opakowanie = 10 ml; wymagane dokumenty: 1) ceryfikat jakości produktu, na której będzie umieszczona nazwa drobnoustrojów kontrolnych i data ważności produktu, 2) instrukcja wykonania testu w języku polskim. </t>
    </r>
    <r>
      <rPr>
        <b/>
        <sz val="9"/>
        <rFont val="Arial"/>
        <family val="2"/>
        <charset val="238"/>
      </rPr>
      <t xml:space="preserve">Okres przydatności od daty dostawy minimum 11 miesięcy. </t>
    </r>
  </si>
  <si>
    <t xml:space="preserve"> SBMŻ </t>
  </si>
  <si>
    <t xml:space="preserve">SBW </t>
  </si>
  <si>
    <r>
      <rPr>
        <b/>
        <sz val="10"/>
        <rFont val="Arial"/>
        <family val="2"/>
        <charset val="238"/>
      </rPr>
      <t xml:space="preserve">UWAGA! </t>
    </r>
    <r>
      <rPr>
        <sz val="10"/>
        <rFont val="Arial"/>
        <family val="2"/>
        <charset val="238"/>
      </rPr>
      <t xml:space="preserve"> Podłoża i dodatki do nich winny być tego samego producenta (każdy producent ma odpowiedni skład podstawy i suplementu - podstawa i suplement od różnych producentów nie są kompatybilne.) poz. 8-9, 11-13, 15-16.                                                                                                                                                                                                                                             </t>
    </r>
  </si>
  <si>
    <r>
      <t xml:space="preserve">podłoże sypkie; skład zgodny z normą PN-EN ISO 6579-1; w opakowaniu jednostkowym 500g z tej samej serii; na opakowaniu umieszczony skład podłoża oraz instrukcja wykonania podłoża w języku polskim. Wymagane dokumenty: 1) certyfikat jakości, na którym będzie umieszczona nazwa szczepu testowego (m.in. Salmonella Typhimurium, Salmonella Enteritidis, Escherichia coli, Enterococcus faecalis), opis wyglądu kolonii oraz data ważności, 2) karta charakterystyki produktu. </t>
    </r>
    <r>
      <rPr>
        <b/>
        <sz val="9"/>
        <rFont val="Arial"/>
        <family val="2"/>
        <charset val="238"/>
      </rPr>
      <t>Minimalny termin okresu przydatności 3 lata od daty dostawy.</t>
    </r>
  </si>
  <si>
    <r>
      <t>podłoże sypkie, służące do wstępnego, nieselektywnego namnażania bakterii, szczególnie patogennych Enterobacteriaceae, izolowanych z artykułów żywnościowych i innych materiałów; skład zgodny z normą PN-EN ISO 6579-1; w opakowaniu jednostkowym 500g z tej samej serii; na opakowaniu umieszczony skład podłoża oraz instrukcja wykonania podłoża w języku polskim. Wymagane dokumenty: 1) certyfikat jakości, na którym będzie umieszczona nazwa szczepu testowego (m.in. Escherichia coli, Salmonella Enteritidis, Salmonella Typhimurium) oraz data ważności, 2) karta charakterystyki produktu.</t>
    </r>
    <r>
      <rPr>
        <b/>
        <sz val="9"/>
        <rFont val="Arial"/>
        <family val="2"/>
        <charset val="238"/>
      </rPr>
      <t xml:space="preserve"> Minimalny termin okresu przydatności 3 lata od daty dostawy.</t>
    </r>
  </si>
  <si>
    <r>
      <t xml:space="preserve">podłoże sypkie; podłoże do wykrywania i izolowania drobnoustrojów z rodziny Enterobacteriaceae, szczególnie do wykrywania pałeczek Salmonella i Shigella z produktów spożywczych, materiałów klinicznych i innych materiałów; w opakowaniu jednostkowym 500g z tej samej serii; na opakowaniu musi być umieszczony skład podłoża oraz instrukcja wykonania podłoża w języku polskim. Wymagane dokumenty: 1) certyfikat jakości, na którym będzie umieszczona nazwa szczepu testowego (między innymi Escherichia coli, Salmonella Typhimurium, Salmonella Enteritidis, Proteus mirabilis, Enterococcus faecalis), opis wyglądu kolonii oraz data ważności; 2) karta charakterystyki produktu. </t>
    </r>
    <r>
      <rPr>
        <b/>
        <sz val="9"/>
        <rFont val="Arial"/>
        <family val="2"/>
        <charset val="238"/>
      </rPr>
      <t>Minimalny termin okresu przydatności 3 lata od daty dostawy.</t>
    </r>
  </si>
  <si>
    <r>
      <t xml:space="preserve">Podłoże sypkie, skład zgodny z normą PN-EN ISO 10273; w opakowaniu jednostkowym 500g z tej samej serii; na opakowaniu musi być umieszczony skład podłoża oraz instrukcja wykonania podłoża w języku polskim. Wymagane dokumenty: 1) certyfikat jakości, na którym będzie umieszczona nazwa szczepu testowego (m. in. Yersinia enterocolitica, Escherichia coli, Pseudomanos aeruginosa), opis wyglądu kolonii, stopień  odzysku drobnoustrojów oraz data ważności; 2) karta charakterystyki produktu. </t>
    </r>
    <r>
      <rPr>
        <b/>
        <sz val="9"/>
        <rFont val="Arial"/>
        <family val="2"/>
        <charset val="238"/>
      </rPr>
      <t>Minimalny termin okresu przydatności 3 lata od daty dostawy.</t>
    </r>
  </si>
  <si>
    <r>
      <t xml:space="preserve">skład zgodny z normą PN-EN ISO 10273;             1 opakowanie to 10 fiolek; Wymagane dokumenty: 1) certyfikat jakości, 2) instrukcja wykonania w języku polskim, 3) karta charakterystyki produktu. </t>
    </r>
    <r>
      <rPr>
        <b/>
        <sz val="9"/>
        <rFont val="Arial"/>
        <family val="2"/>
        <charset val="238"/>
      </rPr>
      <t xml:space="preserve">Minimalny termin okresu przydatności 2 lata od daty dostawy.  </t>
    </r>
  </si>
  <si>
    <r>
      <t xml:space="preserve">Podłoże sypkie, skład zgodny z normą PN-EN ISO 21528; w opakowaniu jednostkowym 500g; na opakowaniu musi być umieszczony skład podłoża oraz instrukcja wykonania podłoża w języku polskim. Wymagane dokumenty: 1) certyfikat jakości, na którym będzie umieszczona nazwa szczepu testowego (m.in. Escherichia coli, Salmonella Typhimurium, Salmonella Enteritidis, Enterococcus faecalis),  opis wyglądu kolonii, stopień  odzysku drobnoustrojów oraz data ważności; 2) karta charakterystyki produktu. </t>
    </r>
    <r>
      <rPr>
        <b/>
        <sz val="9"/>
        <rFont val="Arial"/>
        <family val="2"/>
        <charset val="238"/>
      </rPr>
      <t>Minimalny termin okresu przydatności 3 lata od daty dostawy.</t>
    </r>
  </si>
  <si>
    <r>
      <t xml:space="preserve">podłoże sypkie służące do wykrywania bakterii Listeria izolowanych z artykułów żywnościowych; skład zgodny z normą PN-EN ISO 11290-1; w opakowaniu jednostkowym 500g z tej samej serii; na opakowaniu musi być umieszczony skład podłoża oraz instrukcja wykonania podłoża w języku polskim. Wymagane dokumenty: 1) certyfikat jakości, na którym będzie umieszczona nazwa szczepu testowego (m.in.: Listeria monocytogenes, Escherichia coli, Enterococcus faecalis), 2) karta charakterystyki produktu. </t>
    </r>
    <r>
      <rPr>
        <b/>
        <sz val="9"/>
        <rFont val="Arial"/>
        <family val="2"/>
        <charset val="238"/>
      </rPr>
      <t>Minimalny termin okresu przydatności 3 lata od daty dostawy.</t>
    </r>
  </si>
  <si>
    <r>
      <t xml:space="preserve">skład: kwas nalidyksowy 2,25 mg, cytrynian żelaza i amonu 112,50 mg, akryflawina 2,8125 mg; 1 opakowanie to 10 fiolek; 1 fiolka na 225 ml pożywki; Wymagane dokumenty: 1) certyfikat jakości, 2) karta charakterystyki produktu. </t>
    </r>
    <r>
      <rPr>
        <b/>
        <sz val="9"/>
        <rFont val="Arial"/>
        <family val="2"/>
        <charset val="238"/>
      </rPr>
      <t>Minimalny termin okresu przydatności 20 miesięcy od daty dostawy.</t>
    </r>
  </si>
  <si>
    <r>
      <t xml:space="preserve">Podłoże sypkie, skład zgodny z normą PN-EN ISO 16649; w opakowaniu jednostkowym 500g; na opakowaniu musi być umieszczony skład podłoża oraz instrukcja wykonania podłoża w języku polskim. Wymagane dokumenty: 1) certyfikat jakości, na którym będzie umieszczona nazwa szczepu testowego (m.in.: Escherichia coli, Enterococcus faecalis, Pseudomomas aeruginosa),  opis wyglądu kolonii, stopień  odzysku drobnoustrojów oraz data ważności; 2) karta charakterystyki produktu. </t>
    </r>
    <r>
      <rPr>
        <b/>
        <sz val="9"/>
        <rFont val="Arial"/>
        <family val="2"/>
        <charset val="238"/>
      </rPr>
      <t>Minimalny termin okresu przydatności 3 lata od daty dostawy.</t>
    </r>
  </si>
  <si>
    <r>
      <t xml:space="preserve"> podłoże sypkie koloru słomkowego; w opakowaniu 500g z tej samej serii; skład: enzymatyczny hydrolizat tkanek zwierzęcych, enzymatyczny hydrolizat kazeiny, ekstrakt drożdżowy, pirogronian sodu, glukoza, glicerofosforan magnezu, siarczan magnezu (bezwodny), chlorek sodu, chlorek litu, wodorofosforan (V) disodu (bezwodny), miesznina chromogenów, agar 12g.  Wymagane dokumenty: 1) certyfikat jakości, na którym będzie umieszczona  nazwa szczepu testowego (m.in. L.monocytogenes, L. innocua, Escherichia coli, Enterococcus faecalis), opis wyglądu kolonii, stopień odzysku drobnoustrojów oraz data ważności 2) karta charakterystyki produktu. </t>
    </r>
    <r>
      <rPr>
        <b/>
        <sz val="9"/>
        <rFont val="Arial"/>
        <family val="2"/>
        <charset val="238"/>
      </rPr>
      <t>Minimalny termin okresu przydatności 30 miesięcy od daty dostawy.</t>
    </r>
  </si>
  <si>
    <r>
      <t xml:space="preserve">jasnożółty liofilizat w postaci peletu; skład: kwas nalidyksowy, polimyksyna B, ceftazidimina, amfoterycyna B; 1 opakowanie to 10 fiolek; 1 fiolka przeznaczona jest na 500ml pożywki; z tej samej serii. Wymagane dokumenty: 1) certyfikat jakości, 2) karta charakterystyki produktu. </t>
    </r>
    <r>
      <rPr>
        <b/>
        <sz val="9"/>
        <rFont val="Arial"/>
        <family val="2"/>
        <charset val="238"/>
      </rPr>
      <t xml:space="preserve">Minimalny termin okresu przydatności 20 miesięcy od daty dostawy.  </t>
    </r>
  </si>
  <si>
    <r>
      <t xml:space="preserve">skład: roztwór lecytyny;  1 opakowanie to 10 fiolek; 1 fiolka przeznaczona jest na 500 ml pożywki; z tej samej serii. Wymagane dokumenty: 1) certyfikat jakości, 2) karta charakterystyki produktu. </t>
    </r>
    <r>
      <rPr>
        <b/>
        <sz val="9"/>
        <rFont val="Arial"/>
        <family val="2"/>
        <charset val="238"/>
      </rPr>
      <t xml:space="preserve">Minimalny termin okresu przydatności 20 miesięcy od daty dostawy.  </t>
    </r>
  </si>
  <si>
    <r>
      <t xml:space="preserve">podłoże sypkie; stosowane głównie do oznaczania ogólnej liczby drobnoustrojów; nie zawiera żadnych inhibitorów i wskaźników; skład zgodny z normą PN-EN ISO 4833-1; w opakowaniu jednostkowym 500 g; na opakowaniu umieszczony skład podłoża oraz instrukcja wykonania podłoża w języku polskim. Wymagane dokumenty: 1) certyfikat jakości, na którym będzie umieszczona informacja o trwałości podłoża oraz nazwa drobnoustrojów  kontrolnych, stopień odzysku drobnoustrojów oraz data ważności 2) karta charakterystyki produktu. </t>
    </r>
    <r>
      <rPr>
        <b/>
        <sz val="9"/>
        <rFont val="Arial"/>
        <family val="2"/>
        <charset val="238"/>
      </rPr>
      <t>Minimalny termin okresu przydatności 4 lata od daty dostawy.</t>
    </r>
  </si>
  <si>
    <r>
      <t xml:space="preserve">podłoże sypkie, skład (g/l): Enzymatyczny hydrolizat kazeiny 10,0g, Ekstrakt drożdżowy 1,0g, Ekstrakt mięsny 5,0g, Pirogronian sodu 10,0g, L-glicyna 12,0g, Chlorek litu 5,0g, Agar od 12g do 22g, zgodny z normą PN-EN ISO 6888-1; w opakowaniu jednostkowym 500g z tej samej serii; na opakowaniu musi być instrukcja wykonania podłoża w języku polskim. Wymagane dokumenty: 1) karta kontroli produktu, na której będzie umieszczona informacja 
o trwałości podłoża oraz nazwa drobnoustrojów  kontrolnych (m.in. Staphylococcus aureus, Staphylococcus saprophyticus, Staphylococcus epidermidis, Esch. coli); 2) karta charakterystyki produktu. </t>
    </r>
    <r>
      <rPr>
        <b/>
        <sz val="9"/>
        <rFont val="Arial"/>
        <family val="2"/>
        <charset val="238"/>
      </rPr>
      <t>Minimalny termin okresu przydatności 3 lata od daty dostawy.</t>
    </r>
  </si>
  <si>
    <r>
      <t xml:space="preserve">skład zgodny z normą ISO 6888-2: fibrynogen wołowy, plazma królicza, inhibitor trypsyny, telluryn potasu; 1 opakowanie to 10 fiolek. 1 fiolka na 100ml podłoża. Wymagane dokumenty: 1) certyfikat jakości, 2) karta charakterystyki produktu. </t>
    </r>
    <r>
      <rPr>
        <b/>
        <sz val="9"/>
        <rFont val="Arial"/>
        <family val="2"/>
        <charset val="238"/>
      </rPr>
      <t xml:space="preserve">Minimalny termin okresu przydatności 2 lata od daty dostawy. </t>
    </r>
  </si>
  <si>
    <r>
      <t xml:space="preserve">Podłoże sypkie z novobiocyną do wybiórczego namnażania Salmonella spp. z produktów żywnościowych, pasz i innych materiałów. Skład [g/l]: Ekstrakt mięsny-4,3 g; Enzymatyczny hydrolizat kazeiny-8,6 g; Chlorek sodu (NaCl)-2,6 g; Węglan wapnia (CaCO3)-38,7 g; Tiosiarczan sodu pięciowodny (Na2S2O3 • 5H2O)-47,8 g; Żółć bydlęca do celów bakteriologicznych-4,78 g; Zieleń brylantowa-0,0096 g; Sól sodowa nowobiocyny-0,04 g. Wymagane dokumenty: 1) karta kontroli produktu, na której będzie umieszczona informacja 
o trwałości podłoża oraz nazwa drobnoustrojów  kontrolnych (m.in. Salmonella Enteritidis i/lub Salmonella Typhimurium, Pseudomonas aeruginosa, Escherichia coli, Enterococcus faecalis), 2) karta charakterystyki produktu. </t>
    </r>
    <r>
      <rPr>
        <b/>
        <sz val="9"/>
        <rFont val="Arial"/>
        <family val="2"/>
        <charset val="238"/>
      </rPr>
      <t>Minimalny termin okresu przydatności 3 lata od daty dostawy.</t>
    </r>
  </si>
  <si>
    <r>
      <t xml:space="preserve">Podłoże sypkie, skład zgodny z normą PN-EN ISO 21528; w opakowaniu jednostkowym 500g; na opakowaniu musi być umieszczony skład podłoża oraz instrukcja wykonania podłoża w języku polskim. Wymagane dokumenty: 1) certyfikat jakości, na którym będzie umieszczona nazwa szczepu testowego (m.in.: Escherichia coli, Salmonella Enteritidis, Pseudomonas aeruginosa), opis wyglądu kolonii oraz stopień  odzysku drobnoustrojów; 2) karta charakterystyki produktu. </t>
    </r>
    <r>
      <rPr>
        <b/>
        <sz val="9"/>
        <rFont val="Arial"/>
        <family val="2"/>
        <charset val="238"/>
      </rPr>
      <t>Minimalny termin okresu przydatności 3 lata od daty dostawy.</t>
    </r>
  </si>
  <si>
    <r>
      <t xml:space="preserve">podłoże sypkie; skład zgodny z normą PN-EN ISO 7932; wydajność 46,0g/litr; w opakowaniu jednostkowym 500 g; na opakowaniu umieszczona instrukcja wykonania podłoża w języku polskim. Wymagane dokumenty: 1) karta kontroli produktu, na której będzie umieszczona informacja o trwałości podłoża oraz nazwa drobnoustrojów  kontrolnych (m.in.: Bacillus cereus, Escherichia coli, Bacillus subtilis subsp. spizizenii); </t>
    </r>
    <r>
      <rPr>
        <b/>
        <sz val="9"/>
        <rFont val="Arial"/>
        <family val="2"/>
        <charset val="238"/>
      </rPr>
      <t>minimalny termin okresu przydatności 2 lata od daty dostawy.</t>
    </r>
  </si>
  <si>
    <r>
      <t>Siarczan polimyksyny B  1 000 000 IU;                    1 op. = 10</t>
    </r>
    <r>
      <rPr>
        <vertAlign val="superscript"/>
        <sz val="9"/>
        <rFont val="Arial"/>
        <family val="2"/>
        <charset val="238"/>
      </rPr>
      <t>6</t>
    </r>
    <r>
      <rPr>
        <sz val="9"/>
        <rFont val="Arial"/>
        <family val="2"/>
        <charset val="238"/>
      </rPr>
      <t xml:space="preserve">  IU; Wymagane dokumenty: 1) karta kontroli produktu; 2) karta charakterysytyki produktu; </t>
    </r>
    <r>
      <rPr>
        <b/>
        <sz val="9"/>
        <rFont val="Arial"/>
        <family val="2"/>
        <charset val="238"/>
      </rPr>
      <t>minimalny termin okresu przydatności 18 miesięcy od daty dostawy.</t>
    </r>
  </si>
  <si>
    <r>
      <t xml:space="preserve">jałowa, bez tellurynu - do pożywki Baird - Parkera oraz do pożywki MYP; certyfikat jakości; opakowanie jednostkowe = butelka 100 ml; z tej samej serii; </t>
    </r>
    <r>
      <rPr>
        <b/>
        <sz val="9"/>
        <rFont val="Arial"/>
        <family val="2"/>
        <charset val="238"/>
      </rPr>
      <t>termin ważności minimum 11 miesięcy od daty dostawy.</t>
    </r>
  </si>
  <si>
    <r>
      <t xml:space="preserve">podłoże sypkie; skład (g/l): chlorek sodu 8,50g, wodorofosforan disodu 8,98g, diwodorofosforan sodu 2,71g; wydajność 20,2 g/l; w opakowaniu jednostkowym 500g; z tej samej serii; na opakowaniu umieszczona instrukcja wykonania podłoża w języku polskim. Wymagane dokumenty: 1) karta kontroli produktu, na której będzie umieszczona informacja o trwałości podłoża oraz nazwa drobnoustrojów kontrolnych (m.in.: Escherichia coli); </t>
    </r>
    <r>
      <rPr>
        <b/>
        <sz val="9"/>
        <rFont val="Arial"/>
        <family val="2"/>
        <charset val="238"/>
      </rPr>
      <t>minimalny termin okresu przydatności 3 lata od daty dostawy.</t>
    </r>
  </si>
  <si>
    <r>
      <t xml:space="preserve">podłoże sypkie; skład: pepton K, pepton SP, glukoza, chlorek sodu, wodorofosforan dipotasu; wydajność 30g/litr; w opakowaniu jednostkowym 500 g; na opakowaniu umieszczona instrukcja wykonania podłoża w języku polskim. Wymagane dokumenty: 1) karta kontoli produktu, na której będzie umieszczona informacja o trwałości podłoża oraz nazwa drobnoustrojów kontrolnych; 2) karta charakterystyki produktu; </t>
    </r>
    <r>
      <rPr>
        <b/>
        <sz val="9"/>
        <rFont val="Arial"/>
        <family val="2"/>
        <charset val="238"/>
      </rPr>
      <t>minimalny termin okresu przydatności 3 lata od daty dostawy.</t>
    </r>
  </si>
  <si>
    <r>
      <t xml:space="preserve">podłoże sypkie; skład zgodny z normą PN-EN ISO 11290-1 i 2; w opakowaniu jednostkowym 100 g; na opakowaniu umieszczona instrukcja wykonania podłoża w języku polskim. Wymagane dokumenty: 1) karta kontoli produktu, na której będzie umieszczona informacja o trwałości podłoża oraz nazwa drobnoustrojów kontrolnych (m.in.: Listeria monocytogenes); 2) karta charakterystyki produktu; </t>
    </r>
    <r>
      <rPr>
        <b/>
        <sz val="9"/>
        <rFont val="Arial"/>
        <family val="2"/>
        <charset val="238"/>
      </rPr>
      <t>minimalny termin okresu przydatności 3 lata od daty dostawy.</t>
    </r>
    <r>
      <rPr>
        <sz val="9"/>
        <rFont val="Arial"/>
        <family val="2"/>
        <charset val="238"/>
      </rPr>
      <t xml:space="preserve"> </t>
    </r>
  </si>
  <si>
    <r>
      <t xml:space="preserve">podłoże sypkie; skład zgodny z normą PN-ISO 7251; w opakowaniu jednostkowym 100g; na opakowaniu umieszczona instrukcja wykonania podłoża w języku polskim. Wymagane dokumenty: 1) karta kontroli produktu, na której będzie umieszczona informacja o trwałości podłoża oraz nazwa drobnoustrojów  kontrolnych (m.in.: Salmonella Enteritidis, Escherichia coli, Enterococcus faecalis); 2) karta charakterystyki produktu; </t>
    </r>
    <r>
      <rPr>
        <b/>
        <sz val="9"/>
        <rFont val="Arial"/>
        <family val="2"/>
        <charset val="238"/>
      </rPr>
      <t>minimalny termin okresu przydatności 3 lata od daty dostawy.</t>
    </r>
  </si>
  <si>
    <r>
      <t xml:space="preserve">podłoże sypkie; skład zgodny z normą PN-EN ISO 6888-1; w opakowaniu jednostkowym 100g; na opakowaniu umieszczona instrukcja wykonania podłoża w języku polskim. Wymagane dokumenty: 1) karta kontroli produktu, na której będzie umieszczona informacja o trwałości podłoża oraz nazwa drobnoustrojów  kontrolnych (m.in.: Staphylococcus aureus, Staphylococcus epidermidis i/lub saprophyticus); 2) karta charakterystyki produktu; </t>
    </r>
    <r>
      <rPr>
        <b/>
        <sz val="9"/>
        <rFont val="Arial"/>
        <family val="2"/>
        <charset val="238"/>
      </rPr>
      <t>minimalny termin okresu przydatności 2 lata od daty dostawy.</t>
    </r>
  </si>
  <si>
    <r>
      <t xml:space="preserve">podłoże sypkie; do przygotowania izotonicznego roztworu do rozcieńczeń, stwarzający optymalne warunki przeżywalności mikroorganizmów. Skład (g/l): Enzymatyczny hydrolizat kazeiny 1,0g, Chlorek sodu 8,5g; w opakowaniu jednostkowym 500g; na opakowaniu umieszczona instrukcja wykonania podłoża w języku polskim. Wymagane dokumenty: 1) certyfikat jakości, na którym będzie umieszczona informacja o trwałości podłoża oraz nazwa drobnoustrojów kontrolnych (m.in.: Escherichia coli); </t>
    </r>
    <r>
      <rPr>
        <b/>
        <sz val="9"/>
        <rFont val="Arial"/>
        <family val="2"/>
        <charset val="238"/>
      </rPr>
      <t>minimalny termin okresu przydatności 3 lata od daty dostawy.</t>
    </r>
  </si>
  <si>
    <r>
      <t xml:space="preserve">podłoże sypkie; skład zgodny z normą PN-EN ISO 11290-1 i 2; wydajność 51,0 g/litr; w opakowaniu jednostkowym 100g; na opakowaniu umieszczona instrukcja wykonania podłoża w języku polskim. Wymagane dokumenty: 1) karta kontroli produktu, na której będzie umieszczona informacja o trwałości podłoża oraz nazwa drobnoustrojów  kontrolnych (m.in.: Listeria monocytogenes); 2) karta charakterystyki produktu; </t>
    </r>
    <r>
      <rPr>
        <b/>
        <sz val="9"/>
        <rFont val="Arial"/>
        <family val="2"/>
        <charset val="238"/>
      </rPr>
      <t>minimalny termin okresu przydatności 3 lata od daty dostawy.</t>
    </r>
  </si>
  <si>
    <r>
      <t xml:space="preserve">cz.d.a., odczynnik (węglowodan) do testów biochemicznych; opakowanie jednostkowe 10g. Wymagane dokumenty: 1) karta kontroli produktu, na której będzie umieszczona nr serii i data ważności. </t>
    </r>
    <r>
      <rPr>
        <b/>
        <sz val="9"/>
        <rFont val="Arial"/>
        <family val="2"/>
        <charset val="238"/>
      </rPr>
      <t>Okres przydatności od daty dostawy 3 lata.</t>
    </r>
  </si>
  <si>
    <r>
      <t xml:space="preserve">podłoże sypkie; skład zgodny z normą PN-EN ISO 6579;  w opakowaniu jednostkowym 250g; na opakowaniu umieszczona instrukcja wykonania podłoża w języku polskim. Wymagane dokumenty: 1) karta kontroli produktu, na której będzie umieszczona informacja o trwałości podłoża oraz nazwa drobnoustrojów  kontrolnych; 2) karta charakterystyki produktu; </t>
    </r>
    <r>
      <rPr>
        <b/>
        <sz val="9"/>
        <rFont val="Arial"/>
        <family val="2"/>
        <charset val="238"/>
      </rPr>
      <t>minimalny termin okresu przydatności 3 lata od daty dostawy.</t>
    </r>
  </si>
  <si>
    <r>
      <t xml:space="preserve">podłoże sypkie; skład zgodny z normą PN ISO 4831; w opakowaniu jednostkowym 250g; na opakowaniu umieszczona instrukcja wykonania podłoża w języku polskim; Wymagane dokumenty: 1) karta kontroli produktu, na której będzie umieszczona informacja o trwałości podłoża oraz nazwa drobnoustrojów  kontrolnych; 2) karta charakterystyki produktu; </t>
    </r>
    <r>
      <rPr>
        <b/>
        <sz val="9"/>
        <rFont val="Arial"/>
        <family val="2"/>
        <charset val="238"/>
      </rPr>
      <t>minimalny termin okresu przydatności 3 lata od daty dostawy</t>
    </r>
    <r>
      <rPr>
        <sz val="9"/>
        <rFont val="Arial"/>
        <family val="2"/>
        <charset val="238"/>
      </rPr>
      <t>.</t>
    </r>
  </si>
  <si>
    <t>załącznik 1/6</t>
  </si>
  <si>
    <t>załącznik 1/5</t>
  </si>
  <si>
    <t>załącznik 1/4</t>
  </si>
  <si>
    <t>załącznik 1/3</t>
  </si>
  <si>
    <t>załącznik 1/2</t>
  </si>
  <si>
    <t xml:space="preserve"> 1. -</t>
  </si>
  <si>
    <t>1. -</t>
  </si>
  <si>
    <t xml:space="preserve"> SBMŻ</t>
  </si>
  <si>
    <r>
      <t xml:space="preserve">gotowe podłoże do użycia  w probówkach; skład zgodny z normą PN-EN  ISO 6579-1;  pakowane maksymalnie po 100 probówek (po 10 ml) w opakowaniu; z tej samej serii. Wymagane dokumenty: 1) certyfikat jakości, na którym będzie umieszczona nazwa szczepu testowego (m.in. Salmonella Typhimurium i/lub Salmonella Enteritidis, Escherichia coli, Pseudomonas aeruginosa, Enterococcus faecalis ) i data ważności, 2) karta charakterystyki produktu. </t>
    </r>
    <r>
      <rPr>
        <b/>
        <sz val="9"/>
        <rFont val="Arial"/>
        <family val="2"/>
        <charset val="238"/>
      </rPr>
      <t xml:space="preserve">Minimalny termin okresu przydatności 9 miesięcy od daty dostawy.  </t>
    </r>
  </si>
  <si>
    <r>
      <t xml:space="preserve">podłoże służące do izolacji bakterii o wysokich wymaganiach odżywczych oraz wykrywania hemolizy; podłoże gotowe do użycia na płytkach Petriego o średnicy 90 mm; opakowanie zawierające maksymalnie 20 płytek; z tej samej serii. Wymagane dokumenty: 1) certyfikat jakości, na którym będzie umieszczona nazwa szczepu testowego (m.in. Listeria monocytogenes, Staphylococcus aureus, Escherichia coli ) i opis jego wzrostu; 2) karta charakterystyki produktu. </t>
    </r>
    <r>
      <rPr>
        <b/>
        <sz val="9"/>
        <rFont val="Arial"/>
        <family val="2"/>
        <charset val="238"/>
      </rPr>
      <t xml:space="preserve">Minimalny termin okresu przydatności 1 miesiąc od daty dostawy.  </t>
    </r>
  </si>
  <si>
    <r>
      <t xml:space="preserve">gotowa pożywka płynna do wykrywania Salmonella w żywności, skład zgodny z PN-EN ISO 6579-1; z tej samej serii. Opakowanie zawierające maksymalnie 20 probówek po 10ml. Wymagane dokumenty: 1) certyfikat jakości, na którym będzie umieszczona nazwa szczepu testowego (m.in. Salmonella Typhimurium i/lub Salmonella Enteritidis, Escherichia coli, Pseudomonas aeruginosa, Enterococcus faecalis) i data ważności, 2) karta charakterystyki; </t>
    </r>
    <r>
      <rPr>
        <b/>
        <sz val="9"/>
        <rFont val="Arial"/>
        <family val="2"/>
        <charset val="238"/>
      </rPr>
      <t>minimalny termin okresu przydatności 9 miesięcy od daty dostawy.</t>
    </r>
  </si>
  <si>
    <r>
      <t xml:space="preserve">zestaw identyfikacyjny dla Listeria spp. w tym Listeria monocytogenes; opakowanie zawierające maksymalnie 10 testów, 10 podłoży, 10 kart wyników, odczynnik. Wymagane dokumenty: 1) certyfikat jakości, 2) instrukcja wykonania w języku polskim. </t>
    </r>
    <r>
      <rPr>
        <b/>
        <sz val="9"/>
        <rFont val="Arial"/>
        <family val="2"/>
        <charset val="238"/>
      </rPr>
      <t>Minimalny termin okresu przydatności 6 miesięcy od daty dostawy.</t>
    </r>
    <r>
      <rPr>
        <sz val="9"/>
        <rFont val="Arial"/>
        <family val="2"/>
        <charset val="238"/>
      </rPr>
      <t xml:space="preserve">  </t>
    </r>
  </si>
  <si>
    <r>
      <t xml:space="preserve">podłoże do badania lekowrażliwości pneumokoków i innych paciorkowców na antybiotyki i sulfonamidy metodą dyfuzyjno-krążkową ; podłoże gotowe do użycia na płytkach Petriego o średnicy 90 mm; opakowanie na 2 x 10 płytek; Wymagane dokumenty: 1)certyfikat jakości, na który będzie umieszczona nazwa szczepu testowego i opis jego wzrostu oraz strefy zahamowania wzrostu (mm)  2) karta charakterystyki produktu; minimalny termin okresu przydatności     </t>
    </r>
    <r>
      <rPr>
        <b/>
        <sz val="9"/>
        <rFont val="Arial"/>
        <family val="2"/>
        <charset val="238"/>
      </rPr>
      <t xml:space="preserve">1 miesiąc </t>
    </r>
    <r>
      <rPr>
        <sz val="9"/>
        <rFont val="Arial"/>
        <family val="2"/>
        <charset val="238"/>
      </rPr>
      <t xml:space="preserve">od daty dostawy  </t>
    </r>
  </si>
  <si>
    <t xml:space="preserve">Niniejszym podpisem potwierdzam parametry przedmiotu zamówienia                               </t>
  </si>
  <si>
    <r>
      <rPr>
        <b/>
        <u/>
        <sz val="10"/>
        <rFont val="Arial"/>
        <family val="2"/>
        <charset val="238"/>
      </rPr>
      <t>Do oferty przetargowej dla wszystkich pozycji należy dołączyć wymienione poniżej dokumenty lub wskazać określone adresy internetowe, ogólnodostępne i bezpłatne bazy danych gdzie zamawiający może je samodzielnie pobrać</t>
    </r>
    <r>
      <rPr>
        <b/>
        <sz val="10"/>
        <rFont val="Arial"/>
        <family val="2"/>
        <charset val="238"/>
      </rPr>
      <t xml:space="preserve"> </t>
    </r>
    <r>
      <rPr>
        <sz val="10"/>
        <rFont val="Arial"/>
        <family val="2"/>
        <charset val="238"/>
      </rPr>
      <t xml:space="preserve">:                                                                                                                           </t>
    </r>
    <r>
      <rPr>
        <u/>
        <sz val="10"/>
        <rFont val="Arial"/>
        <family val="2"/>
        <charset val="238"/>
      </rPr>
      <t xml:space="preserve">               </t>
    </r>
    <r>
      <rPr>
        <sz val="10"/>
        <rFont val="Arial"/>
        <family val="2"/>
        <charset val="238"/>
      </rPr>
      <t xml:space="preserve">                                                                 1. certyfikat zgodności z dyrektywą 98/79/ EC - CE na oferowane produkty
2. dokument wydany przez niezależną jednostkę certyfikującą, potwierdzający, że produkcja i kontrola podłóż mikrobiologicznych do badania żywności i pasz odbywa się zgodnie z normą ISO 11133
3. certyfikat zarządzania jakością dla wyrobów medycznych np. ISO13485
4. wymienione w specyfikacji szczepy kontrolne powinny pochodzić z uznanych kolekcji zapewniających utrzymanie spójności pomiarowej
5. zaktualizowane karty bezpieczeństwa produktu lub oświadczenie, że oferowane produkty nie podlegają ustawie
6. wykaz i nazwy substancji niebezpiecznych zawartych w poszczególnych odczynnikach(jeżeli nie występują – dołączyć oświadczenie)
7. instrukcje zawierające pełny opis i zastosowanie podłóż w języku polskim oraz barwne ulotki dla podłoży chromogennych – oddzielnie dla każdego podłoża
UWAGA! Dokumenty wymienione powyżej w punktach 1-8 przeznaczone są dla potrzeb laboratorium i należy skompletować je oddzielnie.</t>
    </r>
  </si>
  <si>
    <t>zaktualizowane karty bezpieczeństwa produktu lub oświadczenie, że oferowane produkty nie podlegają ustawie</t>
  </si>
  <si>
    <t>załącznik 1/9</t>
  </si>
  <si>
    <t>załącznik 1/8</t>
  </si>
  <si>
    <t>załącznik 1/7</t>
  </si>
  <si>
    <r>
      <t xml:space="preserve">butelka 500 ml,  PET, z podziałką, przezroczysta, </t>
    </r>
    <r>
      <rPr>
        <b/>
        <sz val="9"/>
        <rFont val="Arial"/>
        <family val="2"/>
        <charset val="238"/>
      </rPr>
      <t>sztywna</t>
    </r>
    <r>
      <rPr>
        <sz val="9"/>
        <rFont val="Arial"/>
        <family val="2"/>
        <charset val="238"/>
      </rPr>
      <t xml:space="preserve"> , odporna na pęknięcia, z szeroką szyjką (średnica ok. 38 mm), nakrętka zakręcana, sterylna wewnątrz i na zewnątrz, pakowana indywidualnie, ze świadectwem sterylności i datą ważności sterylizacji;  </t>
    </r>
    <r>
      <rPr>
        <b/>
        <sz val="9"/>
        <rFont val="Arial"/>
        <family val="2"/>
        <charset val="238"/>
      </rPr>
      <t>minimalny termin okresu przydatności 2 lata od daty dostawy.</t>
    </r>
  </si>
  <si>
    <t>załącznik 1/10</t>
  </si>
  <si>
    <t>butelka (100     ml)</t>
  </si>
  <si>
    <t xml:space="preserve">Czas realizacji: 14 dni od dnia złożenia zamówienia  </t>
  </si>
  <si>
    <r>
      <t>1op=2 zestawy po 10 płytek potrójnie pakowanych  i sterylizowanych promieniami gamma; Wymagane dokumenty: 1) certyfikat jakości, na którym będą wyniki sprawdzania wzrostów dla szczepów (między innymi Sacharomyces cerevisiae ) 2) karta charakterystyki produktu w języku polskim; min.termin okresu przydatności 6</t>
    </r>
    <r>
      <rPr>
        <b/>
        <sz val="9"/>
        <rFont val="Arial"/>
        <family val="2"/>
        <charset val="238"/>
      </rPr>
      <t xml:space="preserve"> </t>
    </r>
    <r>
      <rPr>
        <sz val="9"/>
        <rFont val="Arial"/>
        <family val="2"/>
        <charset val="238"/>
      </rPr>
      <t xml:space="preserve">miesiące od daty dostawy, temp. przechowywania +15ºC do +  25º C; na każdej płytce podana musi być nazwa produktu, data ważności, nr partii, nr seryjny produktu; </t>
    </r>
  </si>
  <si>
    <t>1op=2 zestawy po 10 płytekpotrójnie pakowanych i sterylizowanych promieniami gamma; Wymagane dokumenty: 1)certyfikat jakości, na którym będą wyniki sprawdzania wzrostów dla szczepów (między innymi Staphylococcus  aureus, Escherichia coli, Pseudomonas  aeruginosa) 2) karta charkaterystyki produktu w języku polskim; min.termin okresu przydatności 6 miesięcy od daty dostawy, temp. przechowywania +15ºC do + 25 ºC; na każdej płytce podana musi być nazwa produktu, data ważności, nr partii, nr seryjny produktu;</t>
  </si>
  <si>
    <t>1.-</t>
  </si>
  <si>
    <t xml:space="preserve">Czas realizacji: 14 dni od dnia złożenia zamówienia </t>
  </si>
  <si>
    <t>4.zaktualizowane karty bezpieczeństwa produktu lub oświadczenie, że oferowane produkty nie podlegają ustawie.</t>
  </si>
  <si>
    <t>Agar odżywczy C</t>
  </si>
  <si>
    <t xml:space="preserve">zestaw pięciu roztworów wzorcowych; Wymagane dokumenty: 1) certyfikat jakości; min. termin okresu przydatności 4 m-ce od daty dostawy  </t>
  </si>
  <si>
    <t>W dacie dostawy lub nie póżniej niż w dacie upływu umownego terminu realizacji zamówienia należy dostarczyć:</t>
  </si>
  <si>
    <t>W dacie dostawy lub nie póżniej niż w dacie upływu umownego terminu realizacji zamówienia należy dostarczyć :</t>
  </si>
  <si>
    <t>4. zaktualizowane karty bezpieczeństwa produktu lub oświadczenie, że oferowane produkty nie podlegają ustawie.</t>
  </si>
  <si>
    <t>2. Zamawiajacy zastrzega sobie prawo opcji zmniejszenia zamówienia o nie więcej niż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</si>
</sst>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0\ &quot;zł&quot;"/>
    <numFmt numFmtId="165" formatCode="#,##0.00,&quot;zł&quot;"/>
  </numFmts>
  <fonts count="25" x14ac:knownFonts="1">
    <font>
      <sz val="11"/>
      <color theme="1"/>
      <name val="Calibri"/>
      <family val="2"/>
      <scheme val="minor"/>
    </font>
    <font>
      <sz val="9"/>
      <name val="Arial"/>
      <family val="2"/>
      <charset val="238"/>
    </font>
    <font>
      <sz val="9"/>
      <color theme="1"/>
      <name val="Arial"/>
      <family val="2"/>
      <charset val="238"/>
    </font>
    <font>
      <sz val="8"/>
      <name val="Arial"/>
      <family val="2"/>
      <charset val="238"/>
    </font>
    <font>
      <sz val="10"/>
      <name val="Arial"/>
      <family val="2"/>
      <charset val="238"/>
    </font>
    <font>
      <sz val="11"/>
      <color rgb="FF000000"/>
      <name val="Arial CE"/>
      <family val="2"/>
      <charset val="238"/>
    </font>
    <font>
      <sz val="10"/>
      <color theme="1"/>
      <name val="Arial"/>
      <family val="2"/>
      <charset val="238"/>
    </font>
    <font>
      <b/>
      <sz val="10"/>
      <name val="Arial"/>
      <family val="2"/>
      <charset val="238"/>
    </font>
    <font>
      <b/>
      <sz val="10"/>
      <color indexed="8"/>
      <name val="Arial"/>
      <family val="2"/>
      <charset val="238"/>
    </font>
    <font>
      <sz val="11"/>
      <color theme="1"/>
      <name val="Arial"/>
      <family val="2"/>
      <charset val="238"/>
    </font>
    <font>
      <sz val="10"/>
      <color rgb="FFFF0000"/>
      <name val="Arial"/>
      <family val="2"/>
      <charset val="238"/>
    </font>
    <font>
      <sz val="11"/>
      <name val="Arial"/>
      <family val="2"/>
      <charset val="238"/>
    </font>
    <font>
      <b/>
      <sz val="9"/>
      <name val="Arial"/>
      <family val="2"/>
      <charset val="238"/>
    </font>
    <font>
      <sz val="9"/>
      <color rgb="FFFF0000"/>
      <name val="Arial"/>
      <family val="2"/>
      <charset val="238"/>
    </font>
    <font>
      <sz val="11"/>
      <color theme="1"/>
      <name val="Calibri"/>
      <family val="2"/>
      <scheme val="minor"/>
    </font>
    <font>
      <b/>
      <sz val="11"/>
      <name val="Arial"/>
      <family val="2"/>
      <charset val="238"/>
    </font>
    <font>
      <b/>
      <sz val="11"/>
      <color indexed="8"/>
      <name val="Arial"/>
      <family val="2"/>
      <charset val="238"/>
    </font>
    <font>
      <b/>
      <u/>
      <sz val="10"/>
      <color indexed="8"/>
      <name val="Arial"/>
      <family val="2"/>
      <charset val="238"/>
    </font>
    <font>
      <sz val="10"/>
      <color indexed="8"/>
      <name val="Arial"/>
      <family val="2"/>
      <charset val="238"/>
    </font>
    <font>
      <b/>
      <sz val="10"/>
      <color theme="1"/>
      <name val="Arial"/>
      <family val="2"/>
      <charset val="238"/>
    </font>
    <font>
      <b/>
      <u/>
      <sz val="10"/>
      <name val="Arial"/>
      <family val="2"/>
      <charset val="238"/>
    </font>
    <font>
      <sz val="12"/>
      <name val="Arial"/>
      <family val="2"/>
      <charset val="238"/>
    </font>
    <font>
      <b/>
      <sz val="11"/>
      <color theme="1"/>
      <name val="Arial"/>
      <family val="2"/>
      <charset val="238"/>
    </font>
    <font>
      <u/>
      <sz val="10"/>
      <name val="Arial"/>
      <family val="2"/>
      <charset val="238"/>
    </font>
    <font>
      <vertAlign val="superscript"/>
      <sz val="9"/>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14"/>
      </patternFill>
    </fill>
    <fill>
      <patternFill patternType="solid">
        <fgColor theme="4" tint="0.79998168889431442"/>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bottom/>
      <diagonal/>
    </border>
    <border>
      <left style="thin">
        <color indexed="64"/>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s>
  <cellStyleXfs count="6">
    <xf numFmtId="0" fontId="0" fillId="0" borderId="0"/>
    <xf numFmtId="0" fontId="4" fillId="0" borderId="0"/>
    <xf numFmtId="0" fontId="5" fillId="0" borderId="0"/>
    <xf numFmtId="0" fontId="5" fillId="0" borderId="0"/>
    <xf numFmtId="0" fontId="4" fillId="0" borderId="0"/>
    <xf numFmtId="44" fontId="14" fillId="0" borderId="0" applyFont="0" applyFill="0" applyBorder="0" applyAlignment="0" applyProtection="0"/>
  </cellStyleXfs>
  <cellXfs count="334">
    <xf numFmtId="0" fontId="0" fillId="0" borderId="0" xfId="0"/>
    <xf numFmtId="0" fontId="1" fillId="0" borderId="2" xfId="0" applyFont="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left" wrapText="1"/>
    </xf>
    <xf numFmtId="0" fontId="1" fillId="2" borderId="2" xfId="0" applyFont="1" applyFill="1" applyBorder="1" applyAlignment="1">
      <alignment horizontal="center" wrapText="1"/>
    </xf>
    <xf numFmtId="0" fontId="1" fillId="2" borderId="6"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3" xfId="0" applyFont="1" applyFill="1" applyBorder="1" applyAlignment="1">
      <alignment horizontal="center" wrapText="1"/>
    </xf>
    <xf numFmtId="0" fontId="2" fillId="0" borderId="2" xfId="0" applyFont="1" applyBorder="1" applyAlignment="1">
      <alignment horizontal="center" vertical="center" wrapText="1"/>
    </xf>
    <xf numFmtId="0" fontId="1" fillId="2" borderId="2" xfId="0" applyFont="1" applyFill="1" applyBorder="1" applyAlignment="1">
      <alignment wrapText="1"/>
    </xf>
    <xf numFmtId="0" fontId="1" fillId="5" borderId="2" xfId="2" applyFont="1" applyFill="1" applyBorder="1" applyAlignment="1">
      <alignment horizontal="left" vertical="center" wrapText="1"/>
    </xf>
    <xf numFmtId="0" fontId="1" fillId="5" borderId="2" xfId="2" applyFont="1" applyFill="1" applyBorder="1" applyAlignment="1">
      <alignment horizontal="left" wrapText="1"/>
    </xf>
    <xf numFmtId="0" fontId="6"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left" wrapText="1"/>
    </xf>
    <xf numFmtId="0" fontId="9" fillId="0" borderId="2" xfId="0" applyFont="1" applyBorder="1" applyAlignment="1">
      <alignment horizontal="center" vertical="center" wrapText="1"/>
    </xf>
    <xf numFmtId="0" fontId="4" fillId="2" borderId="2" xfId="0" applyFont="1" applyFill="1" applyBorder="1" applyAlignment="1">
      <alignment wrapText="1"/>
    </xf>
    <xf numFmtId="0" fontId="4" fillId="2" borderId="2" xfId="0" applyFont="1" applyFill="1" applyBorder="1" applyAlignment="1">
      <alignment horizontal="center" wrapText="1"/>
    </xf>
    <xf numFmtId="0" fontId="1" fillId="0" borderId="7" xfId="0" applyFont="1" applyBorder="1" applyAlignment="1">
      <alignment vertical="center" wrapText="1"/>
    </xf>
    <xf numFmtId="0" fontId="1" fillId="0" borderId="2" xfId="0" applyFont="1" applyBorder="1" applyAlignment="1" applyProtection="1">
      <alignment horizontal="center" vertical="center" wrapText="1"/>
      <protection locked="0"/>
    </xf>
    <xf numFmtId="0" fontId="11" fillId="0" borderId="2" xfId="3" applyFont="1" applyBorder="1" applyAlignment="1">
      <alignment horizontal="center" vertical="center" wrapText="1"/>
    </xf>
    <xf numFmtId="0" fontId="1" fillId="0" borderId="7" xfId="3" applyFont="1" applyBorder="1" applyAlignment="1">
      <alignment vertical="center" wrapText="1"/>
    </xf>
    <xf numFmtId="0" fontId="12" fillId="0" borderId="21" xfId="3" applyFont="1" applyBorder="1" applyAlignment="1">
      <alignment vertical="center" wrapText="1"/>
    </xf>
    <xf numFmtId="0" fontId="1" fillId="0" borderId="2" xfId="3" applyFont="1" applyBorder="1" applyAlignment="1" applyProtection="1">
      <alignment horizontal="center" vertical="center" wrapText="1"/>
      <protection locked="0"/>
    </xf>
    <xf numFmtId="0" fontId="1" fillId="0" borderId="7" xfId="3" applyFont="1" applyBorder="1" applyAlignment="1">
      <alignment horizontal="left" vertical="center" wrapText="1"/>
    </xf>
    <xf numFmtId="0" fontId="1" fillId="0" borderId="2" xfId="3" applyFont="1" applyBorder="1" applyAlignment="1">
      <alignment horizontal="center" vertical="center" wrapText="1"/>
    </xf>
    <xf numFmtId="0" fontId="1" fillId="0" borderId="2" xfId="0" applyFont="1" applyBorder="1" applyAlignment="1">
      <alignment vertical="center" wrapText="1"/>
    </xf>
    <xf numFmtId="0" fontId="4"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2" xfId="0" applyFont="1" applyFill="1" applyBorder="1" applyAlignment="1">
      <alignment vertical="center" wrapText="1"/>
    </xf>
    <xf numFmtId="0" fontId="1" fillId="0" borderId="2" xfId="0" applyFont="1" applyBorder="1" applyAlignment="1">
      <alignment horizontal="left"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left" wrapText="1"/>
    </xf>
    <xf numFmtId="0" fontId="1" fillId="0" borderId="30" xfId="0" applyFont="1" applyBorder="1" applyAlignment="1">
      <alignment horizontal="left" vertical="center" wrapText="1"/>
    </xf>
    <xf numFmtId="0" fontId="3" fillId="0" borderId="31" xfId="0" applyFont="1" applyBorder="1" applyAlignment="1">
      <alignment horizontal="left" vertical="center" wrapText="1"/>
    </xf>
    <xf numFmtId="0" fontId="2" fillId="4" borderId="2" xfId="0" applyFont="1" applyFill="1" applyBorder="1" applyAlignment="1">
      <alignment horizontal="center" vertical="center" wrapText="1"/>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0" xfId="0" applyFont="1" applyAlignment="1">
      <alignment vertical="center" wrapText="1"/>
    </xf>
    <xf numFmtId="0" fontId="11" fillId="0" borderId="2" xfId="2" applyFont="1" applyBorder="1" applyAlignment="1">
      <alignment horizontal="center" vertical="center" wrapText="1"/>
    </xf>
    <xf numFmtId="2" fontId="7" fillId="6" borderId="2" xfId="0" applyNumberFormat="1" applyFont="1" applyFill="1" applyBorder="1" applyAlignment="1">
      <alignment horizontal="center" vertical="center" wrapText="1"/>
    </xf>
    <xf numFmtId="0" fontId="9" fillId="0" borderId="0" xfId="0" applyFont="1"/>
    <xf numFmtId="0" fontId="11" fillId="0" borderId="0" xfId="0" applyFont="1" applyAlignment="1">
      <alignment horizontal="left" wrapText="1"/>
    </xf>
    <xf numFmtId="0" fontId="11" fillId="0" borderId="0" xfId="0" applyFont="1" applyAlignment="1">
      <alignment horizontal="center"/>
    </xf>
    <xf numFmtId="0" fontId="4" fillId="0" borderId="0" xfId="0" applyFont="1" applyAlignment="1">
      <alignment horizontal="center"/>
    </xf>
    <xf numFmtId="0" fontId="11" fillId="3" borderId="0" xfId="0" applyFont="1" applyFill="1" applyAlignment="1">
      <alignment horizontal="center"/>
    </xf>
    <xf numFmtId="0" fontId="15" fillId="0" borderId="0" xfId="0" applyFont="1" applyAlignment="1">
      <alignment horizontal="center" wrapText="1"/>
    </xf>
    <xf numFmtId="0" fontId="4" fillId="0" borderId="0" xfId="0" applyFont="1" applyAlignment="1">
      <alignment wrapText="1"/>
    </xf>
    <xf numFmtId="0" fontId="7" fillId="0" borderId="0" xfId="0" applyFont="1" applyAlignment="1">
      <alignment wrapText="1"/>
    </xf>
    <xf numFmtId="49" fontId="15" fillId="0" borderId="1" xfId="0" applyNumberFormat="1" applyFont="1" applyBorder="1"/>
    <xf numFmtId="164" fontId="9" fillId="2" borderId="2" xfId="0" applyNumberFormat="1" applyFont="1" applyFill="1" applyBorder="1"/>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11" fillId="0" borderId="2" xfId="0" applyFont="1" applyBorder="1" applyAlignment="1">
      <alignment horizontal="center" vertical="center" wrapText="1"/>
    </xf>
    <xf numFmtId="164" fontId="6" fillId="2" borderId="2" xfId="0" applyNumberFormat="1" applyFont="1" applyFill="1" applyBorder="1"/>
    <xf numFmtId="0" fontId="4" fillId="3" borderId="2" xfId="0" applyFont="1" applyFill="1" applyBorder="1" applyAlignment="1">
      <alignment horizontal="left" vertical="center" wrapText="1"/>
    </xf>
    <xf numFmtId="0" fontId="9" fillId="0" borderId="8" xfId="0" applyFont="1" applyBorder="1"/>
    <xf numFmtId="164" fontId="9" fillId="0" borderId="0" xfId="0" applyNumberFormat="1" applyFont="1"/>
    <xf numFmtId="164" fontId="9" fillId="0" borderId="5" xfId="0" applyNumberFormat="1" applyFont="1" applyBorder="1"/>
    <xf numFmtId="0" fontId="4" fillId="0" borderId="0" xfId="0" applyFont="1"/>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wrapText="1"/>
    </xf>
    <xf numFmtId="0" fontId="6" fillId="0" borderId="19" xfId="0" applyFont="1" applyBorder="1"/>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18" fillId="0" borderId="0" xfId="0" applyFont="1" applyAlignment="1">
      <alignment horizontal="left" vertical="center" wrapText="1"/>
    </xf>
    <xf numFmtId="0" fontId="20" fillId="0" borderId="0" xfId="0" applyFont="1" applyAlignment="1">
      <alignment horizontal="left" vertical="center" wrapText="1"/>
    </xf>
    <xf numFmtId="0" fontId="20" fillId="0" borderId="13" xfId="0" applyFont="1" applyBorder="1" applyAlignment="1">
      <alignment horizontal="left" vertical="center" wrapText="1"/>
    </xf>
    <xf numFmtId="0" fontId="4" fillId="0" borderId="0" xfId="0" applyFont="1" applyAlignment="1">
      <alignment horizontal="right" vertical="top" wrapText="1"/>
    </xf>
    <xf numFmtId="0" fontId="4" fillId="0" borderId="0" xfId="0" applyFont="1" applyAlignment="1">
      <alignment vertical="top" wrapText="1"/>
    </xf>
    <xf numFmtId="0" fontId="4" fillId="0" borderId="0" xfId="1" applyAlignment="1">
      <alignment horizontal="right" vertical="top" wrapText="1"/>
    </xf>
    <xf numFmtId="0" fontId="11" fillId="0" borderId="0" xfId="0" applyFont="1"/>
    <xf numFmtId="0" fontId="12" fillId="0" borderId="2" xfId="0" applyFont="1" applyBorder="1" applyAlignment="1">
      <alignment horizontal="center" vertical="center" wrapText="1"/>
    </xf>
    <xf numFmtId="164" fontId="11" fillId="2" borderId="2" xfId="0" applyNumberFormat="1" applyFont="1" applyFill="1" applyBorder="1"/>
    <xf numFmtId="0" fontId="1" fillId="0" borderId="2" xfId="0" applyFont="1" applyBorder="1" applyAlignment="1">
      <alignment horizontal="center" vertical="center" wrapText="1" shrinkToFit="1"/>
    </xf>
    <xf numFmtId="0" fontId="1" fillId="0" borderId="3" xfId="0" applyFont="1" applyBorder="1" applyAlignment="1">
      <alignment vertical="center" wrapText="1"/>
    </xf>
    <xf numFmtId="164" fontId="4" fillId="2" borderId="2" xfId="0" applyNumberFormat="1" applyFont="1" applyFill="1" applyBorder="1"/>
    <xf numFmtId="0" fontId="11" fillId="0" borderId="8" xfId="0" applyFont="1" applyBorder="1"/>
    <xf numFmtId="164" fontId="11" fillId="0" borderId="0" xfId="0" applyNumberFormat="1" applyFont="1"/>
    <xf numFmtId="164" fontId="11" fillId="0" borderId="5" xfId="0" applyNumberFormat="1" applyFont="1" applyBorder="1"/>
    <xf numFmtId="0" fontId="4" fillId="0" borderId="0" xfId="0" applyFont="1" applyAlignment="1">
      <alignment horizontal="center" vertical="center"/>
    </xf>
    <xf numFmtId="0" fontId="4" fillId="0" borderId="19" xfId="0" applyFont="1" applyBorder="1"/>
    <xf numFmtId="0" fontId="11" fillId="0" borderId="10" xfId="0" applyFont="1" applyBorder="1"/>
    <xf numFmtId="0" fontId="22" fillId="6" borderId="2" xfId="0" applyFont="1" applyFill="1" applyBorder="1" applyAlignment="1">
      <alignment horizontal="center"/>
    </xf>
    <xf numFmtId="49" fontId="9" fillId="0" borderId="2" xfId="0" applyNumberFormat="1" applyFont="1" applyBorder="1"/>
    <xf numFmtId="0" fontId="9" fillId="0" borderId="2" xfId="0" applyFont="1" applyBorder="1"/>
    <xf numFmtId="49" fontId="9" fillId="0" borderId="2" xfId="0" applyNumberFormat="1" applyFont="1" applyBorder="1" applyAlignment="1">
      <alignment wrapText="1"/>
    </xf>
    <xf numFmtId="0" fontId="1" fillId="0" borderId="2" xfId="2" applyFont="1" applyBorder="1" applyAlignment="1">
      <alignment horizontal="left" vertical="center" wrapText="1"/>
    </xf>
    <xf numFmtId="0" fontId="1" fillId="0" borderId="2" xfId="2" applyFont="1" applyBorder="1" applyAlignment="1" applyProtection="1">
      <alignment horizontal="center" vertical="center" wrapText="1"/>
      <protection locked="0"/>
    </xf>
    <xf numFmtId="0" fontId="4" fillId="0" borderId="2" xfId="2" applyFont="1" applyBorder="1" applyAlignment="1">
      <alignment horizontal="center" vertical="center" wrapText="1"/>
    </xf>
    <xf numFmtId="0" fontId="4" fillId="0" borderId="0" xfId="0" applyFont="1" applyAlignment="1">
      <alignment vertical="center" wrapText="1"/>
    </xf>
    <xf numFmtId="0" fontId="20" fillId="0" borderId="0" xfId="0" applyFont="1" applyAlignment="1">
      <alignment vertical="center" wrapText="1"/>
    </xf>
    <xf numFmtId="0" fontId="4" fillId="0" borderId="2" xfId="2" applyFont="1" applyBorder="1" applyAlignment="1">
      <alignment horizontal="left" vertical="center" wrapText="1"/>
    </xf>
    <xf numFmtId="0" fontId="4" fillId="4" borderId="2"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5" fillId="0" borderId="4" xfId="0" applyFont="1" applyBorder="1" applyAlignment="1">
      <alignment horizontal="center" vertical="center" wrapText="1"/>
    </xf>
    <xf numFmtId="165" fontId="11" fillId="5" borderId="2" xfId="2" applyNumberFormat="1" applyFont="1" applyFill="1" applyBorder="1"/>
    <xf numFmtId="0" fontId="11" fillId="0" borderId="0" xfId="2" applyFont="1"/>
    <xf numFmtId="0" fontId="4"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 fillId="0" borderId="2" xfId="0" applyFont="1" applyBorder="1" applyAlignment="1">
      <alignment horizontal="left" vertical="top" wrapText="1"/>
    </xf>
    <xf numFmtId="0" fontId="1" fillId="0" borderId="2" xfId="2" applyFont="1" applyBorder="1" applyAlignment="1">
      <alignment horizontal="left" vertical="top" wrapText="1"/>
    </xf>
    <xf numFmtId="0" fontId="7" fillId="0" borderId="0" xfId="0" applyFont="1" applyAlignment="1">
      <alignment vertical="center" wrapText="1"/>
    </xf>
    <xf numFmtId="0" fontId="1" fillId="5" borderId="2" xfId="3" applyFont="1" applyFill="1" applyBorder="1" applyAlignment="1">
      <alignment horizontal="left" vertical="center" wrapText="1"/>
    </xf>
    <xf numFmtId="0" fontId="1" fillId="5" borderId="2" xfId="3" applyFont="1" applyFill="1" applyBorder="1" applyAlignment="1">
      <alignment horizontal="left" wrapText="1"/>
    </xf>
    <xf numFmtId="0" fontId="1" fillId="5" borderId="2" xfId="3" applyFont="1" applyFill="1" applyBorder="1" applyAlignment="1">
      <alignment wrapText="1"/>
    </xf>
    <xf numFmtId="0" fontId="1" fillId="5" borderId="2" xfId="3" applyFont="1" applyFill="1" applyBorder="1" applyAlignment="1">
      <alignment horizontal="center" wrapText="1"/>
    </xf>
    <xf numFmtId="0" fontId="1" fillId="0" borderId="21" xfId="0" applyFont="1" applyBorder="1" applyAlignment="1">
      <alignment vertical="top" wrapText="1"/>
    </xf>
    <xf numFmtId="3" fontId="11" fillId="0" borderId="2" xfId="0" applyNumberFormat="1" applyFont="1" applyBorder="1" applyAlignment="1">
      <alignment horizontal="center" vertical="center" wrapText="1"/>
    </xf>
    <xf numFmtId="0" fontId="1" fillId="0" borderId="21" xfId="0" applyFont="1" applyBorder="1" applyAlignment="1">
      <alignment horizontal="left" vertical="top" wrapText="1"/>
    </xf>
    <xf numFmtId="3" fontId="4" fillId="0" borderId="2" xfId="0" applyNumberFormat="1" applyFont="1" applyBorder="1" applyAlignment="1">
      <alignment horizontal="center" vertical="center" wrapText="1"/>
    </xf>
    <xf numFmtId="3" fontId="11" fillId="0" borderId="2" xfId="3" applyNumberFormat="1" applyFont="1" applyBorder="1" applyAlignment="1">
      <alignment horizontal="center" vertical="center" wrapText="1"/>
    </xf>
    <xf numFmtId="165" fontId="11" fillId="5" borderId="2" xfId="3" applyNumberFormat="1" applyFont="1" applyFill="1" applyBorder="1"/>
    <xf numFmtId="0" fontId="11" fillId="0" borderId="0" xfId="3" applyFont="1"/>
    <xf numFmtId="0" fontId="21" fillId="0" borderId="0" xfId="0" applyFont="1" applyAlignment="1">
      <alignment horizontal="left"/>
    </xf>
    <xf numFmtId="0" fontId="7" fillId="0" borderId="0" xfId="0" applyFont="1"/>
    <xf numFmtId="0" fontId="4" fillId="0" borderId="0" xfId="0" applyFont="1" applyAlignment="1">
      <alignment horizontal="center" vertical="center" wrapText="1"/>
    </xf>
    <xf numFmtId="0" fontId="3" fillId="0" borderId="2" xfId="0" applyFont="1" applyBorder="1" applyAlignment="1">
      <alignment vertical="center" wrapText="1"/>
    </xf>
    <xf numFmtId="0" fontId="7" fillId="4" borderId="2" xfId="0" applyFont="1" applyFill="1" applyBorder="1" applyAlignment="1">
      <alignment horizontal="right" vertical="center" wrapText="1"/>
    </xf>
    <xf numFmtId="0" fontId="7" fillId="0" borderId="2" xfId="0" applyFont="1" applyBorder="1" applyAlignment="1">
      <alignment horizontal="right" vertical="center" wrapText="1"/>
    </xf>
    <xf numFmtId="0" fontId="7" fillId="4" borderId="7" xfId="0" applyFont="1" applyFill="1" applyBorder="1" applyAlignment="1">
      <alignment horizontal="right" vertical="center" wrapText="1"/>
    </xf>
    <xf numFmtId="0" fontId="8"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19" fillId="0" borderId="2" xfId="0" applyFont="1" applyBorder="1" applyAlignment="1">
      <alignment horizontal="right" vertical="center" wrapText="1"/>
    </xf>
    <xf numFmtId="0" fontId="7" fillId="0" borderId="2" xfId="2" applyFont="1" applyBorder="1" applyAlignment="1">
      <alignment horizontal="center" vertical="center" wrapText="1"/>
    </xf>
    <xf numFmtId="0" fontId="15" fillId="0" borderId="2" xfId="2" applyFont="1" applyBorder="1" applyAlignment="1">
      <alignment horizontal="center" vertical="center" wrapText="1"/>
    </xf>
    <xf numFmtId="0" fontId="18" fillId="0" borderId="2" xfId="0" applyFont="1" applyBorder="1" applyAlignment="1">
      <alignment horizontal="left" vertical="center" wrapText="1"/>
    </xf>
    <xf numFmtId="0" fontId="4" fillId="3" borderId="3" xfId="0" applyFont="1" applyFill="1" applyBorder="1" applyAlignment="1">
      <alignment horizontal="center" vertical="center" wrapText="1"/>
    </xf>
    <xf numFmtId="0" fontId="4" fillId="0" borderId="2" xfId="0" applyFont="1" applyBorder="1" applyAlignment="1">
      <alignment horizontal="center" vertical="center"/>
    </xf>
    <xf numFmtId="0" fontId="7" fillId="0" borderId="21"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vertical="center" wrapText="1"/>
    </xf>
    <xf numFmtId="0" fontId="1" fillId="4" borderId="2" xfId="0" applyFont="1" applyFill="1" applyBorder="1" applyAlignment="1">
      <alignment horizontal="left" vertical="center" wrapText="1"/>
    </xf>
    <xf numFmtId="0" fontId="1" fillId="0" borderId="29" xfId="0" applyFont="1" applyBorder="1" applyAlignment="1">
      <alignment vertical="center" wrapText="1"/>
    </xf>
    <xf numFmtId="0" fontId="11" fillId="0" borderId="2" xfId="0" applyFont="1" applyBorder="1" applyAlignment="1">
      <alignment horizontal="center" vertical="center"/>
    </xf>
    <xf numFmtId="0" fontId="4" fillId="0" borderId="2" xfId="0" applyFont="1" applyBorder="1" applyAlignment="1" applyProtection="1">
      <alignment horizontal="left" vertical="center" wrapText="1"/>
      <protection locked="0"/>
    </xf>
    <xf numFmtId="0" fontId="11" fillId="0" borderId="2" xfId="0" applyFont="1" applyBorder="1" applyAlignment="1">
      <alignment vertical="center" wrapText="1"/>
    </xf>
    <xf numFmtId="0" fontId="1" fillId="0" borderId="2" xfId="0" applyFont="1" applyBorder="1" applyAlignment="1">
      <alignment vertical="top" wrapText="1"/>
    </xf>
    <xf numFmtId="0" fontId="1" fillId="3" borderId="0" xfId="0" applyFont="1" applyFill="1" applyAlignment="1">
      <alignment vertical="center" wrapText="1"/>
    </xf>
    <xf numFmtId="0" fontId="11" fillId="0" borderId="32" xfId="0" applyFont="1" applyBorder="1"/>
    <xf numFmtId="0" fontId="4" fillId="3" borderId="2" xfId="0" applyFont="1" applyFill="1" applyBorder="1" applyAlignment="1">
      <alignment horizontal="center" vertical="center" wrapText="1" shrinkToFit="1"/>
    </xf>
    <xf numFmtId="0" fontId="4" fillId="0" borderId="2" xfId="2" applyFont="1" applyBorder="1" applyAlignment="1" applyProtection="1">
      <alignment horizontal="center" vertical="center" wrapText="1"/>
      <protection locked="0"/>
    </xf>
    <xf numFmtId="49" fontId="15" fillId="0" borderId="0" xfId="0" applyNumberFormat="1" applyFont="1"/>
    <xf numFmtId="0" fontId="9" fillId="4" borderId="2" xfId="0" applyFont="1" applyFill="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wrapText="1" shrinkToFit="1"/>
    </xf>
    <xf numFmtId="0" fontId="11" fillId="0" borderId="2" xfId="0" applyFont="1" applyBorder="1" applyAlignment="1">
      <alignment horizontal="center" vertical="center" textRotation="90" wrapText="1"/>
    </xf>
    <xf numFmtId="0" fontId="11" fillId="4" borderId="2" xfId="0" applyFont="1" applyFill="1" applyBorder="1" applyAlignment="1">
      <alignment horizontal="center" vertical="center" wrapText="1"/>
    </xf>
    <xf numFmtId="0" fontId="1" fillId="4" borderId="3" xfId="0" applyFont="1" applyFill="1" applyBorder="1" applyAlignment="1">
      <alignment vertical="center" wrapText="1"/>
    </xf>
    <xf numFmtId="0" fontId="3" fillId="0" borderId="31" xfId="0" applyFont="1" applyBorder="1" applyAlignment="1">
      <alignment vertical="center" wrapText="1"/>
    </xf>
    <xf numFmtId="0" fontId="11" fillId="0" borderId="0" xfId="2" applyFont="1" applyAlignment="1">
      <alignment horizontal="left" wrapText="1"/>
    </xf>
    <xf numFmtId="0" fontId="11" fillId="0" borderId="0" xfId="2" applyFont="1" applyAlignment="1">
      <alignment horizontal="center"/>
    </xf>
    <xf numFmtId="0" fontId="4" fillId="0" borderId="0" xfId="2" applyFont="1" applyAlignment="1">
      <alignment horizontal="center"/>
    </xf>
    <xf numFmtId="0" fontId="15" fillId="0" borderId="0" xfId="2" applyFont="1" applyAlignment="1">
      <alignment horizontal="center" wrapText="1"/>
    </xf>
    <xf numFmtId="0" fontId="4" fillId="0" borderId="0" xfId="2" applyFont="1" applyAlignment="1">
      <alignment wrapText="1"/>
    </xf>
    <xf numFmtId="0" fontId="7" fillId="0" borderId="0" xfId="2" applyFont="1" applyAlignment="1">
      <alignment wrapText="1"/>
    </xf>
    <xf numFmtId="49" fontId="15" fillId="0" borderId="1" xfId="2" applyNumberFormat="1" applyFont="1" applyBorder="1"/>
    <xf numFmtId="0" fontId="7" fillId="5" borderId="2" xfId="2" applyFont="1" applyFill="1" applyBorder="1" applyAlignment="1">
      <alignment horizontal="center" vertical="center" wrapText="1"/>
    </xf>
    <xf numFmtId="0" fontId="11" fillId="0" borderId="2" xfId="2" applyFont="1" applyBorder="1"/>
    <xf numFmtId="165" fontId="11" fillId="0" borderId="2" xfId="2" applyNumberFormat="1" applyFont="1" applyBorder="1"/>
    <xf numFmtId="165" fontId="11" fillId="0" borderId="0" xfId="2" applyNumberFormat="1" applyFont="1"/>
    <xf numFmtId="0" fontId="4" fillId="0" borderId="0" xfId="2" applyFont="1" applyAlignment="1">
      <alignment horizontal="right" vertical="top" wrapText="1"/>
    </xf>
    <xf numFmtId="0" fontId="4" fillId="0" borderId="0" xfId="2" applyFont="1" applyAlignment="1">
      <alignment vertical="top" wrapText="1"/>
    </xf>
    <xf numFmtId="0" fontId="4" fillId="0" borderId="0" xfId="4" applyAlignment="1">
      <alignment horizontal="right" vertical="top" wrapText="1"/>
    </xf>
    <xf numFmtId="3" fontId="4" fillId="0" borderId="2" xfId="2" applyNumberFormat="1" applyFont="1" applyBorder="1" applyAlignment="1">
      <alignment horizontal="center" vertical="center" wrapText="1"/>
    </xf>
    <xf numFmtId="0" fontId="20" fillId="0" borderId="12" xfId="0" applyFont="1" applyBorder="1" applyAlignment="1">
      <alignment vertical="center" wrapText="1"/>
    </xf>
    <xf numFmtId="0" fontId="20" fillId="0" borderId="13" xfId="0" applyFont="1" applyBorder="1" applyAlignment="1">
      <alignment vertical="center" wrapText="1"/>
    </xf>
    <xf numFmtId="0" fontId="8" fillId="0" borderId="25" xfId="0" applyFont="1" applyBorder="1" applyAlignment="1">
      <alignment horizontal="center" vertical="center" wrapText="1"/>
    </xf>
    <xf numFmtId="0" fontId="11" fillId="0" borderId="8" xfId="0" applyFont="1" applyBorder="1" applyAlignment="1">
      <alignment horizontal="center"/>
    </xf>
    <xf numFmtId="0" fontId="11" fillId="2" borderId="0" xfId="0" applyFont="1" applyFill="1" applyAlignment="1">
      <alignment horizontal="left" wrapText="1"/>
    </xf>
    <xf numFmtId="0" fontId="3" fillId="2" borderId="0" xfId="0" applyFont="1" applyFill="1" applyAlignment="1">
      <alignment horizontal="center"/>
    </xf>
    <xf numFmtId="0" fontId="4" fillId="2" borderId="0" xfId="0" applyFont="1" applyFill="1" applyAlignment="1">
      <alignment horizontal="center" wrapText="1"/>
    </xf>
    <xf numFmtId="0" fontId="4" fillId="0" borderId="0" xfId="0" applyFont="1" applyAlignment="1">
      <alignment horizontal="center" wrapText="1"/>
    </xf>
    <xf numFmtId="0" fontId="15" fillId="0" borderId="0" xfId="0" applyFont="1" applyAlignment="1">
      <alignment horizont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5" xfId="0" applyFont="1" applyBorder="1" applyAlignment="1">
      <alignment horizontal="center"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0" xfId="0" applyFont="1" applyAlignment="1">
      <alignment horizontal="left" vertical="center" wrapText="1"/>
    </xf>
    <xf numFmtId="0" fontId="20" fillId="0" borderId="13" xfId="0" applyFont="1" applyBorder="1" applyAlignment="1">
      <alignment horizontal="lef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21" fillId="0" borderId="10" xfId="0" applyFont="1" applyBorder="1" applyAlignment="1">
      <alignment horizontal="left"/>
    </xf>
    <xf numFmtId="0" fontId="4" fillId="0" borderId="14"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14"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4" fillId="0" borderId="0" xfId="0" applyFont="1" applyAlignment="1">
      <alignment horizontal="left" wrapText="1"/>
    </xf>
    <xf numFmtId="0" fontId="4" fillId="0" borderId="13" xfId="0" applyFont="1" applyBorder="1" applyAlignment="1">
      <alignment horizontal="left" wrapText="1"/>
    </xf>
    <xf numFmtId="0" fontId="11" fillId="0" borderId="0" xfId="0" applyFont="1" applyAlignment="1">
      <alignment horizont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3" applyFont="1" applyBorder="1" applyAlignment="1">
      <alignment horizontal="center"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21" fillId="0" borderId="0" xfId="0" applyFont="1" applyAlignment="1">
      <alignment horizontal="left"/>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8" fillId="0" borderId="12" xfId="0" applyFont="1" applyBorder="1" applyAlignment="1">
      <alignment horizontal="left" vertical="center"/>
    </xf>
    <xf numFmtId="0" fontId="18" fillId="0" borderId="0" xfId="0" applyFont="1" applyAlignment="1">
      <alignment horizontal="left" vertical="center"/>
    </xf>
    <xf numFmtId="0" fontId="18" fillId="0" borderId="13" xfId="0" applyFont="1" applyBorder="1" applyAlignment="1">
      <alignment horizontal="left" vertical="center"/>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7" fillId="0" borderId="22" xfId="0" applyFont="1" applyBorder="1" applyAlignment="1">
      <alignment horizontal="center" vertical="center" wrapText="1"/>
    </xf>
    <xf numFmtId="0" fontId="20" fillId="0" borderId="35" xfId="0" applyFont="1" applyBorder="1" applyAlignment="1">
      <alignment horizontal="left" vertical="center" wrapText="1"/>
    </xf>
    <xf numFmtId="0" fontId="4" fillId="0" borderId="36" xfId="0" applyFont="1" applyBorder="1" applyAlignment="1">
      <alignment horizontal="left" vertical="center" wrapText="1"/>
    </xf>
    <xf numFmtId="0" fontId="7" fillId="0" borderId="36" xfId="0" applyFont="1" applyBorder="1" applyAlignment="1">
      <alignment horizontal="left" vertical="center" wrapText="1"/>
    </xf>
    <xf numFmtId="0" fontId="20" fillId="0" borderId="36" xfId="0" applyFont="1" applyBorder="1" applyAlignment="1">
      <alignment horizontal="left" vertical="center" wrapText="1"/>
    </xf>
    <xf numFmtId="0" fontId="4" fillId="0" borderId="25" xfId="0" applyFont="1" applyBorder="1" applyAlignment="1">
      <alignment horizontal="left"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9" fillId="0" borderId="8" xfId="0" applyFont="1" applyBorder="1" applyAlignment="1">
      <alignment horizontal="center"/>
    </xf>
    <xf numFmtId="0" fontId="9" fillId="0" borderId="27" xfId="0" applyFont="1" applyBorder="1" applyAlignment="1">
      <alignment horizont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8" xfId="0" applyFont="1" applyBorder="1" applyAlignment="1">
      <alignment horizontal="center" vertical="center" wrapText="1"/>
    </xf>
    <xf numFmtId="0" fontId="18" fillId="0" borderId="12" xfId="0" applyFont="1" applyBorder="1" applyAlignment="1">
      <alignment horizontal="left" vertical="center" wrapText="1"/>
    </xf>
    <xf numFmtId="0" fontId="10" fillId="0" borderId="14"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7" fillId="0" borderId="28" xfId="0" applyFont="1" applyBorder="1" applyAlignment="1">
      <alignment horizontal="center" vertical="center" wrapText="1"/>
    </xf>
    <xf numFmtId="0" fontId="8" fillId="0" borderId="7"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9" fillId="0" borderId="19" xfId="0" applyFont="1" applyBorder="1" applyAlignment="1">
      <alignment horizontal="center"/>
    </xf>
    <xf numFmtId="0" fontId="15" fillId="0" borderId="4" xfId="2" applyFont="1" applyBorder="1" applyAlignment="1">
      <alignment horizontal="center" vertical="center" wrapText="1"/>
    </xf>
    <xf numFmtId="0" fontId="15" fillId="0" borderId="7"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7" xfId="2" applyFont="1" applyBorder="1" applyAlignment="1">
      <alignment horizontal="center" vertical="center" wrapText="1"/>
    </xf>
    <xf numFmtId="0" fontId="7" fillId="0" borderId="18" xfId="2" applyFont="1" applyBorder="1" applyAlignment="1">
      <alignment horizontal="center" vertical="center" wrapText="1"/>
    </xf>
    <xf numFmtId="0" fontId="20" fillId="0" borderId="9" xfId="2" applyFont="1" applyBorder="1" applyAlignment="1">
      <alignment horizontal="left" vertical="center" wrapText="1"/>
    </xf>
    <xf numFmtId="0" fontId="20" fillId="0" borderId="10" xfId="2" applyFont="1" applyBorder="1" applyAlignment="1">
      <alignment horizontal="left" vertical="center" wrapText="1"/>
    </xf>
    <xf numFmtId="0" fontId="20" fillId="0" borderId="11" xfId="2" applyFont="1" applyBorder="1" applyAlignment="1">
      <alignment horizontal="left" vertical="center" wrapText="1"/>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13" xfId="2" applyFont="1" applyBorder="1" applyAlignment="1">
      <alignment horizontal="left" vertical="center" wrapText="1"/>
    </xf>
    <xf numFmtId="0" fontId="7" fillId="0" borderId="12" xfId="2" applyFont="1" applyBorder="1" applyAlignment="1">
      <alignment horizontal="left" vertical="center" wrapText="1"/>
    </xf>
    <xf numFmtId="0" fontId="20" fillId="0" borderId="12" xfId="2" applyFont="1" applyBorder="1" applyAlignment="1">
      <alignment horizontal="left" vertical="center" wrapText="1"/>
    </xf>
    <xf numFmtId="0" fontId="20" fillId="0" borderId="0" xfId="2" applyFont="1" applyAlignment="1">
      <alignment horizontal="left" vertical="center" wrapText="1"/>
    </xf>
    <xf numFmtId="0" fontId="20" fillId="0" borderId="13" xfId="2" applyFont="1" applyBorder="1" applyAlignment="1">
      <alignment horizontal="left"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5" xfId="0" applyFont="1" applyBorder="1" applyAlignment="1">
      <alignment horizontal="center" vertical="center" wrapText="1"/>
    </xf>
    <xf numFmtId="0" fontId="6" fillId="0" borderId="0" xfId="0" applyFont="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19" xfId="0" applyFont="1" applyBorder="1" applyAlignment="1">
      <alignment horizontal="left"/>
    </xf>
    <xf numFmtId="0" fontId="6" fillId="0" borderId="20" xfId="0" applyFont="1" applyBorder="1" applyAlignment="1">
      <alignment horizontal="left"/>
    </xf>
    <xf numFmtId="0" fontId="6" fillId="0" borderId="0" xfId="0" applyFont="1" applyAlignment="1">
      <alignment horizontal="left" wrapText="1"/>
    </xf>
    <xf numFmtId="0" fontId="6" fillId="0" borderId="13" xfId="0" applyFont="1" applyBorder="1" applyAlignment="1">
      <alignment horizontal="left"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9" fillId="0" borderId="12" xfId="0" applyFont="1" applyBorder="1" applyAlignment="1">
      <alignment horizontal="left" wrapText="1"/>
    </xf>
    <xf numFmtId="0" fontId="19" fillId="0" borderId="0" xfId="0" applyFont="1" applyAlignment="1">
      <alignment horizontal="left" wrapText="1"/>
    </xf>
    <xf numFmtId="0" fontId="19" fillId="0" borderId="13" xfId="0" applyFont="1" applyBorder="1" applyAlignment="1">
      <alignment horizontal="left" wrapText="1"/>
    </xf>
    <xf numFmtId="0" fontId="21" fillId="0" borderId="0" xfId="2" applyFont="1" applyAlignment="1">
      <alignment horizontal="left"/>
    </xf>
    <xf numFmtId="0" fontId="4" fillId="0" borderId="0" xfId="2" applyFont="1" applyAlignment="1">
      <alignment horizontal="center" vertical="top" wrapText="1"/>
    </xf>
    <xf numFmtId="0" fontId="4" fillId="5" borderId="0" xfId="2" applyFont="1" applyFill="1" applyAlignment="1">
      <alignment horizontal="center" wrapText="1"/>
    </xf>
    <xf numFmtId="0" fontId="11" fillId="5" borderId="0" xfId="2" applyFont="1" applyFill="1" applyAlignment="1">
      <alignment horizontal="left" wrapText="1"/>
    </xf>
    <xf numFmtId="0" fontId="3" fillId="5" borderId="0" xfId="2" applyFont="1" applyFill="1" applyAlignment="1">
      <alignment horizontal="center"/>
    </xf>
    <xf numFmtId="0" fontId="4" fillId="0" borderId="0" xfId="2" applyFont="1" applyAlignment="1">
      <alignment horizontal="center" wrapText="1"/>
    </xf>
    <xf numFmtId="0" fontId="15" fillId="0" borderId="0" xfId="2" applyFont="1" applyAlignment="1">
      <alignment horizontal="center" wrapText="1"/>
    </xf>
    <xf numFmtId="0" fontId="11" fillId="0" borderId="2" xfId="2" applyFont="1" applyBorder="1" applyAlignment="1">
      <alignment horizontal="center"/>
    </xf>
    <xf numFmtId="0" fontId="7" fillId="0" borderId="35"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25" xfId="2" applyFont="1" applyBorder="1" applyAlignment="1">
      <alignment horizontal="center" vertical="center" wrapText="1"/>
    </xf>
    <xf numFmtId="0" fontId="20" fillId="0" borderId="35" xfId="2" applyFont="1" applyBorder="1" applyAlignment="1">
      <alignment horizontal="left" vertical="center" wrapText="1"/>
    </xf>
    <xf numFmtId="0" fontId="4" fillId="0" borderId="36" xfId="2" applyFont="1" applyBorder="1" applyAlignment="1">
      <alignment horizontal="left" vertical="center" wrapText="1"/>
    </xf>
    <xf numFmtId="0" fontId="7" fillId="0" borderId="36" xfId="2" applyFont="1" applyBorder="1" applyAlignment="1">
      <alignment horizontal="left" vertical="center" wrapText="1"/>
    </xf>
    <xf numFmtId="0" fontId="7" fillId="0" borderId="13" xfId="2" applyFont="1" applyBorder="1" applyAlignment="1">
      <alignment horizontal="left" vertical="center" wrapText="1"/>
    </xf>
    <xf numFmtId="0" fontId="20" fillId="0" borderId="36" xfId="2" applyFont="1" applyBorder="1" applyAlignment="1">
      <alignment horizontal="left" vertical="center" wrapText="1"/>
    </xf>
    <xf numFmtId="0" fontId="4" fillId="0" borderId="25" xfId="2" applyFont="1" applyBorder="1" applyAlignment="1">
      <alignment horizontal="left" vertical="center" wrapText="1"/>
    </xf>
    <xf numFmtId="0" fontId="4" fillId="0" borderId="20" xfId="2" applyFont="1" applyBorder="1" applyAlignment="1">
      <alignment horizontal="left" vertical="center" wrapText="1"/>
    </xf>
  </cellXfs>
  <cellStyles count="6">
    <cellStyle name="Normalny" xfId="0" builtinId="0"/>
    <cellStyle name="Normalny 2 2" xfId="3" xr:uid="{00000000-0005-0000-0000-000001000000}"/>
    <cellStyle name="Normalny 4" xfId="2" xr:uid="{00000000-0005-0000-0000-000002000000}"/>
    <cellStyle name="Normalny_Zeszyt1" xfId="1" xr:uid="{00000000-0005-0000-0000-000003000000}"/>
    <cellStyle name="TableStyleLight1" xfId="4" xr:uid="{00000000-0005-0000-0000-000004000000}"/>
    <cellStyle name="Walutowy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workbookViewId="0">
      <selection activeCell="C23" sqref="C23"/>
    </sheetView>
  </sheetViews>
  <sheetFormatPr defaultRowHeight="14.25" x14ac:dyDescent="0.2"/>
  <cols>
    <col min="1" max="1" width="64.7109375" style="45" customWidth="1"/>
    <col min="2" max="2" width="25.42578125" style="45" customWidth="1"/>
    <col min="3" max="3" width="16" style="45" customWidth="1"/>
    <col min="4" max="16384" width="9.140625" style="45"/>
  </cols>
  <sheetData>
    <row r="1" spans="1:2" x14ac:dyDescent="0.2">
      <c r="A1" s="45" t="s">
        <v>220</v>
      </c>
    </row>
    <row r="2" spans="1:2" ht="15" x14ac:dyDescent="0.25">
      <c r="A2" s="44" t="s">
        <v>212</v>
      </c>
      <c r="B2" s="91" t="s">
        <v>213</v>
      </c>
    </row>
    <row r="3" spans="1:2" x14ac:dyDescent="0.2">
      <c r="A3" s="92" t="str">
        <f>'Zadanie 1_Testy i akcesoria'!B8</f>
        <v>Zadanie nr 1 - Testy i akcesoria</v>
      </c>
      <c r="B3" s="93" t="s">
        <v>214</v>
      </c>
    </row>
    <row r="4" spans="1:2" x14ac:dyDescent="0.2">
      <c r="A4" s="92" t="str">
        <f>'Zadanie 2_Płytki do monitoringu'!B8</f>
        <v>Zadanie nr 2 - Płytki do monitoringu</v>
      </c>
      <c r="B4" s="93" t="s">
        <v>215</v>
      </c>
    </row>
    <row r="5" spans="1:2" x14ac:dyDescent="0.2">
      <c r="A5" s="92" t="str">
        <f>'Zad.3_Płytki Petriego'!B8</f>
        <v>Zadanie nr 3 - PŁYTKI PETRIEGO</v>
      </c>
      <c r="B5" s="93" t="s">
        <v>215</v>
      </c>
    </row>
    <row r="6" spans="1:2" x14ac:dyDescent="0.2">
      <c r="A6" s="92" t="str">
        <f>'Zadanie 4_Surowice diagnost.'!B8</f>
        <v>Zadanie nr 4 - Surowice diagnostyczne</v>
      </c>
      <c r="B6" s="93" t="s">
        <v>214</v>
      </c>
    </row>
    <row r="7" spans="1:2" x14ac:dyDescent="0.2">
      <c r="A7" s="92" t="str">
        <f>'ZAD.5_ Podł.syp.i supl.'!B8</f>
        <v>Zadanie nr 5 - PODŁOŻA SYPKIE I SUPLEMENTY</v>
      </c>
      <c r="B7" s="93" t="s">
        <v>40</v>
      </c>
    </row>
    <row r="8" spans="1:2" x14ac:dyDescent="0.2">
      <c r="A8" s="92" t="str">
        <f>'Zad.6 Podłoża sypkie '!B8</f>
        <v>Zadanie nr 6 - PODŁOŻA SYPKIE</v>
      </c>
      <c r="B8" s="93" t="s">
        <v>40</v>
      </c>
    </row>
    <row r="9" spans="1:2" x14ac:dyDescent="0.2">
      <c r="A9" s="92" t="str">
        <f>'Zad.7_M.j.uż_wata,gaza'!B8</f>
        <v>Zadanie nr 7 - Materiały j.uż.- wata, gaza</v>
      </c>
      <c r="B9" s="93" t="s">
        <v>215</v>
      </c>
    </row>
    <row r="10" spans="1:2" x14ac:dyDescent="0.2">
      <c r="A10" s="92" t="str">
        <f>'Zad.8_Zestaw hodow.-identyf.'!B8</f>
        <v>Zadanie nr 8 - Zestaw hodowlano-identyfikacyjny</v>
      </c>
      <c r="B10" s="93" t="s">
        <v>214</v>
      </c>
    </row>
    <row r="11" spans="1:2" x14ac:dyDescent="0.2">
      <c r="A11" s="92" t="str">
        <f>'Zad.9_Podłoża sypkie'!B8</f>
        <v>Zadanie nr 9 - Podłoża sypkie</v>
      </c>
      <c r="B11" s="93" t="s">
        <v>19</v>
      </c>
    </row>
    <row r="12" spans="1:2" ht="28.5" x14ac:dyDescent="0.2">
      <c r="A12" s="94" t="str">
        <f>'Zad.10_ But.jednorazowe'!B8</f>
        <v>Zadanie nr 10- Butelki jednorazowego użytku do pobierania próbek mikrobiologicznych wody</v>
      </c>
      <c r="B12" s="93" t="s">
        <v>148</v>
      </c>
    </row>
  </sheetData>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3"/>
  <sheetViews>
    <sheetView topLeftCell="A15" zoomScale="80" zoomScaleNormal="80" workbookViewId="0">
      <selection activeCell="N26" sqref="N26"/>
    </sheetView>
  </sheetViews>
  <sheetFormatPr defaultRowHeight="14.25" x14ac:dyDescent="0.2"/>
  <cols>
    <col min="1" max="1" width="7.42578125" style="45" customWidth="1"/>
    <col min="2" max="2" width="5.5703125" style="45" customWidth="1"/>
    <col min="3" max="3" width="26.28515625" style="45" customWidth="1"/>
    <col min="4" max="4" width="47.85546875" style="45" customWidth="1"/>
    <col min="5" max="5" width="15.7109375" style="45" customWidth="1"/>
    <col min="6" max="6" width="13.5703125" style="45" customWidth="1"/>
    <col min="7" max="7" width="8.42578125" style="45" customWidth="1"/>
    <col min="8" max="8" width="9.28515625" style="45" customWidth="1"/>
    <col min="9" max="9" width="12.5703125" style="45" customWidth="1"/>
    <col min="10" max="10" width="12.85546875" style="45" customWidth="1"/>
    <col min="11" max="16384" width="9.140625" style="45"/>
  </cols>
  <sheetData>
    <row r="1" spans="1:10" x14ac:dyDescent="0.2">
      <c r="B1" s="179" t="s">
        <v>216</v>
      </c>
      <c r="C1" s="179"/>
      <c r="D1" s="179"/>
      <c r="E1" s="46"/>
      <c r="F1" s="46"/>
      <c r="I1" s="180" t="s">
        <v>291</v>
      </c>
      <c r="J1" s="180"/>
    </row>
    <row r="2" spans="1:10" x14ac:dyDescent="0.2">
      <c r="B2" s="181"/>
      <c r="C2" s="181"/>
      <c r="D2" s="47"/>
      <c r="E2" s="47"/>
      <c r="F2" s="47"/>
      <c r="G2" s="48"/>
      <c r="H2" s="48"/>
    </row>
    <row r="3" spans="1:10" x14ac:dyDescent="0.2">
      <c r="B3" s="181" t="s">
        <v>0</v>
      </c>
      <c r="C3" s="181"/>
      <c r="D3" s="49"/>
      <c r="E3" s="47"/>
      <c r="F3" s="47"/>
      <c r="G3" s="48"/>
      <c r="H3" s="48"/>
    </row>
    <row r="4" spans="1:10" x14ac:dyDescent="0.2">
      <c r="B4" s="181" t="s">
        <v>0</v>
      </c>
      <c r="C4" s="181"/>
      <c r="D4" s="47"/>
      <c r="E4" s="47"/>
      <c r="F4" s="47"/>
      <c r="G4" s="48"/>
      <c r="H4" s="48"/>
    </row>
    <row r="5" spans="1:10" ht="15" x14ac:dyDescent="0.25">
      <c r="B5" s="181" t="s">
        <v>1</v>
      </c>
      <c r="C5" s="181"/>
      <c r="D5" s="50"/>
      <c r="E5" s="50"/>
      <c r="F5" s="50"/>
      <c r="G5" s="48"/>
      <c r="H5" s="48"/>
    </row>
    <row r="6" spans="1:10" x14ac:dyDescent="0.2">
      <c r="B6" s="181" t="s">
        <v>218</v>
      </c>
      <c r="C6" s="181"/>
      <c r="D6" s="51"/>
      <c r="E6" s="51"/>
      <c r="F6" s="51"/>
      <c r="G6" s="51"/>
      <c r="H6" s="52"/>
    </row>
    <row r="7" spans="1:10" ht="15" x14ac:dyDescent="0.25">
      <c r="B7" s="182"/>
      <c r="C7" s="182"/>
      <c r="D7" s="183" t="s">
        <v>2</v>
      </c>
      <c r="E7" s="183"/>
      <c r="F7" s="183"/>
      <c r="G7" s="183"/>
      <c r="H7" s="183"/>
      <c r="I7" s="183"/>
    </row>
    <row r="8" spans="1:10" ht="15" x14ac:dyDescent="0.25">
      <c r="B8" s="152" t="s">
        <v>210</v>
      </c>
      <c r="C8" s="152"/>
      <c r="D8" s="152"/>
      <c r="E8" s="152"/>
      <c r="F8" s="152"/>
      <c r="G8" s="152"/>
      <c r="H8" s="152"/>
    </row>
    <row r="9" spans="1:10" ht="67.5" customHeight="1" x14ac:dyDescent="0.2">
      <c r="A9" s="8" t="s">
        <v>3</v>
      </c>
      <c r="B9" s="13" t="s">
        <v>4</v>
      </c>
      <c r="C9" s="14" t="s">
        <v>5</v>
      </c>
      <c r="D9" s="14" t="s">
        <v>6</v>
      </c>
      <c r="E9" s="15" t="s">
        <v>59</v>
      </c>
      <c r="F9" s="15" t="s">
        <v>8</v>
      </c>
      <c r="G9" s="14" t="s">
        <v>9</v>
      </c>
      <c r="H9" s="14" t="s">
        <v>10</v>
      </c>
      <c r="I9" s="15" t="s">
        <v>11</v>
      </c>
      <c r="J9" s="15" t="s">
        <v>12</v>
      </c>
    </row>
    <row r="10" spans="1:10" ht="125.25" customHeight="1" x14ac:dyDescent="0.2">
      <c r="A10" s="310" t="s">
        <v>239</v>
      </c>
      <c r="B10" s="8">
        <v>1</v>
      </c>
      <c r="C10" s="37" t="s">
        <v>171</v>
      </c>
      <c r="D10" s="38" t="s">
        <v>172</v>
      </c>
      <c r="E10" s="9"/>
      <c r="F10" s="4"/>
      <c r="G10" s="1" t="s">
        <v>15</v>
      </c>
      <c r="H10" s="16">
        <v>1</v>
      </c>
      <c r="I10" s="54"/>
      <c r="J10" s="54"/>
    </row>
    <row r="11" spans="1:10" ht="125.25" customHeight="1" x14ac:dyDescent="0.2">
      <c r="A11" s="311"/>
      <c r="B11" s="39">
        <v>2</v>
      </c>
      <c r="C11" s="34" t="s">
        <v>173</v>
      </c>
      <c r="D11" s="38" t="s">
        <v>174</v>
      </c>
      <c r="E11" s="2"/>
      <c r="F11" s="3"/>
      <c r="G11" s="23" t="s">
        <v>15</v>
      </c>
      <c r="H11" s="16">
        <v>1</v>
      </c>
      <c r="I11" s="54"/>
      <c r="J11" s="54"/>
    </row>
    <row r="12" spans="1:10" ht="63.75" customHeight="1" x14ac:dyDescent="0.2">
      <c r="A12" s="311"/>
      <c r="B12" s="39">
        <v>3</v>
      </c>
      <c r="C12" s="34" t="s">
        <v>175</v>
      </c>
      <c r="D12" s="127" t="s">
        <v>176</v>
      </c>
      <c r="E12" s="2"/>
      <c r="F12" s="4"/>
      <c r="G12" s="1" t="s">
        <v>15</v>
      </c>
      <c r="H12" s="16">
        <v>1</v>
      </c>
      <c r="I12" s="54"/>
      <c r="J12" s="54"/>
    </row>
    <row r="13" spans="1:10" ht="149.25" customHeight="1" x14ac:dyDescent="0.2">
      <c r="A13" s="311"/>
      <c r="B13" s="8">
        <v>4</v>
      </c>
      <c r="C13" s="34" t="s">
        <v>177</v>
      </c>
      <c r="D13" s="127" t="s">
        <v>178</v>
      </c>
      <c r="E13" s="2"/>
      <c r="F13" s="4"/>
      <c r="G13" s="1" t="s">
        <v>15</v>
      </c>
      <c r="H13" s="16">
        <v>1</v>
      </c>
      <c r="I13" s="54"/>
      <c r="J13" s="54"/>
    </row>
    <row r="14" spans="1:10" ht="119.25" customHeight="1" x14ac:dyDescent="0.2">
      <c r="A14" s="311"/>
      <c r="B14" s="8">
        <v>5</v>
      </c>
      <c r="C14" s="40" t="s">
        <v>179</v>
      </c>
      <c r="D14" s="159" t="s">
        <v>180</v>
      </c>
      <c r="E14" s="2"/>
      <c r="F14" s="4"/>
      <c r="G14" s="1" t="s">
        <v>15</v>
      </c>
      <c r="H14" s="16">
        <v>1</v>
      </c>
      <c r="I14" s="54"/>
      <c r="J14" s="54"/>
    </row>
    <row r="15" spans="1:10" ht="88.5" customHeight="1" x14ac:dyDescent="0.2">
      <c r="A15" s="311"/>
      <c r="B15" s="8">
        <v>6</v>
      </c>
      <c r="C15" s="40" t="s">
        <v>181</v>
      </c>
      <c r="D15" s="159" t="s">
        <v>182</v>
      </c>
      <c r="E15" s="2"/>
      <c r="F15" s="4"/>
      <c r="G15" s="1" t="s">
        <v>15</v>
      </c>
      <c r="H15" s="16">
        <v>1</v>
      </c>
      <c r="I15" s="54"/>
      <c r="J15" s="54"/>
    </row>
    <row r="16" spans="1:10" ht="96.75" customHeight="1" x14ac:dyDescent="0.2">
      <c r="A16" s="311"/>
      <c r="B16" s="8">
        <v>7</v>
      </c>
      <c r="C16" s="41" t="s">
        <v>183</v>
      </c>
      <c r="D16" s="159" t="s">
        <v>184</v>
      </c>
      <c r="E16" s="2"/>
      <c r="F16" s="4"/>
      <c r="G16" s="1" t="s">
        <v>15</v>
      </c>
      <c r="H16" s="16">
        <v>1</v>
      </c>
      <c r="I16" s="54"/>
      <c r="J16" s="54"/>
    </row>
    <row r="17" spans="1:10" ht="120" customHeight="1" x14ac:dyDescent="0.2">
      <c r="A17" s="312"/>
      <c r="B17" s="8">
        <v>8</v>
      </c>
      <c r="C17" s="42" t="s">
        <v>185</v>
      </c>
      <c r="D17" s="159" t="s">
        <v>186</v>
      </c>
      <c r="E17" s="2"/>
      <c r="F17" s="4"/>
      <c r="G17" s="1" t="s">
        <v>15</v>
      </c>
      <c r="H17" s="16">
        <v>1</v>
      </c>
      <c r="I17" s="54"/>
      <c r="J17" s="54"/>
    </row>
    <row r="18" spans="1:10" ht="15" thickBot="1" x14ac:dyDescent="0.25">
      <c r="A18" s="262"/>
      <c r="B18" s="262"/>
      <c r="C18" s="262"/>
      <c r="D18" s="262"/>
      <c r="E18" s="62"/>
      <c r="F18" s="62"/>
      <c r="G18" s="62"/>
      <c r="H18" s="62"/>
      <c r="I18" s="63"/>
      <c r="J18" s="64">
        <f>SUM(J10:J17)</f>
        <v>0</v>
      </c>
    </row>
    <row r="19" spans="1:10" ht="29.25" customHeight="1" x14ac:dyDescent="0.2">
      <c r="A19" s="294" t="s">
        <v>19</v>
      </c>
      <c r="B19" s="240" t="s">
        <v>27</v>
      </c>
      <c r="C19" s="240"/>
      <c r="D19" s="240"/>
      <c r="E19" s="240"/>
      <c r="F19" s="240"/>
      <c r="G19" s="240"/>
      <c r="H19" s="240"/>
      <c r="I19" s="240"/>
      <c r="J19" s="241"/>
    </row>
    <row r="20" spans="1:10" ht="30" customHeight="1" x14ac:dyDescent="0.2">
      <c r="A20" s="295"/>
      <c r="B20" s="73" t="s">
        <v>28</v>
      </c>
      <c r="C20" s="303" t="s">
        <v>187</v>
      </c>
      <c r="D20" s="303"/>
      <c r="E20" s="303"/>
      <c r="F20" s="303"/>
      <c r="G20" s="303"/>
      <c r="H20" s="303"/>
      <c r="I20" s="303"/>
      <c r="J20" s="304"/>
    </row>
    <row r="21" spans="1:10" x14ac:dyDescent="0.2">
      <c r="A21" s="295"/>
      <c r="B21" s="73" t="s">
        <v>30</v>
      </c>
      <c r="C21" s="303" t="s">
        <v>188</v>
      </c>
      <c r="D21" s="303"/>
      <c r="E21" s="303"/>
      <c r="F21" s="303"/>
      <c r="G21" s="303"/>
      <c r="H21" s="303"/>
      <c r="I21" s="303"/>
      <c r="J21" s="304"/>
    </row>
    <row r="22" spans="1:10" x14ac:dyDescent="0.2">
      <c r="A22" s="295"/>
      <c r="B22" s="73" t="s">
        <v>32</v>
      </c>
      <c r="C22" s="303" t="s">
        <v>57</v>
      </c>
      <c r="D22" s="303"/>
      <c r="E22" s="303"/>
      <c r="F22" s="303"/>
      <c r="G22" s="303"/>
      <c r="H22" s="303"/>
      <c r="I22" s="303"/>
      <c r="J22" s="304"/>
    </row>
    <row r="23" spans="1:10" ht="21" customHeight="1" x14ac:dyDescent="0.2">
      <c r="A23" s="295"/>
      <c r="B23" s="73" t="s">
        <v>33</v>
      </c>
      <c r="C23" s="303" t="s">
        <v>290</v>
      </c>
      <c r="D23" s="303"/>
      <c r="E23" s="303"/>
      <c r="F23" s="303"/>
      <c r="G23" s="303"/>
      <c r="H23" s="303"/>
      <c r="I23" s="303"/>
      <c r="J23" s="304"/>
    </row>
    <row r="24" spans="1:10" ht="15.75" customHeight="1" x14ac:dyDescent="0.2">
      <c r="A24" s="295"/>
      <c r="B24" s="73" t="s">
        <v>189</v>
      </c>
      <c r="C24" s="308" t="s">
        <v>190</v>
      </c>
      <c r="D24" s="308"/>
      <c r="E24" s="308"/>
      <c r="F24" s="308"/>
      <c r="G24" s="308"/>
      <c r="H24" s="308"/>
      <c r="I24" s="308"/>
      <c r="J24" s="309"/>
    </row>
    <row r="25" spans="1:10" x14ac:dyDescent="0.2">
      <c r="A25" s="295"/>
      <c r="B25" s="73" t="s">
        <v>191</v>
      </c>
      <c r="C25" s="303" t="s">
        <v>192</v>
      </c>
      <c r="D25" s="303"/>
      <c r="E25" s="303"/>
      <c r="F25" s="303"/>
      <c r="G25" s="303"/>
      <c r="H25" s="303"/>
      <c r="I25" s="303"/>
      <c r="J25" s="304"/>
    </row>
    <row r="26" spans="1:10" ht="12" customHeight="1" x14ac:dyDescent="0.2">
      <c r="A26" s="295"/>
      <c r="B26" s="313"/>
      <c r="C26" s="314"/>
      <c r="D26" s="314"/>
      <c r="E26" s="314"/>
      <c r="F26" s="314"/>
      <c r="G26" s="314"/>
      <c r="H26" s="314"/>
      <c r="I26" s="314"/>
      <c r="J26" s="315"/>
    </row>
    <row r="27" spans="1:10" x14ac:dyDescent="0.2">
      <c r="A27" s="295"/>
      <c r="B27" s="246" t="s">
        <v>36</v>
      </c>
      <c r="C27" s="246"/>
      <c r="D27" s="246"/>
      <c r="E27" s="246"/>
      <c r="F27" s="246"/>
      <c r="G27" s="246"/>
      <c r="H27" s="246"/>
      <c r="I27" s="246"/>
      <c r="J27" s="247"/>
    </row>
    <row r="28" spans="1:10" x14ac:dyDescent="0.2">
      <c r="A28" s="295"/>
      <c r="B28" s="249" t="s">
        <v>306</v>
      </c>
      <c r="C28" s="249"/>
      <c r="D28" s="249"/>
      <c r="E28" s="249"/>
      <c r="F28" s="249"/>
      <c r="G28" s="249"/>
      <c r="H28" s="249"/>
      <c r="I28" s="249"/>
      <c r="J28" s="250"/>
    </row>
    <row r="29" spans="1:10" ht="15" customHeight="1" thickBot="1" x14ac:dyDescent="0.25">
      <c r="A29" s="302"/>
      <c r="B29" s="305" t="s">
        <v>193</v>
      </c>
      <c r="C29" s="306"/>
      <c r="D29" s="306"/>
      <c r="E29" s="306"/>
      <c r="F29" s="306"/>
      <c r="G29" s="306"/>
      <c r="H29" s="306"/>
      <c r="I29" s="306"/>
      <c r="J29" s="307"/>
    </row>
    <row r="30" spans="1:10" ht="15" x14ac:dyDescent="0.2">
      <c r="B30" s="212" t="s">
        <v>47</v>
      </c>
      <c r="C30" s="212"/>
      <c r="D30" s="212"/>
      <c r="E30" s="212"/>
      <c r="F30" s="212"/>
      <c r="G30" s="212"/>
      <c r="H30" s="212"/>
    </row>
    <row r="31" spans="1:10" x14ac:dyDescent="0.2">
      <c r="B31" s="76"/>
      <c r="C31" s="77"/>
      <c r="D31" s="77"/>
      <c r="E31" s="77"/>
      <c r="F31" s="210" t="s">
        <v>48</v>
      </c>
      <c r="G31" s="210"/>
      <c r="H31" s="210"/>
      <c r="I31" s="210"/>
      <c r="J31" s="210"/>
    </row>
    <row r="32" spans="1:10" x14ac:dyDescent="0.2">
      <c r="B32" s="78"/>
      <c r="C32" s="77"/>
      <c r="D32" s="77"/>
      <c r="E32" s="77"/>
      <c r="F32" s="210" t="s">
        <v>49</v>
      </c>
      <c r="G32" s="210"/>
      <c r="H32" s="210"/>
      <c r="I32" s="210"/>
      <c r="J32" s="210"/>
    </row>
    <row r="33" spans="2:8" x14ac:dyDescent="0.2">
      <c r="B33" s="76"/>
      <c r="C33" s="211"/>
      <c r="D33" s="211"/>
      <c r="E33" s="211"/>
      <c r="F33" s="211"/>
      <c r="G33" s="211"/>
      <c r="H33" s="211"/>
    </row>
  </sheetData>
  <mergeCells count="28">
    <mergeCell ref="C22:J22"/>
    <mergeCell ref="C24:J24"/>
    <mergeCell ref="A10:A17"/>
    <mergeCell ref="B26:J26"/>
    <mergeCell ref="C21:J21"/>
    <mergeCell ref="C25:J25"/>
    <mergeCell ref="B30:H30"/>
    <mergeCell ref="F31:J31"/>
    <mergeCell ref="F32:J32"/>
    <mergeCell ref="C33:H33"/>
    <mergeCell ref="B6:C6"/>
    <mergeCell ref="B7:C7"/>
    <mergeCell ref="D7:I7"/>
    <mergeCell ref="A18:B18"/>
    <mergeCell ref="C18:D18"/>
    <mergeCell ref="A19:A29"/>
    <mergeCell ref="B19:J19"/>
    <mergeCell ref="C23:J23"/>
    <mergeCell ref="B27:J27"/>
    <mergeCell ref="B28:J28"/>
    <mergeCell ref="B29:J29"/>
    <mergeCell ref="C20:J20"/>
    <mergeCell ref="B5:C5"/>
    <mergeCell ref="B1:D1"/>
    <mergeCell ref="I1:J1"/>
    <mergeCell ref="B2:C2"/>
    <mergeCell ref="B3:C3"/>
    <mergeCell ref="B4:C4"/>
  </mergeCells>
  <pageMargins left="0.7" right="0.7" top="0.75" bottom="0.75" header="0.3" footer="0.3"/>
  <pageSetup paperSize="9" scale="8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1"/>
  <sheetViews>
    <sheetView zoomScaleNormal="100" workbookViewId="0">
      <selection activeCell="N10" sqref="N10"/>
    </sheetView>
  </sheetViews>
  <sheetFormatPr defaultColWidth="5.5703125" defaultRowHeight="14.25" x14ac:dyDescent="0.2"/>
  <cols>
    <col min="1" max="1" width="6.42578125" style="106" customWidth="1"/>
    <col min="2" max="2" width="5.5703125" style="106" customWidth="1"/>
    <col min="3" max="3" width="19.140625" style="106" customWidth="1"/>
    <col min="4" max="4" width="35" style="106" customWidth="1"/>
    <col min="5" max="5" width="18.85546875" style="106" customWidth="1"/>
    <col min="6" max="6" width="13.5703125" style="106" customWidth="1"/>
    <col min="7" max="7" width="5.85546875" style="106" customWidth="1"/>
    <col min="8" max="8" width="11.140625" style="106" customWidth="1"/>
    <col min="9" max="9" width="12.42578125" style="106" customWidth="1"/>
    <col min="10" max="10" width="14.42578125" style="106" customWidth="1"/>
    <col min="11" max="248" width="10.42578125" style="106" customWidth="1"/>
    <col min="249" max="249" width="5.5703125" style="106"/>
    <col min="250" max="250" width="4.42578125" style="106" customWidth="1"/>
    <col min="251" max="251" width="5.5703125" style="106"/>
    <col min="252" max="252" width="16.85546875" style="106" customWidth="1"/>
    <col min="253" max="253" width="27.42578125" style="106" customWidth="1"/>
    <col min="254" max="254" width="18.5703125" style="106" customWidth="1"/>
    <col min="255" max="255" width="17.28515625" style="106" customWidth="1"/>
    <col min="256" max="256" width="11.140625" style="106" customWidth="1"/>
    <col min="257" max="257" width="5.85546875" style="106" customWidth="1"/>
    <col min="258" max="258" width="11.140625" style="106" customWidth="1"/>
    <col min="259" max="259" width="12.42578125" style="106" customWidth="1"/>
    <col min="260" max="260" width="14.42578125" style="106" customWidth="1"/>
    <col min="261" max="504" width="10.42578125" style="106" customWidth="1"/>
    <col min="505" max="505" width="5.5703125" style="106"/>
    <col min="506" max="506" width="4.42578125" style="106" customWidth="1"/>
    <col min="507" max="507" width="5.5703125" style="106"/>
    <col min="508" max="508" width="16.85546875" style="106" customWidth="1"/>
    <col min="509" max="509" width="27.42578125" style="106" customWidth="1"/>
    <col min="510" max="510" width="18.5703125" style="106" customWidth="1"/>
    <col min="511" max="511" width="17.28515625" style="106" customWidth="1"/>
    <col min="512" max="512" width="11.140625" style="106" customWidth="1"/>
    <col min="513" max="513" width="5.85546875" style="106" customWidth="1"/>
    <col min="514" max="514" width="11.140625" style="106" customWidth="1"/>
    <col min="515" max="515" width="12.42578125" style="106" customWidth="1"/>
    <col min="516" max="516" width="14.42578125" style="106" customWidth="1"/>
    <col min="517" max="760" width="10.42578125" style="106" customWidth="1"/>
    <col min="761" max="761" width="5.5703125" style="106"/>
    <col min="762" max="762" width="4.42578125" style="106" customWidth="1"/>
    <col min="763" max="763" width="5.5703125" style="106"/>
    <col min="764" max="764" width="16.85546875" style="106" customWidth="1"/>
    <col min="765" max="765" width="27.42578125" style="106" customWidth="1"/>
    <col min="766" max="766" width="18.5703125" style="106" customWidth="1"/>
    <col min="767" max="767" width="17.28515625" style="106" customWidth="1"/>
    <col min="768" max="768" width="11.140625" style="106" customWidth="1"/>
    <col min="769" max="769" width="5.85546875" style="106" customWidth="1"/>
    <col min="770" max="770" width="11.140625" style="106" customWidth="1"/>
    <col min="771" max="771" width="12.42578125" style="106" customWidth="1"/>
    <col min="772" max="772" width="14.42578125" style="106" customWidth="1"/>
    <col min="773" max="1016" width="10.42578125" style="106" customWidth="1"/>
    <col min="1017" max="1017" width="5.5703125" style="106"/>
    <col min="1018" max="1018" width="4.42578125" style="106" customWidth="1"/>
    <col min="1019" max="1019" width="5.5703125" style="106"/>
    <col min="1020" max="1020" width="16.85546875" style="106" customWidth="1"/>
    <col min="1021" max="1021" width="27.42578125" style="106" customWidth="1"/>
    <col min="1022" max="1022" width="18.5703125" style="106" customWidth="1"/>
    <col min="1023" max="1023" width="17.28515625" style="106" customWidth="1"/>
    <col min="1024" max="1024" width="11.140625" style="106" customWidth="1"/>
    <col min="1025" max="1025" width="5.85546875" style="106" customWidth="1"/>
    <col min="1026" max="1026" width="11.140625" style="106" customWidth="1"/>
    <col min="1027" max="1027" width="12.42578125" style="106" customWidth="1"/>
    <col min="1028" max="1028" width="14.42578125" style="106" customWidth="1"/>
    <col min="1029" max="1272" width="10.42578125" style="106" customWidth="1"/>
    <col min="1273" max="1273" width="5.5703125" style="106"/>
    <col min="1274" max="1274" width="4.42578125" style="106" customWidth="1"/>
    <col min="1275" max="1275" width="5.5703125" style="106"/>
    <col min="1276" max="1276" width="16.85546875" style="106" customWidth="1"/>
    <col min="1277" max="1277" width="27.42578125" style="106" customWidth="1"/>
    <col min="1278" max="1278" width="18.5703125" style="106" customWidth="1"/>
    <col min="1279" max="1279" width="17.28515625" style="106" customWidth="1"/>
    <col min="1280" max="1280" width="11.140625" style="106" customWidth="1"/>
    <col min="1281" max="1281" width="5.85546875" style="106" customWidth="1"/>
    <col min="1282" max="1282" width="11.140625" style="106" customWidth="1"/>
    <col min="1283" max="1283" width="12.42578125" style="106" customWidth="1"/>
    <col min="1284" max="1284" width="14.42578125" style="106" customWidth="1"/>
    <col min="1285" max="1528" width="10.42578125" style="106" customWidth="1"/>
    <col min="1529" max="1529" width="5.5703125" style="106"/>
    <col min="1530" max="1530" width="4.42578125" style="106" customWidth="1"/>
    <col min="1531" max="1531" width="5.5703125" style="106"/>
    <col min="1532" max="1532" width="16.85546875" style="106" customWidth="1"/>
    <col min="1533" max="1533" width="27.42578125" style="106" customWidth="1"/>
    <col min="1534" max="1534" width="18.5703125" style="106" customWidth="1"/>
    <col min="1535" max="1535" width="17.28515625" style="106" customWidth="1"/>
    <col min="1536" max="1536" width="11.140625" style="106" customWidth="1"/>
    <col min="1537" max="1537" width="5.85546875" style="106" customWidth="1"/>
    <col min="1538" max="1538" width="11.140625" style="106" customWidth="1"/>
    <col min="1539" max="1539" width="12.42578125" style="106" customWidth="1"/>
    <col min="1540" max="1540" width="14.42578125" style="106" customWidth="1"/>
    <col min="1541" max="1784" width="10.42578125" style="106" customWidth="1"/>
    <col min="1785" max="1785" width="5.5703125" style="106"/>
    <col min="1786" max="1786" width="4.42578125" style="106" customWidth="1"/>
    <col min="1787" max="1787" width="5.5703125" style="106"/>
    <col min="1788" max="1788" width="16.85546875" style="106" customWidth="1"/>
    <col min="1789" max="1789" width="27.42578125" style="106" customWidth="1"/>
    <col min="1790" max="1790" width="18.5703125" style="106" customWidth="1"/>
    <col min="1791" max="1791" width="17.28515625" style="106" customWidth="1"/>
    <col min="1792" max="1792" width="11.140625" style="106" customWidth="1"/>
    <col min="1793" max="1793" width="5.85546875" style="106" customWidth="1"/>
    <col min="1794" max="1794" width="11.140625" style="106" customWidth="1"/>
    <col min="1795" max="1795" width="12.42578125" style="106" customWidth="1"/>
    <col min="1796" max="1796" width="14.42578125" style="106" customWidth="1"/>
    <col min="1797" max="2040" width="10.42578125" style="106" customWidth="1"/>
    <col min="2041" max="2041" width="5.5703125" style="106"/>
    <col min="2042" max="2042" width="4.42578125" style="106" customWidth="1"/>
    <col min="2043" max="2043" width="5.5703125" style="106"/>
    <col min="2044" max="2044" width="16.85546875" style="106" customWidth="1"/>
    <col min="2045" max="2045" width="27.42578125" style="106" customWidth="1"/>
    <col min="2046" max="2046" width="18.5703125" style="106" customWidth="1"/>
    <col min="2047" max="2047" width="17.28515625" style="106" customWidth="1"/>
    <col min="2048" max="2048" width="11.140625" style="106" customWidth="1"/>
    <col min="2049" max="2049" width="5.85546875" style="106" customWidth="1"/>
    <col min="2050" max="2050" width="11.140625" style="106" customWidth="1"/>
    <col min="2051" max="2051" width="12.42578125" style="106" customWidth="1"/>
    <col min="2052" max="2052" width="14.42578125" style="106" customWidth="1"/>
    <col min="2053" max="2296" width="10.42578125" style="106" customWidth="1"/>
    <col min="2297" max="2297" width="5.5703125" style="106"/>
    <col min="2298" max="2298" width="4.42578125" style="106" customWidth="1"/>
    <col min="2299" max="2299" width="5.5703125" style="106"/>
    <col min="2300" max="2300" width="16.85546875" style="106" customWidth="1"/>
    <col min="2301" max="2301" width="27.42578125" style="106" customWidth="1"/>
    <col min="2302" max="2302" width="18.5703125" style="106" customWidth="1"/>
    <col min="2303" max="2303" width="17.28515625" style="106" customWidth="1"/>
    <col min="2304" max="2304" width="11.140625" style="106" customWidth="1"/>
    <col min="2305" max="2305" width="5.85546875" style="106" customWidth="1"/>
    <col min="2306" max="2306" width="11.140625" style="106" customWidth="1"/>
    <col min="2307" max="2307" width="12.42578125" style="106" customWidth="1"/>
    <col min="2308" max="2308" width="14.42578125" style="106" customWidth="1"/>
    <col min="2309" max="2552" width="10.42578125" style="106" customWidth="1"/>
    <col min="2553" max="2553" width="5.5703125" style="106"/>
    <col min="2554" max="2554" width="4.42578125" style="106" customWidth="1"/>
    <col min="2555" max="2555" width="5.5703125" style="106"/>
    <col min="2556" max="2556" width="16.85546875" style="106" customWidth="1"/>
    <col min="2557" max="2557" width="27.42578125" style="106" customWidth="1"/>
    <col min="2558" max="2558" width="18.5703125" style="106" customWidth="1"/>
    <col min="2559" max="2559" width="17.28515625" style="106" customWidth="1"/>
    <col min="2560" max="2560" width="11.140625" style="106" customWidth="1"/>
    <col min="2561" max="2561" width="5.85546875" style="106" customWidth="1"/>
    <col min="2562" max="2562" width="11.140625" style="106" customWidth="1"/>
    <col min="2563" max="2563" width="12.42578125" style="106" customWidth="1"/>
    <col min="2564" max="2564" width="14.42578125" style="106" customWidth="1"/>
    <col min="2565" max="2808" width="10.42578125" style="106" customWidth="1"/>
    <col min="2809" max="2809" width="5.5703125" style="106"/>
    <col min="2810" max="2810" width="4.42578125" style="106" customWidth="1"/>
    <col min="2811" max="2811" width="5.5703125" style="106"/>
    <col min="2812" max="2812" width="16.85546875" style="106" customWidth="1"/>
    <col min="2813" max="2813" width="27.42578125" style="106" customWidth="1"/>
    <col min="2814" max="2814" width="18.5703125" style="106" customWidth="1"/>
    <col min="2815" max="2815" width="17.28515625" style="106" customWidth="1"/>
    <col min="2816" max="2816" width="11.140625" style="106" customWidth="1"/>
    <col min="2817" max="2817" width="5.85546875" style="106" customWidth="1"/>
    <col min="2818" max="2818" width="11.140625" style="106" customWidth="1"/>
    <col min="2819" max="2819" width="12.42578125" style="106" customWidth="1"/>
    <col min="2820" max="2820" width="14.42578125" style="106" customWidth="1"/>
    <col min="2821" max="3064" width="10.42578125" style="106" customWidth="1"/>
    <col min="3065" max="3065" width="5.5703125" style="106"/>
    <col min="3066" max="3066" width="4.42578125" style="106" customWidth="1"/>
    <col min="3067" max="3067" width="5.5703125" style="106"/>
    <col min="3068" max="3068" width="16.85546875" style="106" customWidth="1"/>
    <col min="3069" max="3069" width="27.42578125" style="106" customWidth="1"/>
    <col min="3070" max="3070" width="18.5703125" style="106" customWidth="1"/>
    <col min="3071" max="3071" width="17.28515625" style="106" customWidth="1"/>
    <col min="3072" max="3072" width="11.140625" style="106" customWidth="1"/>
    <col min="3073" max="3073" width="5.85546875" style="106" customWidth="1"/>
    <col min="3074" max="3074" width="11.140625" style="106" customWidth="1"/>
    <col min="3075" max="3075" width="12.42578125" style="106" customWidth="1"/>
    <col min="3076" max="3076" width="14.42578125" style="106" customWidth="1"/>
    <col min="3077" max="3320" width="10.42578125" style="106" customWidth="1"/>
    <col min="3321" max="3321" width="5.5703125" style="106"/>
    <col min="3322" max="3322" width="4.42578125" style="106" customWidth="1"/>
    <col min="3323" max="3323" width="5.5703125" style="106"/>
    <col min="3324" max="3324" width="16.85546875" style="106" customWidth="1"/>
    <col min="3325" max="3325" width="27.42578125" style="106" customWidth="1"/>
    <col min="3326" max="3326" width="18.5703125" style="106" customWidth="1"/>
    <col min="3327" max="3327" width="17.28515625" style="106" customWidth="1"/>
    <col min="3328" max="3328" width="11.140625" style="106" customWidth="1"/>
    <col min="3329" max="3329" width="5.85546875" style="106" customWidth="1"/>
    <col min="3330" max="3330" width="11.140625" style="106" customWidth="1"/>
    <col min="3331" max="3331" width="12.42578125" style="106" customWidth="1"/>
    <col min="3332" max="3332" width="14.42578125" style="106" customWidth="1"/>
    <col min="3333" max="3576" width="10.42578125" style="106" customWidth="1"/>
    <col min="3577" max="3577" width="5.5703125" style="106"/>
    <col min="3578" max="3578" width="4.42578125" style="106" customWidth="1"/>
    <col min="3579" max="3579" width="5.5703125" style="106"/>
    <col min="3580" max="3580" width="16.85546875" style="106" customWidth="1"/>
    <col min="3581" max="3581" width="27.42578125" style="106" customWidth="1"/>
    <col min="3582" max="3582" width="18.5703125" style="106" customWidth="1"/>
    <col min="3583" max="3583" width="17.28515625" style="106" customWidth="1"/>
    <col min="3584" max="3584" width="11.140625" style="106" customWidth="1"/>
    <col min="3585" max="3585" width="5.85546875" style="106" customWidth="1"/>
    <col min="3586" max="3586" width="11.140625" style="106" customWidth="1"/>
    <col min="3587" max="3587" width="12.42578125" style="106" customWidth="1"/>
    <col min="3588" max="3588" width="14.42578125" style="106" customWidth="1"/>
    <col min="3589" max="3832" width="10.42578125" style="106" customWidth="1"/>
    <col min="3833" max="3833" width="5.5703125" style="106"/>
    <col min="3834" max="3834" width="4.42578125" style="106" customWidth="1"/>
    <col min="3835" max="3835" width="5.5703125" style="106"/>
    <col min="3836" max="3836" width="16.85546875" style="106" customWidth="1"/>
    <col min="3837" max="3837" width="27.42578125" style="106" customWidth="1"/>
    <col min="3838" max="3838" width="18.5703125" style="106" customWidth="1"/>
    <col min="3839" max="3839" width="17.28515625" style="106" customWidth="1"/>
    <col min="3840" max="3840" width="11.140625" style="106" customWidth="1"/>
    <col min="3841" max="3841" width="5.85546875" style="106" customWidth="1"/>
    <col min="3842" max="3842" width="11.140625" style="106" customWidth="1"/>
    <col min="3843" max="3843" width="12.42578125" style="106" customWidth="1"/>
    <col min="3844" max="3844" width="14.42578125" style="106" customWidth="1"/>
    <col min="3845" max="4088" width="10.42578125" style="106" customWidth="1"/>
    <col min="4089" max="4089" width="5.5703125" style="106"/>
    <col min="4090" max="4090" width="4.42578125" style="106" customWidth="1"/>
    <col min="4091" max="4091" width="5.5703125" style="106"/>
    <col min="4092" max="4092" width="16.85546875" style="106" customWidth="1"/>
    <col min="4093" max="4093" width="27.42578125" style="106" customWidth="1"/>
    <col min="4094" max="4094" width="18.5703125" style="106" customWidth="1"/>
    <col min="4095" max="4095" width="17.28515625" style="106" customWidth="1"/>
    <col min="4096" max="4096" width="11.140625" style="106" customWidth="1"/>
    <col min="4097" max="4097" width="5.85546875" style="106" customWidth="1"/>
    <col min="4098" max="4098" width="11.140625" style="106" customWidth="1"/>
    <col min="4099" max="4099" width="12.42578125" style="106" customWidth="1"/>
    <col min="4100" max="4100" width="14.42578125" style="106" customWidth="1"/>
    <col min="4101" max="4344" width="10.42578125" style="106" customWidth="1"/>
    <col min="4345" max="4345" width="5.5703125" style="106"/>
    <col min="4346" max="4346" width="4.42578125" style="106" customWidth="1"/>
    <col min="4347" max="4347" width="5.5703125" style="106"/>
    <col min="4348" max="4348" width="16.85546875" style="106" customWidth="1"/>
    <col min="4349" max="4349" width="27.42578125" style="106" customWidth="1"/>
    <col min="4350" max="4350" width="18.5703125" style="106" customWidth="1"/>
    <col min="4351" max="4351" width="17.28515625" style="106" customWidth="1"/>
    <col min="4352" max="4352" width="11.140625" style="106" customWidth="1"/>
    <col min="4353" max="4353" width="5.85546875" style="106" customWidth="1"/>
    <col min="4354" max="4354" width="11.140625" style="106" customWidth="1"/>
    <col min="4355" max="4355" width="12.42578125" style="106" customWidth="1"/>
    <col min="4356" max="4356" width="14.42578125" style="106" customWidth="1"/>
    <col min="4357" max="4600" width="10.42578125" style="106" customWidth="1"/>
    <col min="4601" max="4601" width="5.5703125" style="106"/>
    <col min="4602" max="4602" width="4.42578125" style="106" customWidth="1"/>
    <col min="4603" max="4603" width="5.5703125" style="106"/>
    <col min="4604" max="4604" width="16.85546875" style="106" customWidth="1"/>
    <col min="4605" max="4605" width="27.42578125" style="106" customWidth="1"/>
    <col min="4606" max="4606" width="18.5703125" style="106" customWidth="1"/>
    <col min="4607" max="4607" width="17.28515625" style="106" customWidth="1"/>
    <col min="4608" max="4608" width="11.140625" style="106" customWidth="1"/>
    <col min="4609" max="4609" width="5.85546875" style="106" customWidth="1"/>
    <col min="4610" max="4610" width="11.140625" style="106" customWidth="1"/>
    <col min="4611" max="4611" width="12.42578125" style="106" customWidth="1"/>
    <col min="4612" max="4612" width="14.42578125" style="106" customWidth="1"/>
    <col min="4613" max="4856" width="10.42578125" style="106" customWidth="1"/>
    <col min="4857" max="4857" width="5.5703125" style="106"/>
    <col min="4858" max="4858" width="4.42578125" style="106" customWidth="1"/>
    <col min="4859" max="4859" width="5.5703125" style="106"/>
    <col min="4860" max="4860" width="16.85546875" style="106" customWidth="1"/>
    <col min="4861" max="4861" width="27.42578125" style="106" customWidth="1"/>
    <col min="4862" max="4862" width="18.5703125" style="106" customWidth="1"/>
    <col min="4863" max="4863" width="17.28515625" style="106" customWidth="1"/>
    <col min="4864" max="4864" width="11.140625" style="106" customWidth="1"/>
    <col min="4865" max="4865" width="5.85546875" style="106" customWidth="1"/>
    <col min="4866" max="4866" width="11.140625" style="106" customWidth="1"/>
    <col min="4867" max="4867" width="12.42578125" style="106" customWidth="1"/>
    <col min="4868" max="4868" width="14.42578125" style="106" customWidth="1"/>
    <col min="4869" max="5112" width="10.42578125" style="106" customWidth="1"/>
    <col min="5113" max="5113" width="5.5703125" style="106"/>
    <col min="5114" max="5114" width="4.42578125" style="106" customWidth="1"/>
    <col min="5115" max="5115" width="5.5703125" style="106"/>
    <col min="5116" max="5116" width="16.85546875" style="106" customWidth="1"/>
    <col min="5117" max="5117" width="27.42578125" style="106" customWidth="1"/>
    <col min="5118" max="5118" width="18.5703125" style="106" customWidth="1"/>
    <col min="5119" max="5119" width="17.28515625" style="106" customWidth="1"/>
    <col min="5120" max="5120" width="11.140625" style="106" customWidth="1"/>
    <col min="5121" max="5121" width="5.85546875" style="106" customWidth="1"/>
    <col min="5122" max="5122" width="11.140625" style="106" customWidth="1"/>
    <col min="5123" max="5123" width="12.42578125" style="106" customWidth="1"/>
    <col min="5124" max="5124" width="14.42578125" style="106" customWidth="1"/>
    <col min="5125" max="5368" width="10.42578125" style="106" customWidth="1"/>
    <col min="5369" max="5369" width="5.5703125" style="106"/>
    <col min="5370" max="5370" width="4.42578125" style="106" customWidth="1"/>
    <col min="5371" max="5371" width="5.5703125" style="106"/>
    <col min="5372" max="5372" width="16.85546875" style="106" customWidth="1"/>
    <col min="5373" max="5373" width="27.42578125" style="106" customWidth="1"/>
    <col min="5374" max="5374" width="18.5703125" style="106" customWidth="1"/>
    <col min="5375" max="5375" width="17.28515625" style="106" customWidth="1"/>
    <col min="5376" max="5376" width="11.140625" style="106" customWidth="1"/>
    <col min="5377" max="5377" width="5.85546875" style="106" customWidth="1"/>
    <col min="5378" max="5378" width="11.140625" style="106" customWidth="1"/>
    <col min="5379" max="5379" width="12.42578125" style="106" customWidth="1"/>
    <col min="5380" max="5380" width="14.42578125" style="106" customWidth="1"/>
    <col min="5381" max="5624" width="10.42578125" style="106" customWidth="1"/>
    <col min="5625" max="5625" width="5.5703125" style="106"/>
    <col min="5626" max="5626" width="4.42578125" style="106" customWidth="1"/>
    <col min="5627" max="5627" width="5.5703125" style="106"/>
    <col min="5628" max="5628" width="16.85546875" style="106" customWidth="1"/>
    <col min="5629" max="5629" width="27.42578125" style="106" customWidth="1"/>
    <col min="5630" max="5630" width="18.5703125" style="106" customWidth="1"/>
    <col min="5631" max="5631" width="17.28515625" style="106" customWidth="1"/>
    <col min="5632" max="5632" width="11.140625" style="106" customWidth="1"/>
    <col min="5633" max="5633" width="5.85546875" style="106" customWidth="1"/>
    <col min="5634" max="5634" width="11.140625" style="106" customWidth="1"/>
    <col min="5635" max="5635" width="12.42578125" style="106" customWidth="1"/>
    <col min="5636" max="5636" width="14.42578125" style="106" customWidth="1"/>
    <col min="5637" max="5880" width="10.42578125" style="106" customWidth="1"/>
    <col min="5881" max="5881" width="5.5703125" style="106"/>
    <col min="5882" max="5882" width="4.42578125" style="106" customWidth="1"/>
    <col min="5883" max="5883" width="5.5703125" style="106"/>
    <col min="5884" max="5884" width="16.85546875" style="106" customWidth="1"/>
    <col min="5885" max="5885" width="27.42578125" style="106" customWidth="1"/>
    <col min="5886" max="5886" width="18.5703125" style="106" customWidth="1"/>
    <col min="5887" max="5887" width="17.28515625" style="106" customWidth="1"/>
    <col min="5888" max="5888" width="11.140625" style="106" customWidth="1"/>
    <col min="5889" max="5889" width="5.85546875" style="106" customWidth="1"/>
    <col min="5890" max="5890" width="11.140625" style="106" customWidth="1"/>
    <col min="5891" max="5891" width="12.42578125" style="106" customWidth="1"/>
    <col min="5892" max="5892" width="14.42578125" style="106" customWidth="1"/>
    <col min="5893" max="6136" width="10.42578125" style="106" customWidth="1"/>
    <col min="6137" max="6137" width="5.5703125" style="106"/>
    <col min="6138" max="6138" width="4.42578125" style="106" customWidth="1"/>
    <col min="6139" max="6139" width="5.5703125" style="106"/>
    <col min="6140" max="6140" width="16.85546875" style="106" customWidth="1"/>
    <col min="6141" max="6141" width="27.42578125" style="106" customWidth="1"/>
    <col min="6142" max="6142" width="18.5703125" style="106" customWidth="1"/>
    <col min="6143" max="6143" width="17.28515625" style="106" customWidth="1"/>
    <col min="6144" max="6144" width="11.140625" style="106" customWidth="1"/>
    <col min="6145" max="6145" width="5.85546875" style="106" customWidth="1"/>
    <col min="6146" max="6146" width="11.140625" style="106" customWidth="1"/>
    <col min="6147" max="6147" width="12.42578125" style="106" customWidth="1"/>
    <col min="6148" max="6148" width="14.42578125" style="106" customWidth="1"/>
    <col min="6149" max="6392" width="10.42578125" style="106" customWidth="1"/>
    <col min="6393" max="6393" width="5.5703125" style="106"/>
    <col min="6394" max="6394" width="4.42578125" style="106" customWidth="1"/>
    <col min="6395" max="6395" width="5.5703125" style="106"/>
    <col min="6396" max="6396" width="16.85546875" style="106" customWidth="1"/>
    <col min="6397" max="6397" width="27.42578125" style="106" customWidth="1"/>
    <col min="6398" max="6398" width="18.5703125" style="106" customWidth="1"/>
    <col min="6399" max="6399" width="17.28515625" style="106" customWidth="1"/>
    <col min="6400" max="6400" width="11.140625" style="106" customWidth="1"/>
    <col min="6401" max="6401" width="5.85546875" style="106" customWidth="1"/>
    <col min="6402" max="6402" width="11.140625" style="106" customWidth="1"/>
    <col min="6403" max="6403" width="12.42578125" style="106" customWidth="1"/>
    <col min="6404" max="6404" width="14.42578125" style="106" customWidth="1"/>
    <col min="6405" max="6648" width="10.42578125" style="106" customWidth="1"/>
    <col min="6649" max="6649" width="5.5703125" style="106"/>
    <col min="6650" max="6650" width="4.42578125" style="106" customWidth="1"/>
    <col min="6651" max="6651" width="5.5703125" style="106"/>
    <col min="6652" max="6652" width="16.85546875" style="106" customWidth="1"/>
    <col min="6653" max="6653" width="27.42578125" style="106" customWidth="1"/>
    <col min="6654" max="6654" width="18.5703125" style="106" customWidth="1"/>
    <col min="6655" max="6655" width="17.28515625" style="106" customWidth="1"/>
    <col min="6656" max="6656" width="11.140625" style="106" customWidth="1"/>
    <col min="6657" max="6657" width="5.85546875" style="106" customWidth="1"/>
    <col min="6658" max="6658" width="11.140625" style="106" customWidth="1"/>
    <col min="6659" max="6659" width="12.42578125" style="106" customWidth="1"/>
    <col min="6660" max="6660" width="14.42578125" style="106" customWidth="1"/>
    <col min="6661" max="6904" width="10.42578125" style="106" customWidth="1"/>
    <col min="6905" max="6905" width="5.5703125" style="106"/>
    <col min="6906" max="6906" width="4.42578125" style="106" customWidth="1"/>
    <col min="6907" max="6907" width="5.5703125" style="106"/>
    <col min="6908" max="6908" width="16.85546875" style="106" customWidth="1"/>
    <col min="6909" max="6909" width="27.42578125" style="106" customWidth="1"/>
    <col min="6910" max="6910" width="18.5703125" style="106" customWidth="1"/>
    <col min="6911" max="6911" width="17.28515625" style="106" customWidth="1"/>
    <col min="6912" max="6912" width="11.140625" style="106" customWidth="1"/>
    <col min="6913" max="6913" width="5.85546875" style="106" customWidth="1"/>
    <col min="6914" max="6914" width="11.140625" style="106" customWidth="1"/>
    <col min="6915" max="6915" width="12.42578125" style="106" customWidth="1"/>
    <col min="6916" max="6916" width="14.42578125" style="106" customWidth="1"/>
    <col min="6917" max="7160" width="10.42578125" style="106" customWidth="1"/>
    <col min="7161" max="7161" width="5.5703125" style="106"/>
    <col min="7162" max="7162" width="4.42578125" style="106" customWidth="1"/>
    <col min="7163" max="7163" width="5.5703125" style="106"/>
    <col min="7164" max="7164" width="16.85546875" style="106" customWidth="1"/>
    <col min="7165" max="7165" width="27.42578125" style="106" customWidth="1"/>
    <col min="7166" max="7166" width="18.5703125" style="106" customWidth="1"/>
    <col min="7167" max="7167" width="17.28515625" style="106" customWidth="1"/>
    <col min="7168" max="7168" width="11.140625" style="106" customWidth="1"/>
    <col min="7169" max="7169" width="5.85546875" style="106" customWidth="1"/>
    <col min="7170" max="7170" width="11.140625" style="106" customWidth="1"/>
    <col min="7171" max="7171" width="12.42578125" style="106" customWidth="1"/>
    <col min="7172" max="7172" width="14.42578125" style="106" customWidth="1"/>
    <col min="7173" max="7416" width="10.42578125" style="106" customWidth="1"/>
    <col min="7417" max="7417" width="5.5703125" style="106"/>
    <col min="7418" max="7418" width="4.42578125" style="106" customWidth="1"/>
    <col min="7419" max="7419" width="5.5703125" style="106"/>
    <col min="7420" max="7420" width="16.85546875" style="106" customWidth="1"/>
    <col min="7421" max="7421" width="27.42578125" style="106" customWidth="1"/>
    <col min="7422" max="7422" width="18.5703125" style="106" customWidth="1"/>
    <col min="7423" max="7423" width="17.28515625" style="106" customWidth="1"/>
    <col min="7424" max="7424" width="11.140625" style="106" customWidth="1"/>
    <col min="7425" max="7425" width="5.85546875" style="106" customWidth="1"/>
    <col min="7426" max="7426" width="11.140625" style="106" customWidth="1"/>
    <col min="7427" max="7427" width="12.42578125" style="106" customWidth="1"/>
    <col min="7428" max="7428" width="14.42578125" style="106" customWidth="1"/>
    <col min="7429" max="7672" width="10.42578125" style="106" customWidth="1"/>
    <col min="7673" max="7673" width="5.5703125" style="106"/>
    <col min="7674" max="7674" width="4.42578125" style="106" customWidth="1"/>
    <col min="7675" max="7675" width="5.5703125" style="106"/>
    <col min="7676" max="7676" width="16.85546875" style="106" customWidth="1"/>
    <col min="7677" max="7677" width="27.42578125" style="106" customWidth="1"/>
    <col min="7678" max="7678" width="18.5703125" style="106" customWidth="1"/>
    <col min="7679" max="7679" width="17.28515625" style="106" customWidth="1"/>
    <col min="7680" max="7680" width="11.140625" style="106" customWidth="1"/>
    <col min="7681" max="7681" width="5.85546875" style="106" customWidth="1"/>
    <col min="7682" max="7682" width="11.140625" style="106" customWidth="1"/>
    <col min="7683" max="7683" width="12.42578125" style="106" customWidth="1"/>
    <col min="7684" max="7684" width="14.42578125" style="106" customWidth="1"/>
    <col min="7685" max="7928" width="10.42578125" style="106" customWidth="1"/>
    <col min="7929" max="7929" width="5.5703125" style="106"/>
    <col min="7930" max="7930" width="4.42578125" style="106" customWidth="1"/>
    <col min="7931" max="7931" width="5.5703125" style="106"/>
    <col min="7932" max="7932" width="16.85546875" style="106" customWidth="1"/>
    <col min="7933" max="7933" width="27.42578125" style="106" customWidth="1"/>
    <col min="7934" max="7934" width="18.5703125" style="106" customWidth="1"/>
    <col min="7935" max="7935" width="17.28515625" style="106" customWidth="1"/>
    <col min="7936" max="7936" width="11.140625" style="106" customWidth="1"/>
    <col min="7937" max="7937" width="5.85546875" style="106" customWidth="1"/>
    <col min="7938" max="7938" width="11.140625" style="106" customWidth="1"/>
    <col min="7939" max="7939" width="12.42578125" style="106" customWidth="1"/>
    <col min="7940" max="7940" width="14.42578125" style="106" customWidth="1"/>
    <col min="7941" max="8184" width="10.42578125" style="106" customWidth="1"/>
    <col min="8185" max="8185" width="5.5703125" style="106"/>
    <col min="8186" max="8186" width="4.42578125" style="106" customWidth="1"/>
    <col min="8187" max="8187" width="5.5703125" style="106"/>
    <col min="8188" max="8188" width="16.85546875" style="106" customWidth="1"/>
    <col min="8189" max="8189" width="27.42578125" style="106" customWidth="1"/>
    <col min="8190" max="8190" width="18.5703125" style="106" customWidth="1"/>
    <col min="8191" max="8191" width="17.28515625" style="106" customWidth="1"/>
    <col min="8192" max="8192" width="11.140625" style="106" customWidth="1"/>
    <col min="8193" max="8193" width="5.85546875" style="106" customWidth="1"/>
    <col min="8194" max="8194" width="11.140625" style="106" customWidth="1"/>
    <col min="8195" max="8195" width="12.42578125" style="106" customWidth="1"/>
    <col min="8196" max="8196" width="14.42578125" style="106" customWidth="1"/>
    <col min="8197" max="8440" width="10.42578125" style="106" customWidth="1"/>
    <col min="8441" max="8441" width="5.5703125" style="106"/>
    <col min="8442" max="8442" width="4.42578125" style="106" customWidth="1"/>
    <col min="8443" max="8443" width="5.5703125" style="106"/>
    <col min="8444" max="8444" width="16.85546875" style="106" customWidth="1"/>
    <col min="8445" max="8445" width="27.42578125" style="106" customWidth="1"/>
    <col min="8446" max="8446" width="18.5703125" style="106" customWidth="1"/>
    <col min="8447" max="8447" width="17.28515625" style="106" customWidth="1"/>
    <col min="8448" max="8448" width="11.140625" style="106" customWidth="1"/>
    <col min="8449" max="8449" width="5.85546875" style="106" customWidth="1"/>
    <col min="8450" max="8450" width="11.140625" style="106" customWidth="1"/>
    <col min="8451" max="8451" width="12.42578125" style="106" customWidth="1"/>
    <col min="8452" max="8452" width="14.42578125" style="106" customWidth="1"/>
    <col min="8453" max="8696" width="10.42578125" style="106" customWidth="1"/>
    <col min="8697" max="8697" width="5.5703125" style="106"/>
    <col min="8698" max="8698" width="4.42578125" style="106" customWidth="1"/>
    <col min="8699" max="8699" width="5.5703125" style="106"/>
    <col min="8700" max="8700" width="16.85546875" style="106" customWidth="1"/>
    <col min="8701" max="8701" width="27.42578125" style="106" customWidth="1"/>
    <col min="8702" max="8702" width="18.5703125" style="106" customWidth="1"/>
    <col min="8703" max="8703" width="17.28515625" style="106" customWidth="1"/>
    <col min="8704" max="8704" width="11.140625" style="106" customWidth="1"/>
    <col min="8705" max="8705" width="5.85546875" style="106" customWidth="1"/>
    <col min="8706" max="8706" width="11.140625" style="106" customWidth="1"/>
    <col min="8707" max="8707" width="12.42578125" style="106" customWidth="1"/>
    <col min="8708" max="8708" width="14.42578125" style="106" customWidth="1"/>
    <col min="8709" max="8952" width="10.42578125" style="106" customWidth="1"/>
    <col min="8953" max="8953" width="5.5703125" style="106"/>
    <col min="8954" max="8954" width="4.42578125" style="106" customWidth="1"/>
    <col min="8955" max="8955" width="5.5703125" style="106"/>
    <col min="8956" max="8956" width="16.85546875" style="106" customWidth="1"/>
    <col min="8957" max="8957" width="27.42578125" style="106" customWidth="1"/>
    <col min="8958" max="8958" width="18.5703125" style="106" customWidth="1"/>
    <col min="8959" max="8959" width="17.28515625" style="106" customWidth="1"/>
    <col min="8960" max="8960" width="11.140625" style="106" customWidth="1"/>
    <col min="8961" max="8961" width="5.85546875" style="106" customWidth="1"/>
    <col min="8962" max="8962" width="11.140625" style="106" customWidth="1"/>
    <col min="8963" max="8963" width="12.42578125" style="106" customWidth="1"/>
    <col min="8964" max="8964" width="14.42578125" style="106" customWidth="1"/>
    <col min="8965" max="9208" width="10.42578125" style="106" customWidth="1"/>
    <col min="9209" max="9209" width="5.5703125" style="106"/>
    <col min="9210" max="9210" width="4.42578125" style="106" customWidth="1"/>
    <col min="9211" max="9211" width="5.5703125" style="106"/>
    <col min="9212" max="9212" width="16.85546875" style="106" customWidth="1"/>
    <col min="9213" max="9213" width="27.42578125" style="106" customWidth="1"/>
    <col min="9214" max="9214" width="18.5703125" style="106" customWidth="1"/>
    <col min="9215" max="9215" width="17.28515625" style="106" customWidth="1"/>
    <col min="9216" max="9216" width="11.140625" style="106" customWidth="1"/>
    <col min="9217" max="9217" width="5.85546875" style="106" customWidth="1"/>
    <col min="9218" max="9218" width="11.140625" style="106" customWidth="1"/>
    <col min="9219" max="9219" width="12.42578125" style="106" customWidth="1"/>
    <col min="9220" max="9220" width="14.42578125" style="106" customWidth="1"/>
    <col min="9221" max="9464" width="10.42578125" style="106" customWidth="1"/>
    <col min="9465" max="9465" width="5.5703125" style="106"/>
    <col min="9466" max="9466" width="4.42578125" style="106" customWidth="1"/>
    <col min="9467" max="9467" width="5.5703125" style="106"/>
    <col min="9468" max="9468" width="16.85546875" style="106" customWidth="1"/>
    <col min="9469" max="9469" width="27.42578125" style="106" customWidth="1"/>
    <col min="9470" max="9470" width="18.5703125" style="106" customWidth="1"/>
    <col min="9471" max="9471" width="17.28515625" style="106" customWidth="1"/>
    <col min="9472" max="9472" width="11.140625" style="106" customWidth="1"/>
    <col min="9473" max="9473" width="5.85546875" style="106" customWidth="1"/>
    <col min="9474" max="9474" width="11.140625" style="106" customWidth="1"/>
    <col min="9475" max="9475" width="12.42578125" style="106" customWidth="1"/>
    <col min="9476" max="9476" width="14.42578125" style="106" customWidth="1"/>
    <col min="9477" max="9720" width="10.42578125" style="106" customWidth="1"/>
    <col min="9721" max="9721" width="5.5703125" style="106"/>
    <col min="9722" max="9722" width="4.42578125" style="106" customWidth="1"/>
    <col min="9723" max="9723" width="5.5703125" style="106"/>
    <col min="9724" max="9724" width="16.85546875" style="106" customWidth="1"/>
    <col min="9725" max="9725" width="27.42578125" style="106" customWidth="1"/>
    <col min="9726" max="9726" width="18.5703125" style="106" customWidth="1"/>
    <col min="9727" max="9727" width="17.28515625" style="106" customWidth="1"/>
    <col min="9728" max="9728" width="11.140625" style="106" customWidth="1"/>
    <col min="9729" max="9729" width="5.85546875" style="106" customWidth="1"/>
    <col min="9730" max="9730" width="11.140625" style="106" customWidth="1"/>
    <col min="9731" max="9731" width="12.42578125" style="106" customWidth="1"/>
    <col min="9732" max="9732" width="14.42578125" style="106" customWidth="1"/>
    <col min="9733" max="9976" width="10.42578125" style="106" customWidth="1"/>
    <col min="9977" max="9977" width="5.5703125" style="106"/>
    <col min="9978" max="9978" width="4.42578125" style="106" customWidth="1"/>
    <col min="9979" max="9979" width="5.5703125" style="106"/>
    <col min="9980" max="9980" width="16.85546875" style="106" customWidth="1"/>
    <col min="9981" max="9981" width="27.42578125" style="106" customWidth="1"/>
    <col min="9982" max="9982" width="18.5703125" style="106" customWidth="1"/>
    <col min="9983" max="9983" width="17.28515625" style="106" customWidth="1"/>
    <col min="9984" max="9984" width="11.140625" style="106" customWidth="1"/>
    <col min="9985" max="9985" width="5.85546875" style="106" customWidth="1"/>
    <col min="9986" max="9986" width="11.140625" style="106" customWidth="1"/>
    <col min="9987" max="9987" width="12.42578125" style="106" customWidth="1"/>
    <col min="9988" max="9988" width="14.42578125" style="106" customWidth="1"/>
    <col min="9989" max="10232" width="10.42578125" style="106" customWidth="1"/>
    <col min="10233" max="10233" width="5.5703125" style="106"/>
    <col min="10234" max="10234" width="4.42578125" style="106" customWidth="1"/>
    <col min="10235" max="10235" width="5.5703125" style="106"/>
    <col min="10236" max="10236" width="16.85546875" style="106" customWidth="1"/>
    <col min="10237" max="10237" width="27.42578125" style="106" customWidth="1"/>
    <col min="10238" max="10238" width="18.5703125" style="106" customWidth="1"/>
    <col min="10239" max="10239" width="17.28515625" style="106" customWidth="1"/>
    <col min="10240" max="10240" width="11.140625" style="106" customWidth="1"/>
    <col min="10241" max="10241" width="5.85546875" style="106" customWidth="1"/>
    <col min="10242" max="10242" width="11.140625" style="106" customWidth="1"/>
    <col min="10243" max="10243" width="12.42578125" style="106" customWidth="1"/>
    <col min="10244" max="10244" width="14.42578125" style="106" customWidth="1"/>
    <col min="10245" max="10488" width="10.42578125" style="106" customWidth="1"/>
    <col min="10489" max="10489" width="5.5703125" style="106"/>
    <col min="10490" max="10490" width="4.42578125" style="106" customWidth="1"/>
    <col min="10491" max="10491" width="5.5703125" style="106"/>
    <col min="10492" max="10492" width="16.85546875" style="106" customWidth="1"/>
    <col min="10493" max="10493" width="27.42578125" style="106" customWidth="1"/>
    <col min="10494" max="10494" width="18.5703125" style="106" customWidth="1"/>
    <col min="10495" max="10495" width="17.28515625" style="106" customWidth="1"/>
    <col min="10496" max="10496" width="11.140625" style="106" customWidth="1"/>
    <col min="10497" max="10497" width="5.85546875" style="106" customWidth="1"/>
    <col min="10498" max="10498" width="11.140625" style="106" customWidth="1"/>
    <col min="10499" max="10499" width="12.42578125" style="106" customWidth="1"/>
    <col min="10500" max="10500" width="14.42578125" style="106" customWidth="1"/>
    <col min="10501" max="10744" width="10.42578125" style="106" customWidth="1"/>
    <col min="10745" max="10745" width="5.5703125" style="106"/>
    <col min="10746" max="10746" width="4.42578125" style="106" customWidth="1"/>
    <col min="10747" max="10747" width="5.5703125" style="106"/>
    <col min="10748" max="10748" width="16.85546875" style="106" customWidth="1"/>
    <col min="10749" max="10749" width="27.42578125" style="106" customWidth="1"/>
    <col min="10750" max="10750" width="18.5703125" style="106" customWidth="1"/>
    <col min="10751" max="10751" width="17.28515625" style="106" customWidth="1"/>
    <col min="10752" max="10752" width="11.140625" style="106" customWidth="1"/>
    <col min="10753" max="10753" width="5.85546875" style="106" customWidth="1"/>
    <col min="10754" max="10754" width="11.140625" style="106" customWidth="1"/>
    <col min="10755" max="10755" width="12.42578125" style="106" customWidth="1"/>
    <col min="10756" max="10756" width="14.42578125" style="106" customWidth="1"/>
    <col min="10757" max="11000" width="10.42578125" style="106" customWidth="1"/>
    <col min="11001" max="11001" width="5.5703125" style="106"/>
    <col min="11002" max="11002" width="4.42578125" style="106" customWidth="1"/>
    <col min="11003" max="11003" width="5.5703125" style="106"/>
    <col min="11004" max="11004" width="16.85546875" style="106" customWidth="1"/>
    <col min="11005" max="11005" width="27.42578125" style="106" customWidth="1"/>
    <col min="11006" max="11006" width="18.5703125" style="106" customWidth="1"/>
    <col min="11007" max="11007" width="17.28515625" style="106" customWidth="1"/>
    <col min="11008" max="11008" width="11.140625" style="106" customWidth="1"/>
    <col min="11009" max="11009" width="5.85546875" style="106" customWidth="1"/>
    <col min="11010" max="11010" width="11.140625" style="106" customWidth="1"/>
    <col min="11011" max="11011" width="12.42578125" style="106" customWidth="1"/>
    <col min="11012" max="11012" width="14.42578125" style="106" customWidth="1"/>
    <col min="11013" max="11256" width="10.42578125" style="106" customWidth="1"/>
    <col min="11257" max="11257" width="5.5703125" style="106"/>
    <col min="11258" max="11258" width="4.42578125" style="106" customWidth="1"/>
    <col min="11259" max="11259" width="5.5703125" style="106"/>
    <col min="11260" max="11260" width="16.85546875" style="106" customWidth="1"/>
    <col min="11261" max="11261" width="27.42578125" style="106" customWidth="1"/>
    <col min="11262" max="11262" width="18.5703125" style="106" customWidth="1"/>
    <col min="11263" max="11263" width="17.28515625" style="106" customWidth="1"/>
    <col min="11264" max="11264" width="11.140625" style="106" customWidth="1"/>
    <col min="11265" max="11265" width="5.85546875" style="106" customWidth="1"/>
    <col min="11266" max="11266" width="11.140625" style="106" customWidth="1"/>
    <col min="11267" max="11267" width="12.42578125" style="106" customWidth="1"/>
    <col min="11268" max="11268" width="14.42578125" style="106" customWidth="1"/>
    <col min="11269" max="11512" width="10.42578125" style="106" customWidth="1"/>
    <col min="11513" max="11513" width="5.5703125" style="106"/>
    <col min="11514" max="11514" width="4.42578125" style="106" customWidth="1"/>
    <col min="11515" max="11515" width="5.5703125" style="106"/>
    <col min="11516" max="11516" width="16.85546875" style="106" customWidth="1"/>
    <col min="11517" max="11517" width="27.42578125" style="106" customWidth="1"/>
    <col min="11518" max="11518" width="18.5703125" style="106" customWidth="1"/>
    <col min="11519" max="11519" width="17.28515625" style="106" customWidth="1"/>
    <col min="11520" max="11520" width="11.140625" style="106" customWidth="1"/>
    <col min="11521" max="11521" width="5.85546875" style="106" customWidth="1"/>
    <col min="11522" max="11522" width="11.140625" style="106" customWidth="1"/>
    <col min="11523" max="11523" width="12.42578125" style="106" customWidth="1"/>
    <col min="11524" max="11524" width="14.42578125" style="106" customWidth="1"/>
    <col min="11525" max="11768" width="10.42578125" style="106" customWidth="1"/>
    <col min="11769" max="11769" width="5.5703125" style="106"/>
    <col min="11770" max="11770" width="4.42578125" style="106" customWidth="1"/>
    <col min="11771" max="11771" width="5.5703125" style="106"/>
    <col min="11772" max="11772" width="16.85546875" style="106" customWidth="1"/>
    <col min="11773" max="11773" width="27.42578125" style="106" customWidth="1"/>
    <col min="11774" max="11774" width="18.5703125" style="106" customWidth="1"/>
    <col min="11775" max="11775" width="17.28515625" style="106" customWidth="1"/>
    <col min="11776" max="11776" width="11.140625" style="106" customWidth="1"/>
    <col min="11777" max="11777" width="5.85546875" style="106" customWidth="1"/>
    <col min="11778" max="11778" width="11.140625" style="106" customWidth="1"/>
    <col min="11779" max="11779" width="12.42578125" style="106" customWidth="1"/>
    <col min="11780" max="11780" width="14.42578125" style="106" customWidth="1"/>
    <col min="11781" max="12024" width="10.42578125" style="106" customWidth="1"/>
    <col min="12025" max="12025" width="5.5703125" style="106"/>
    <col min="12026" max="12026" width="4.42578125" style="106" customWidth="1"/>
    <col min="12027" max="12027" width="5.5703125" style="106"/>
    <col min="12028" max="12028" width="16.85546875" style="106" customWidth="1"/>
    <col min="12029" max="12029" width="27.42578125" style="106" customWidth="1"/>
    <col min="12030" max="12030" width="18.5703125" style="106" customWidth="1"/>
    <col min="12031" max="12031" width="17.28515625" style="106" customWidth="1"/>
    <col min="12032" max="12032" width="11.140625" style="106" customWidth="1"/>
    <col min="12033" max="12033" width="5.85546875" style="106" customWidth="1"/>
    <col min="12034" max="12034" width="11.140625" style="106" customWidth="1"/>
    <col min="12035" max="12035" width="12.42578125" style="106" customWidth="1"/>
    <col min="12036" max="12036" width="14.42578125" style="106" customWidth="1"/>
    <col min="12037" max="12280" width="10.42578125" style="106" customWidth="1"/>
    <col min="12281" max="12281" width="5.5703125" style="106"/>
    <col min="12282" max="12282" width="4.42578125" style="106" customWidth="1"/>
    <col min="12283" max="12283" width="5.5703125" style="106"/>
    <col min="12284" max="12284" width="16.85546875" style="106" customWidth="1"/>
    <col min="12285" max="12285" width="27.42578125" style="106" customWidth="1"/>
    <col min="12286" max="12286" width="18.5703125" style="106" customWidth="1"/>
    <col min="12287" max="12287" width="17.28515625" style="106" customWidth="1"/>
    <col min="12288" max="12288" width="11.140625" style="106" customWidth="1"/>
    <col min="12289" max="12289" width="5.85546875" style="106" customWidth="1"/>
    <col min="12290" max="12290" width="11.140625" style="106" customWidth="1"/>
    <col min="12291" max="12291" width="12.42578125" style="106" customWidth="1"/>
    <col min="12292" max="12292" width="14.42578125" style="106" customWidth="1"/>
    <col min="12293" max="12536" width="10.42578125" style="106" customWidth="1"/>
    <col min="12537" max="12537" width="5.5703125" style="106"/>
    <col min="12538" max="12538" width="4.42578125" style="106" customWidth="1"/>
    <col min="12539" max="12539" width="5.5703125" style="106"/>
    <col min="12540" max="12540" width="16.85546875" style="106" customWidth="1"/>
    <col min="12541" max="12541" width="27.42578125" style="106" customWidth="1"/>
    <col min="12542" max="12542" width="18.5703125" style="106" customWidth="1"/>
    <col min="12543" max="12543" width="17.28515625" style="106" customWidth="1"/>
    <col min="12544" max="12544" width="11.140625" style="106" customWidth="1"/>
    <col min="12545" max="12545" width="5.85546875" style="106" customWidth="1"/>
    <col min="12546" max="12546" width="11.140625" style="106" customWidth="1"/>
    <col min="12547" max="12547" width="12.42578125" style="106" customWidth="1"/>
    <col min="12548" max="12548" width="14.42578125" style="106" customWidth="1"/>
    <col min="12549" max="12792" width="10.42578125" style="106" customWidth="1"/>
    <col min="12793" max="12793" width="5.5703125" style="106"/>
    <col min="12794" max="12794" width="4.42578125" style="106" customWidth="1"/>
    <col min="12795" max="12795" width="5.5703125" style="106"/>
    <col min="12796" max="12796" width="16.85546875" style="106" customWidth="1"/>
    <col min="12797" max="12797" width="27.42578125" style="106" customWidth="1"/>
    <col min="12798" max="12798" width="18.5703125" style="106" customWidth="1"/>
    <col min="12799" max="12799" width="17.28515625" style="106" customWidth="1"/>
    <col min="12800" max="12800" width="11.140625" style="106" customWidth="1"/>
    <col min="12801" max="12801" width="5.85546875" style="106" customWidth="1"/>
    <col min="12802" max="12802" width="11.140625" style="106" customWidth="1"/>
    <col min="12803" max="12803" width="12.42578125" style="106" customWidth="1"/>
    <col min="12804" max="12804" width="14.42578125" style="106" customWidth="1"/>
    <col min="12805" max="13048" width="10.42578125" style="106" customWidth="1"/>
    <col min="13049" max="13049" width="5.5703125" style="106"/>
    <col min="13050" max="13050" width="4.42578125" style="106" customWidth="1"/>
    <col min="13051" max="13051" width="5.5703125" style="106"/>
    <col min="13052" max="13052" width="16.85546875" style="106" customWidth="1"/>
    <col min="13053" max="13053" width="27.42578125" style="106" customWidth="1"/>
    <col min="13054" max="13054" width="18.5703125" style="106" customWidth="1"/>
    <col min="13055" max="13055" width="17.28515625" style="106" customWidth="1"/>
    <col min="13056" max="13056" width="11.140625" style="106" customWidth="1"/>
    <col min="13057" max="13057" width="5.85546875" style="106" customWidth="1"/>
    <col min="13058" max="13058" width="11.140625" style="106" customWidth="1"/>
    <col min="13059" max="13059" width="12.42578125" style="106" customWidth="1"/>
    <col min="13060" max="13060" width="14.42578125" style="106" customWidth="1"/>
    <col min="13061" max="13304" width="10.42578125" style="106" customWidth="1"/>
    <col min="13305" max="13305" width="5.5703125" style="106"/>
    <col min="13306" max="13306" width="4.42578125" style="106" customWidth="1"/>
    <col min="13307" max="13307" width="5.5703125" style="106"/>
    <col min="13308" max="13308" width="16.85546875" style="106" customWidth="1"/>
    <col min="13309" max="13309" width="27.42578125" style="106" customWidth="1"/>
    <col min="13310" max="13310" width="18.5703125" style="106" customWidth="1"/>
    <col min="13311" max="13311" width="17.28515625" style="106" customWidth="1"/>
    <col min="13312" max="13312" width="11.140625" style="106" customWidth="1"/>
    <col min="13313" max="13313" width="5.85546875" style="106" customWidth="1"/>
    <col min="13314" max="13314" width="11.140625" style="106" customWidth="1"/>
    <col min="13315" max="13315" width="12.42578125" style="106" customWidth="1"/>
    <col min="13316" max="13316" width="14.42578125" style="106" customWidth="1"/>
    <col min="13317" max="13560" width="10.42578125" style="106" customWidth="1"/>
    <col min="13561" max="13561" width="5.5703125" style="106"/>
    <col min="13562" max="13562" width="4.42578125" style="106" customWidth="1"/>
    <col min="13563" max="13563" width="5.5703125" style="106"/>
    <col min="13564" max="13564" width="16.85546875" style="106" customWidth="1"/>
    <col min="13565" max="13565" width="27.42578125" style="106" customWidth="1"/>
    <col min="13566" max="13566" width="18.5703125" style="106" customWidth="1"/>
    <col min="13567" max="13567" width="17.28515625" style="106" customWidth="1"/>
    <col min="13568" max="13568" width="11.140625" style="106" customWidth="1"/>
    <col min="13569" max="13569" width="5.85546875" style="106" customWidth="1"/>
    <col min="13570" max="13570" width="11.140625" style="106" customWidth="1"/>
    <col min="13571" max="13571" width="12.42578125" style="106" customWidth="1"/>
    <col min="13572" max="13572" width="14.42578125" style="106" customWidth="1"/>
    <col min="13573" max="13816" width="10.42578125" style="106" customWidth="1"/>
    <col min="13817" max="13817" width="5.5703125" style="106"/>
    <col min="13818" max="13818" width="4.42578125" style="106" customWidth="1"/>
    <col min="13819" max="13819" width="5.5703125" style="106"/>
    <col min="13820" max="13820" width="16.85546875" style="106" customWidth="1"/>
    <col min="13821" max="13821" width="27.42578125" style="106" customWidth="1"/>
    <col min="13822" max="13822" width="18.5703125" style="106" customWidth="1"/>
    <col min="13823" max="13823" width="17.28515625" style="106" customWidth="1"/>
    <col min="13824" max="13824" width="11.140625" style="106" customWidth="1"/>
    <col min="13825" max="13825" width="5.85546875" style="106" customWidth="1"/>
    <col min="13826" max="13826" width="11.140625" style="106" customWidth="1"/>
    <col min="13827" max="13827" width="12.42578125" style="106" customWidth="1"/>
    <col min="13828" max="13828" width="14.42578125" style="106" customWidth="1"/>
    <col min="13829" max="14072" width="10.42578125" style="106" customWidth="1"/>
    <col min="14073" max="14073" width="5.5703125" style="106"/>
    <col min="14074" max="14074" width="4.42578125" style="106" customWidth="1"/>
    <col min="14075" max="14075" width="5.5703125" style="106"/>
    <col min="14076" max="14076" width="16.85546875" style="106" customWidth="1"/>
    <col min="14077" max="14077" width="27.42578125" style="106" customWidth="1"/>
    <col min="14078" max="14078" width="18.5703125" style="106" customWidth="1"/>
    <col min="14079" max="14079" width="17.28515625" style="106" customWidth="1"/>
    <col min="14080" max="14080" width="11.140625" style="106" customWidth="1"/>
    <col min="14081" max="14081" width="5.85546875" style="106" customWidth="1"/>
    <col min="14082" max="14082" width="11.140625" style="106" customWidth="1"/>
    <col min="14083" max="14083" width="12.42578125" style="106" customWidth="1"/>
    <col min="14084" max="14084" width="14.42578125" style="106" customWidth="1"/>
    <col min="14085" max="14328" width="10.42578125" style="106" customWidth="1"/>
    <col min="14329" max="14329" width="5.5703125" style="106"/>
    <col min="14330" max="14330" width="4.42578125" style="106" customWidth="1"/>
    <col min="14331" max="14331" width="5.5703125" style="106"/>
    <col min="14332" max="14332" width="16.85546875" style="106" customWidth="1"/>
    <col min="14333" max="14333" width="27.42578125" style="106" customWidth="1"/>
    <col min="14334" max="14334" width="18.5703125" style="106" customWidth="1"/>
    <col min="14335" max="14335" width="17.28515625" style="106" customWidth="1"/>
    <col min="14336" max="14336" width="11.140625" style="106" customWidth="1"/>
    <col min="14337" max="14337" width="5.85546875" style="106" customWidth="1"/>
    <col min="14338" max="14338" width="11.140625" style="106" customWidth="1"/>
    <col min="14339" max="14339" width="12.42578125" style="106" customWidth="1"/>
    <col min="14340" max="14340" width="14.42578125" style="106" customWidth="1"/>
    <col min="14341" max="14584" width="10.42578125" style="106" customWidth="1"/>
    <col min="14585" max="14585" width="5.5703125" style="106"/>
    <col min="14586" max="14586" width="4.42578125" style="106" customWidth="1"/>
    <col min="14587" max="14587" width="5.5703125" style="106"/>
    <col min="14588" max="14588" width="16.85546875" style="106" customWidth="1"/>
    <col min="14589" max="14589" width="27.42578125" style="106" customWidth="1"/>
    <col min="14590" max="14590" width="18.5703125" style="106" customWidth="1"/>
    <col min="14591" max="14591" width="17.28515625" style="106" customWidth="1"/>
    <col min="14592" max="14592" width="11.140625" style="106" customWidth="1"/>
    <col min="14593" max="14593" width="5.85546875" style="106" customWidth="1"/>
    <col min="14594" max="14594" width="11.140625" style="106" customWidth="1"/>
    <col min="14595" max="14595" width="12.42578125" style="106" customWidth="1"/>
    <col min="14596" max="14596" width="14.42578125" style="106" customWidth="1"/>
    <col min="14597" max="14840" width="10.42578125" style="106" customWidth="1"/>
    <col min="14841" max="14841" width="5.5703125" style="106"/>
    <col min="14842" max="14842" width="4.42578125" style="106" customWidth="1"/>
    <col min="14843" max="14843" width="5.5703125" style="106"/>
    <col min="14844" max="14844" width="16.85546875" style="106" customWidth="1"/>
    <col min="14845" max="14845" width="27.42578125" style="106" customWidth="1"/>
    <col min="14846" max="14846" width="18.5703125" style="106" customWidth="1"/>
    <col min="14847" max="14847" width="17.28515625" style="106" customWidth="1"/>
    <col min="14848" max="14848" width="11.140625" style="106" customWidth="1"/>
    <col min="14849" max="14849" width="5.85546875" style="106" customWidth="1"/>
    <col min="14850" max="14850" width="11.140625" style="106" customWidth="1"/>
    <col min="14851" max="14851" width="12.42578125" style="106" customWidth="1"/>
    <col min="14852" max="14852" width="14.42578125" style="106" customWidth="1"/>
    <col min="14853" max="15096" width="10.42578125" style="106" customWidth="1"/>
    <col min="15097" max="15097" width="5.5703125" style="106"/>
    <col min="15098" max="15098" width="4.42578125" style="106" customWidth="1"/>
    <col min="15099" max="15099" width="5.5703125" style="106"/>
    <col min="15100" max="15100" width="16.85546875" style="106" customWidth="1"/>
    <col min="15101" max="15101" width="27.42578125" style="106" customWidth="1"/>
    <col min="15102" max="15102" width="18.5703125" style="106" customWidth="1"/>
    <col min="15103" max="15103" width="17.28515625" style="106" customWidth="1"/>
    <col min="15104" max="15104" width="11.140625" style="106" customWidth="1"/>
    <col min="15105" max="15105" width="5.85546875" style="106" customWidth="1"/>
    <col min="15106" max="15106" width="11.140625" style="106" customWidth="1"/>
    <col min="15107" max="15107" width="12.42578125" style="106" customWidth="1"/>
    <col min="15108" max="15108" width="14.42578125" style="106" customWidth="1"/>
    <col min="15109" max="15352" width="10.42578125" style="106" customWidth="1"/>
    <col min="15353" max="15353" width="5.5703125" style="106"/>
    <col min="15354" max="15354" width="4.42578125" style="106" customWidth="1"/>
    <col min="15355" max="15355" width="5.5703125" style="106"/>
    <col min="15356" max="15356" width="16.85546875" style="106" customWidth="1"/>
    <col min="15357" max="15357" width="27.42578125" style="106" customWidth="1"/>
    <col min="15358" max="15358" width="18.5703125" style="106" customWidth="1"/>
    <col min="15359" max="15359" width="17.28515625" style="106" customWidth="1"/>
    <col min="15360" max="15360" width="11.140625" style="106" customWidth="1"/>
    <col min="15361" max="15361" width="5.85546875" style="106" customWidth="1"/>
    <col min="15362" max="15362" width="11.140625" style="106" customWidth="1"/>
    <col min="15363" max="15363" width="12.42578125" style="106" customWidth="1"/>
    <col min="15364" max="15364" width="14.42578125" style="106" customWidth="1"/>
    <col min="15365" max="15608" width="10.42578125" style="106" customWidth="1"/>
    <col min="15609" max="15609" width="5.5703125" style="106"/>
    <col min="15610" max="15610" width="4.42578125" style="106" customWidth="1"/>
    <col min="15611" max="15611" width="5.5703125" style="106"/>
    <col min="15612" max="15612" width="16.85546875" style="106" customWidth="1"/>
    <col min="15613" max="15613" width="27.42578125" style="106" customWidth="1"/>
    <col min="15614" max="15614" width="18.5703125" style="106" customWidth="1"/>
    <col min="15615" max="15615" width="17.28515625" style="106" customWidth="1"/>
    <col min="15616" max="15616" width="11.140625" style="106" customWidth="1"/>
    <col min="15617" max="15617" width="5.85546875" style="106" customWidth="1"/>
    <col min="15618" max="15618" width="11.140625" style="106" customWidth="1"/>
    <col min="15619" max="15619" width="12.42578125" style="106" customWidth="1"/>
    <col min="15620" max="15620" width="14.42578125" style="106" customWidth="1"/>
    <col min="15621" max="15864" width="10.42578125" style="106" customWidth="1"/>
    <col min="15865" max="15865" width="5.5703125" style="106"/>
    <col min="15866" max="15866" width="4.42578125" style="106" customWidth="1"/>
    <col min="15867" max="15867" width="5.5703125" style="106"/>
    <col min="15868" max="15868" width="16.85546875" style="106" customWidth="1"/>
    <col min="15869" max="15869" width="27.42578125" style="106" customWidth="1"/>
    <col min="15870" max="15870" width="18.5703125" style="106" customWidth="1"/>
    <col min="15871" max="15871" width="17.28515625" style="106" customWidth="1"/>
    <col min="15872" max="15872" width="11.140625" style="106" customWidth="1"/>
    <col min="15873" max="15873" width="5.85546875" style="106" customWidth="1"/>
    <col min="15874" max="15874" width="11.140625" style="106" customWidth="1"/>
    <col min="15875" max="15875" width="12.42578125" style="106" customWidth="1"/>
    <col min="15876" max="15876" width="14.42578125" style="106" customWidth="1"/>
    <col min="15877" max="16120" width="10.42578125" style="106" customWidth="1"/>
    <col min="16121" max="16121" width="5.5703125" style="106"/>
    <col min="16122" max="16122" width="4.42578125" style="106" customWidth="1"/>
    <col min="16123" max="16123" width="5.5703125" style="106"/>
    <col min="16124" max="16124" width="16.85546875" style="106" customWidth="1"/>
    <col min="16125" max="16125" width="27.42578125" style="106" customWidth="1"/>
    <col min="16126" max="16126" width="18.5703125" style="106" customWidth="1"/>
    <col min="16127" max="16127" width="17.28515625" style="106" customWidth="1"/>
    <col min="16128" max="16128" width="11.140625" style="106" customWidth="1"/>
    <col min="16129" max="16129" width="5.85546875" style="106" customWidth="1"/>
    <col min="16130" max="16130" width="11.140625" style="106" customWidth="1"/>
    <col min="16131" max="16131" width="12.42578125" style="106" customWidth="1"/>
    <col min="16132" max="16132" width="14.42578125" style="106" customWidth="1"/>
    <col min="16133" max="16384" width="10.42578125" style="106" customWidth="1"/>
  </cols>
  <sheetData>
    <row r="1" spans="1:10" ht="15" customHeight="1" x14ac:dyDescent="0.2">
      <c r="B1" s="319" t="s">
        <v>216</v>
      </c>
      <c r="C1" s="319"/>
      <c r="D1" s="319"/>
      <c r="E1" s="160"/>
      <c r="F1" s="160"/>
      <c r="I1" s="320" t="s">
        <v>295</v>
      </c>
      <c r="J1" s="320"/>
    </row>
    <row r="2" spans="1:10" ht="9.75" customHeight="1" x14ac:dyDescent="0.2">
      <c r="B2" s="318"/>
      <c r="C2" s="318"/>
      <c r="D2" s="161"/>
      <c r="E2" s="161"/>
      <c r="F2" s="161"/>
      <c r="G2" s="162"/>
      <c r="H2" s="162"/>
    </row>
    <row r="3" spans="1:10" ht="9.75" customHeight="1" x14ac:dyDescent="0.2">
      <c r="B3" s="318" t="s">
        <v>0</v>
      </c>
      <c r="C3" s="318"/>
      <c r="D3" s="161"/>
      <c r="E3" s="161"/>
      <c r="F3" s="161"/>
      <c r="G3" s="162"/>
      <c r="H3" s="162"/>
    </row>
    <row r="4" spans="1:10" ht="9.75" customHeight="1" x14ac:dyDescent="0.2">
      <c r="B4" s="318" t="s">
        <v>0</v>
      </c>
      <c r="C4" s="318"/>
      <c r="D4" s="161"/>
      <c r="E4" s="161"/>
      <c r="F4" s="161"/>
      <c r="G4" s="162"/>
      <c r="H4" s="162"/>
    </row>
    <row r="5" spans="1:10" ht="9.75" customHeight="1" x14ac:dyDescent="0.25">
      <c r="B5" s="318" t="s">
        <v>1</v>
      </c>
      <c r="C5" s="318"/>
      <c r="D5" s="163"/>
      <c r="E5" s="163"/>
      <c r="F5" s="163"/>
      <c r="G5" s="162"/>
      <c r="H5" s="162"/>
    </row>
    <row r="6" spans="1:10" ht="15" customHeight="1" x14ac:dyDescent="0.2">
      <c r="B6" s="318" t="s">
        <v>218</v>
      </c>
      <c r="C6" s="318"/>
      <c r="D6" s="164"/>
      <c r="E6" s="164"/>
      <c r="F6" s="164"/>
      <c r="G6" s="164"/>
      <c r="H6" s="165"/>
    </row>
    <row r="7" spans="1:10" ht="13.5" customHeight="1" x14ac:dyDescent="0.25">
      <c r="B7" s="321"/>
      <c r="C7" s="321"/>
      <c r="D7" s="322" t="s">
        <v>194</v>
      </c>
      <c r="E7" s="322"/>
      <c r="F7" s="322"/>
      <c r="G7" s="322"/>
      <c r="H7" s="322"/>
      <c r="I7" s="322"/>
    </row>
    <row r="8" spans="1:10" ht="15" x14ac:dyDescent="0.25">
      <c r="B8" s="166" t="s">
        <v>211</v>
      </c>
      <c r="C8" s="166"/>
      <c r="D8" s="166"/>
      <c r="E8" s="166"/>
      <c r="F8" s="166"/>
      <c r="G8" s="166"/>
      <c r="H8" s="166"/>
    </row>
    <row r="9" spans="1:10" ht="58.5" customHeight="1" x14ac:dyDescent="0.2">
      <c r="A9" s="43" t="s">
        <v>195</v>
      </c>
      <c r="B9" s="134" t="s">
        <v>4</v>
      </c>
      <c r="C9" s="134" t="s">
        <v>5</v>
      </c>
      <c r="D9" s="134" t="s">
        <v>6</v>
      </c>
      <c r="E9" s="167" t="s">
        <v>7</v>
      </c>
      <c r="F9" s="167" t="s">
        <v>8</v>
      </c>
      <c r="G9" s="134" t="s">
        <v>9</v>
      </c>
      <c r="H9" s="134" t="s">
        <v>10</v>
      </c>
      <c r="I9" s="167" t="s">
        <v>11</v>
      </c>
      <c r="J9" s="167" t="s">
        <v>12</v>
      </c>
    </row>
    <row r="10" spans="1:10" ht="140.25" customHeight="1" x14ac:dyDescent="0.2">
      <c r="A10" s="134" t="s">
        <v>148</v>
      </c>
      <c r="B10" s="43">
        <v>1</v>
      </c>
      <c r="C10" s="100" t="s">
        <v>196</v>
      </c>
      <c r="D10" s="95" t="s">
        <v>294</v>
      </c>
      <c r="E10" s="10"/>
      <c r="F10" s="11"/>
      <c r="G10" s="96" t="s">
        <v>65</v>
      </c>
      <c r="H10" s="174">
        <v>1800</v>
      </c>
      <c r="I10" s="105"/>
      <c r="J10" s="105"/>
    </row>
    <row r="11" spans="1:10" ht="14.25" customHeight="1" x14ac:dyDescent="0.2">
      <c r="A11" s="323"/>
      <c r="B11" s="323"/>
      <c r="C11" s="323"/>
      <c r="D11" s="323"/>
      <c r="E11" s="168"/>
      <c r="F11" s="168"/>
      <c r="G11" s="168"/>
      <c r="H11" s="168"/>
      <c r="I11" s="169"/>
      <c r="J11" s="169">
        <f>SUM(J10:J10)</f>
        <v>0</v>
      </c>
    </row>
    <row r="12" spans="1:10" ht="14.25" customHeight="1" thickBot="1" x14ac:dyDescent="0.25">
      <c r="A12" s="161"/>
      <c r="B12" s="161"/>
      <c r="C12" s="161"/>
      <c r="D12" s="161"/>
      <c r="I12" s="170"/>
      <c r="J12" s="170"/>
    </row>
    <row r="13" spans="1:10" ht="13.5" customHeight="1" x14ac:dyDescent="0.2">
      <c r="A13" s="324" t="s">
        <v>148</v>
      </c>
      <c r="B13" s="327" t="s">
        <v>197</v>
      </c>
      <c r="C13" s="286"/>
      <c r="D13" s="286"/>
      <c r="E13" s="286"/>
      <c r="F13" s="286"/>
      <c r="G13" s="286"/>
      <c r="H13" s="286"/>
      <c r="I13" s="286"/>
      <c r="J13" s="286"/>
    </row>
    <row r="14" spans="1:10" ht="13.5" customHeight="1" x14ac:dyDescent="0.2">
      <c r="A14" s="325"/>
      <c r="B14" s="328" t="s">
        <v>198</v>
      </c>
      <c r="C14" s="289"/>
      <c r="D14" s="289"/>
      <c r="E14" s="289"/>
      <c r="F14" s="289"/>
      <c r="G14" s="289"/>
      <c r="H14" s="289"/>
      <c r="I14" s="289"/>
      <c r="J14" s="289"/>
    </row>
    <row r="15" spans="1:10" ht="13.5" customHeight="1" x14ac:dyDescent="0.2">
      <c r="A15" s="325"/>
      <c r="B15" s="287" t="s">
        <v>199</v>
      </c>
      <c r="C15" s="288"/>
      <c r="D15" s="288"/>
      <c r="E15" s="288"/>
      <c r="F15" s="288"/>
      <c r="G15" s="288"/>
      <c r="H15" s="288"/>
      <c r="I15" s="288"/>
      <c r="J15" s="289"/>
    </row>
    <row r="16" spans="1:10" ht="13.5" customHeight="1" x14ac:dyDescent="0.2">
      <c r="A16" s="325"/>
      <c r="B16" s="329" t="s">
        <v>200</v>
      </c>
      <c r="C16" s="330"/>
      <c r="D16" s="330"/>
      <c r="E16" s="330"/>
      <c r="F16" s="330"/>
      <c r="G16" s="330"/>
      <c r="H16" s="330"/>
      <c r="I16" s="330"/>
      <c r="J16" s="330"/>
    </row>
    <row r="17" spans="1:10" ht="13.5" customHeight="1" x14ac:dyDescent="0.2">
      <c r="A17" s="325"/>
      <c r="B17" s="331" t="s">
        <v>306</v>
      </c>
      <c r="C17" s="293"/>
      <c r="D17" s="293"/>
      <c r="E17" s="293"/>
      <c r="F17" s="293"/>
      <c r="G17" s="293"/>
      <c r="H17" s="293"/>
      <c r="I17" s="293"/>
      <c r="J17" s="293"/>
    </row>
    <row r="18" spans="1:10" ht="13.5" customHeight="1" thickBot="1" x14ac:dyDescent="0.25">
      <c r="A18" s="326"/>
      <c r="B18" s="332" t="s">
        <v>201</v>
      </c>
      <c r="C18" s="333"/>
      <c r="D18" s="333"/>
      <c r="E18" s="333"/>
      <c r="F18" s="333"/>
      <c r="G18" s="333"/>
      <c r="H18" s="333"/>
      <c r="I18" s="333"/>
      <c r="J18" s="333"/>
    </row>
    <row r="19" spans="1:10" ht="18" customHeight="1" x14ac:dyDescent="0.2">
      <c r="B19" s="316" t="s">
        <v>47</v>
      </c>
      <c r="C19" s="316"/>
      <c r="D19" s="316"/>
      <c r="E19" s="316"/>
      <c r="F19" s="316"/>
      <c r="G19" s="316"/>
      <c r="H19" s="316"/>
    </row>
    <row r="20" spans="1:10" ht="30" customHeight="1" x14ac:dyDescent="0.2">
      <c r="B20" s="171"/>
      <c r="C20" s="172"/>
      <c r="D20" s="172"/>
      <c r="E20" s="172"/>
      <c r="F20" s="317" t="s">
        <v>48</v>
      </c>
      <c r="G20" s="317"/>
      <c r="H20" s="317"/>
      <c r="I20" s="317"/>
      <c r="J20" s="317"/>
    </row>
    <row r="21" spans="1:10" ht="11.25" customHeight="1" x14ac:dyDescent="0.2">
      <c r="B21" s="173"/>
      <c r="C21" s="172"/>
      <c r="D21" s="172"/>
      <c r="E21" s="172"/>
      <c r="F21" s="317" t="s">
        <v>49</v>
      </c>
      <c r="G21" s="317"/>
      <c r="H21" s="317"/>
      <c r="I21" s="317"/>
      <c r="J21" s="317"/>
    </row>
  </sheetData>
  <mergeCells count="21">
    <mergeCell ref="B14:J14"/>
    <mergeCell ref="B15:J15"/>
    <mergeCell ref="B16:J16"/>
    <mergeCell ref="B17:J17"/>
    <mergeCell ref="B18:J18"/>
    <mergeCell ref="B19:H19"/>
    <mergeCell ref="F20:J20"/>
    <mergeCell ref="F21:J21"/>
    <mergeCell ref="B5:C5"/>
    <mergeCell ref="B1:D1"/>
    <mergeCell ref="I1:J1"/>
    <mergeCell ref="B2:C2"/>
    <mergeCell ref="B3:C3"/>
    <mergeCell ref="B4:C4"/>
    <mergeCell ref="B6:C6"/>
    <mergeCell ref="B7:C7"/>
    <mergeCell ref="D7:I7"/>
    <mergeCell ref="A11:B11"/>
    <mergeCell ref="C11:D11"/>
    <mergeCell ref="A13:A18"/>
    <mergeCell ref="B13:J13"/>
  </mergeCells>
  <pageMargins left="0.7" right="0.7" top="0.75" bottom="0.75" header="0.3" footer="0.3"/>
  <pageSetup paperSize="9" scale="92" firstPageNumber="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
  <sheetViews>
    <sheetView topLeftCell="A15" zoomScale="90" zoomScaleNormal="90" workbookViewId="0">
      <selection activeCell="N26" sqref="N26"/>
    </sheetView>
  </sheetViews>
  <sheetFormatPr defaultRowHeight="14.25" x14ac:dyDescent="0.2"/>
  <cols>
    <col min="1" max="1" width="9.5703125" style="79" customWidth="1"/>
    <col min="2" max="2" width="4.42578125" style="79" customWidth="1"/>
    <col min="3" max="3" width="26.85546875" style="79" customWidth="1"/>
    <col min="4" max="4" width="40.7109375" style="79" customWidth="1"/>
    <col min="5" max="5" width="17.7109375" style="79" customWidth="1"/>
    <col min="6" max="6" width="15.85546875" style="79" customWidth="1"/>
    <col min="7" max="7" width="10.42578125" style="79" customWidth="1"/>
    <col min="8" max="8" width="5.7109375" style="79" customWidth="1"/>
    <col min="9" max="9" width="14" style="79" customWidth="1"/>
    <col min="10" max="10" width="13.7109375" style="79" customWidth="1"/>
    <col min="11" max="16384" width="9.140625" style="79"/>
  </cols>
  <sheetData>
    <row r="1" spans="1:10" x14ac:dyDescent="0.2">
      <c r="B1" s="179" t="s">
        <v>216</v>
      </c>
      <c r="C1" s="179"/>
      <c r="D1" s="179"/>
      <c r="E1" s="46"/>
      <c r="F1" s="46"/>
      <c r="I1" s="180" t="s">
        <v>217</v>
      </c>
      <c r="J1" s="180"/>
    </row>
    <row r="2" spans="1:10" x14ac:dyDescent="0.2">
      <c r="B2" s="181"/>
      <c r="C2" s="181"/>
      <c r="D2" s="47"/>
      <c r="E2" s="47"/>
      <c r="F2" s="47"/>
      <c r="G2" s="48"/>
      <c r="H2" s="48"/>
    </row>
    <row r="3" spans="1:10" x14ac:dyDescent="0.2">
      <c r="B3" s="181" t="s">
        <v>0</v>
      </c>
      <c r="C3" s="181"/>
      <c r="D3" s="49"/>
      <c r="E3" s="47"/>
      <c r="F3" s="47"/>
      <c r="G3" s="48"/>
      <c r="H3" s="48"/>
    </row>
    <row r="4" spans="1:10" x14ac:dyDescent="0.2">
      <c r="B4" s="181" t="s">
        <v>0</v>
      </c>
      <c r="C4" s="181"/>
      <c r="D4" s="47"/>
      <c r="E4" s="47"/>
      <c r="F4" s="47"/>
      <c r="G4" s="48"/>
      <c r="H4" s="48"/>
    </row>
    <row r="5" spans="1:10" ht="15" x14ac:dyDescent="0.25">
      <c r="B5" s="181" t="s">
        <v>1</v>
      </c>
      <c r="C5" s="181"/>
      <c r="D5" s="50"/>
      <c r="E5" s="50"/>
      <c r="F5" s="50"/>
      <c r="G5" s="48"/>
      <c r="H5" s="48"/>
    </row>
    <row r="6" spans="1:10" x14ac:dyDescent="0.2">
      <c r="B6" s="181" t="s">
        <v>218</v>
      </c>
      <c r="C6" s="181"/>
      <c r="D6" s="51"/>
      <c r="E6" s="51"/>
      <c r="F6" s="51"/>
      <c r="G6" s="51"/>
      <c r="H6" s="52"/>
    </row>
    <row r="7" spans="1:10" ht="15" x14ac:dyDescent="0.25">
      <c r="B7" s="182"/>
      <c r="C7" s="182"/>
      <c r="D7" s="183" t="s">
        <v>2</v>
      </c>
      <c r="E7" s="183"/>
      <c r="F7" s="183"/>
      <c r="G7" s="183"/>
      <c r="H7" s="183"/>
      <c r="I7" s="183"/>
    </row>
    <row r="8" spans="1:10" ht="15" x14ac:dyDescent="0.25">
      <c r="B8" s="53" t="s">
        <v>202</v>
      </c>
      <c r="C8" s="53"/>
      <c r="D8" s="53"/>
      <c r="E8" s="53"/>
      <c r="F8" s="53"/>
      <c r="G8" s="53"/>
      <c r="H8" s="53"/>
    </row>
    <row r="9" spans="1:10" ht="51" x14ac:dyDescent="0.2">
      <c r="A9" s="80" t="s">
        <v>3</v>
      </c>
      <c r="B9" s="13" t="s">
        <v>4</v>
      </c>
      <c r="C9" s="14" t="s">
        <v>5</v>
      </c>
      <c r="D9" s="14" t="s">
        <v>6</v>
      </c>
      <c r="E9" s="15" t="s">
        <v>7</v>
      </c>
      <c r="F9" s="15" t="s">
        <v>8</v>
      </c>
      <c r="G9" s="14" t="s">
        <v>9</v>
      </c>
      <c r="H9" s="14" t="s">
        <v>10</v>
      </c>
      <c r="I9" s="15" t="s">
        <v>11</v>
      </c>
      <c r="J9" s="15" t="s">
        <v>12</v>
      </c>
    </row>
    <row r="10" spans="1:10" ht="96" customHeight="1" x14ac:dyDescent="0.2">
      <c r="A10" s="185" t="s">
        <v>239</v>
      </c>
      <c r="B10" s="1">
        <v>1</v>
      </c>
      <c r="C10" s="30" t="s">
        <v>13</v>
      </c>
      <c r="D10" s="30" t="s">
        <v>14</v>
      </c>
      <c r="E10" s="2"/>
      <c r="F10" s="3"/>
      <c r="G10" s="23" t="s">
        <v>15</v>
      </c>
      <c r="H10" s="16">
        <v>1</v>
      </c>
      <c r="I10" s="81"/>
      <c r="J10" s="81"/>
    </row>
    <row r="11" spans="1:10" ht="101.25" customHeight="1" x14ac:dyDescent="0.2">
      <c r="A11" s="186"/>
      <c r="B11" s="1">
        <v>2</v>
      </c>
      <c r="C11" s="30" t="s">
        <v>16</v>
      </c>
      <c r="D11" s="30" t="s">
        <v>17</v>
      </c>
      <c r="E11" s="3"/>
      <c r="F11" s="4"/>
      <c r="G11" s="82" t="s">
        <v>18</v>
      </c>
      <c r="H11" s="16">
        <v>1</v>
      </c>
      <c r="I11" s="81"/>
      <c r="J11" s="81"/>
    </row>
    <row r="12" spans="1:10" ht="104.25" customHeight="1" x14ac:dyDescent="0.2">
      <c r="A12" s="186"/>
      <c r="B12" s="1">
        <v>3</v>
      </c>
      <c r="C12" s="30" t="s">
        <v>20</v>
      </c>
      <c r="D12" s="30" t="s">
        <v>21</v>
      </c>
      <c r="E12" s="5"/>
      <c r="F12" s="4"/>
      <c r="G12" s="1" t="s">
        <v>15</v>
      </c>
      <c r="H12" s="16">
        <v>1</v>
      </c>
      <c r="I12" s="81"/>
      <c r="J12" s="81"/>
    </row>
    <row r="13" spans="1:10" ht="86.25" customHeight="1" x14ac:dyDescent="0.2">
      <c r="A13" s="186"/>
      <c r="B13" s="1">
        <v>4</v>
      </c>
      <c r="C13" s="30" t="s">
        <v>22</v>
      </c>
      <c r="D13" s="30" t="s">
        <v>23</v>
      </c>
      <c r="E13" s="2"/>
      <c r="F13" s="4"/>
      <c r="G13" s="1" t="s">
        <v>15</v>
      </c>
      <c r="H13" s="16">
        <v>1</v>
      </c>
      <c r="I13" s="81"/>
      <c r="J13" s="81"/>
    </row>
    <row r="14" spans="1:10" ht="77.25" customHeight="1" x14ac:dyDescent="0.2">
      <c r="A14" s="187"/>
      <c r="B14" s="1">
        <v>5</v>
      </c>
      <c r="C14" s="83" t="s">
        <v>24</v>
      </c>
      <c r="D14" s="30" t="s">
        <v>25</v>
      </c>
      <c r="E14" s="6"/>
      <c r="F14" s="7"/>
      <c r="G14" s="55" t="s">
        <v>15</v>
      </c>
      <c r="H14" s="56">
        <v>1</v>
      </c>
      <c r="I14" s="81"/>
      <c r="J14" s="81"/>
    </row>
    <row r="15" spans="1:10" ht="113.25" customHeight="1" x14ac:dyDescent="0.2">
      <c r="A15" s="184" t="s">
        <v>40</v>
      </c>
      <c r="B15" s="16">
        <v>6</v>
      </c>
      <c r="C15" s="34" t="s">
        <v>26</v>
      </c>
      <c r="D15" s="30" t="s">
        <v>240</v>
      </c>
      <c r="E15" s="20"/>
      <c r="F15" s="21"/>
      <c r="G15" s="59" t="s">
        <v>15</v>
      </c>
      <c r="H15" s="59">
        <v>1</v>
      </c>
      <c r="I15" s="84"/>
      <c r="J15" s="81"/>
    </row>
    <row r="16" spans="1:10" ht="103.5" customHeight="1" x14ac:dyDescent="0.2">
      <c r="A16" s="184"/>
      <c r="B16" s="16">
        <v>7</v>
      </c>
      <c r="C16" s="32" t="s">
        <v>24</v>
      </c>
      <c r="D16" s="30" t="s">
        <v>241</v>
      </c>
      <c r="E16" s="20"/>
      <c r="F16" s="21"/>
      <c r="G16" s="59" t="s">
        <v>15</v>
      </c>
      <c r="H16" s="59">
        <v>1</v>
      </c>
      <c r="I16" s="84"/>
      <c r="J16" s="81"/>
    </row>
    <row r="17" spans="1:10" ht="15" thickBot="1" x14ac:dyDescent="0.25">
      <c r="A17" s="178"/>
      <c r="B17" s="178"/>
      <c r="C17" s="178"/>
      <c r="D17" s="178"/>
      <c r="E17" s="85"/>
      <c r="F17" s="85"/>
      <c r="G17" s="85"/>
      <c r="H17" s="85"/>
      <c r="I17" s="86"/>
      <c r="J17" s="87">
        <f>SUM(J10:J16)</f>
        <v>0</v>
      </c>
    </row>
    <row r="18" spans="1:10" ht="30.75" customHeight="1" x14ac:dyDescent="0.2">
      <c r="A18" s="188" t="s">
        <v>19</v>
      </c>
      <c r="B18" s="191" t="s">
        <v>27</v>
      </c>
      <c r="C18" s="192"/>
      <c r="D18" s="192"/>
      <c r="E18" s="192"/>
      <c r="F18" s="192"/>
      <c r="G18" s="192"/>
      <c r="H18" s="192"/>
      <c r="I18" s="192"/>
      <c r="J18" s="193"/>
    </row>
    <row r="19" spans="1:10" ht="12.75" customHeight="1" x14ac:dyDescent="0.2">
      <c r="A19" s="189"/>
      <c r="B19" s="66" t="s">
        <v>28</v>
      </c>
      <c r="C19" s="65" t="s">
        <v>29</v>
      </c>
      <c r="D19" s="88"/>
      <c r="E19" s="88"/>
      <c r="F19" s="88"/>
      <c r="G19" s="74"/>
      <c r="H19" s="74"/>
      <c r="I19" s="74"/>
      <c r="J19" s="75"/>
    </row>
    <row r="20" spans="1:10" x14ac:dyDescent="0.2">
      <c r="A20" s="189"/>
      <c r="B20" s="66" t="s">
        <v>30</v>
      </c>
      <c r="C20" s="65" t="s">
        <v>31</v>
      </c>
      <c r="D20" s="74"/>
      <c r="E20" s="74"/>
      <c r="F20" s="74"/>
      <c r="G20" s="74"/>
      <c r="H20" s="74"/>
      <c r="I20" s="74"/>
      <c r="J20" s="75"/>
    </row>
    <row r="21" spans="1:10" x14ac:dyDescent="0.2">
      <c r="A21" s="189"/>
      <c r="B21" s="66" t="s">
        <v>32</v>
      </c>
      <c r="C21" s="65" t="s">
        <v>219</v>
      </c>
      <c r="D21" s="74"/>
      <c r="E21" s="74"/>
      <c r="F21" s="74"/>
      <c r="G21" s="74"/>
      <c r="H21" s="74"/>
      <c r="I21" s="74"/>
      <c r="J21" s="75"/>
    </row>
    <row r="22" spans="1:10" x14ac:dyDescent="0.2">
      <c r="A22" s="189"/>
      <c r="B22" s="66" t="s">
        <v>33</v>
      </c>
      <c r="C22" s="65" t="s">
        <v>34</v>
      </c>
      <c r="D22" s="74"/>
      <c r="E22" s="74"/>
      <c r="F22" s="74"/>
      <c r="G22" s="74"/>
      <c r="H22" s="74"/>
      <c r="I22" s="74"/>
      <c r="J22" s="75"/>
    </row>
    <row r="23" spans="1:10" x14ac:dyDescent="0.2">
      <c r="A23" s="189"/>
      <c r="B23" s="175"/>
      <c r="C23" s="125" t="s">
        <v>35</v>
      </c>
      <c r="D23" s="125"/>
      <c r="E23" s="125"/>
      <c r="F23" s="125"/>
      <c r="G23" s="125"/>
      <c r="H23" s="125"/>
      <c r="I23" s="99"/>
      <c r="J23" s="176"/>
    </row>
    <row r="24" spans="1:10" x14ac:dyDescent="0.2">
      <c r="A24" s="189"/>
      <c r="B24" s="194" t="s">
        <v>36</v>
      </c>
      <c r="C24" s="195"/>
      <c r="D24" s="195"/>
      <c r="E24" s="195"/>
      <c r="F24" s="195"/>
      <c r="G24" s="195"/>
      <c r="H24" s="195"/>
      <c r="I24" s="195"/>
      <c r="J24" s="196"/>
    </row>
    <row r="25" spans="1:10" ht="16.5" customHeight="1" x14ac:dyDescent="0.2">
      <c r="A25" s="189"/>
      <c r="B25" s="197" t="s">
        <v>305</v>
      </c>
      <c r="C25" s="198"/>
      <c r="D25" s="198"/>
      <c r="E25" s="198"/>
      <c r="F25" s="198"/>
      <c r="G25" s="198"/>
      <c r="H25" s="198"/>
      <c r="I25" s="198"/>
      <c r="J25" s="199"/>
    </row>
    <row r="26" spans="1:10" ht="13.5" customHeight="1" x14ac:dyDescent="0.2">
      <c r="A26" s="189"/>
      <c r="B26" s="66" t="s">
        <v>37</v>
      </c>
      <c r="C26" s="65" t="s">
        <v>38</v>
      </c>
      <c r="D26" s="67"/>
      <c r="E26" s="67"/>
      <c r="F26" s="67"/>
      <c r="G26" s="67"/>
      <c r="H26" s="67"/>
      <c r="I26" s="67"/>
      <c r="J26" s="68"/>
    </row>
    <row r="27" spans="1:10" ht="15" customHeight="1" thickBot="1" x14ac:dyDescent="0.25">
      <c r="A27" s="190"/>
      <c r="B27" s="69" t="s">
        <v>39</v>
      </c>
      <c r="C27" s="89" t="s">
        <v>31</v>
      </c>
      <c r="D27" s="71"/>
      <c r="E27" s="71"/>
      <c r="F27" s="71"/>
      <c r="G27" s="71"/>
      <c r="H27" s="71"/>
      <c r="I27" s="71"/>
      <c r="J27" s="72"/>
    </row>
    <row r="28" spans="1:10" ht="30" customHeight="1" x14ac:dyDescent="0.2">
      <c r="A28" s="200" t="s">
        <v>40</v>
      </c>
      <c r="B28" s="191" t="s">
        <v>27</v>
      </c>
      <c r="C28" s="192"/>
      <c r="D28" s="192"/>
      <c r="E28" s="192"/>
      <c r="F28" s="192"/>
      <c r="G28" s="192"/>
      <c r="H28" s="192"/>
      <c r="I28" s="192"/>
      <c r="J28" s="193"/>
    </row>
    <row r="29" spans="1:10" ht="13.5" customHeight="1" x14ac:dyDescent="0.2">
      <c r="A29" s="201"/>
      <c r="B29" s="204" t="s">
        <v>41</v>
      </c>
      <c r="C29" s="205"/>
      <c r="D29" s="205"/>
      <c r="E29" s="205"/>
      <c r="F29" s="205"/>
      <c r="G29" s="205"/>
      <c r="H29" s="205"/>
      <c r="I29" s="205"/>
      <c r="J29" s="206"/>
    </row>
    <row r="30" spans="1:10" ht="13.5" customHeight="1" x14ac:dyDescent="0.2">
      <c r="A30" s="201"/>
      <c r="B30" s="207" t="s">
        <v>42</v>
      </c>
      <c r="C30" s="208"/>
      <c r="D30" s="208"/>
      <c r="E30" s="208"/>
      <c r="F30" s="208"/>
      <c r="G30" s="208"/>
      <c r="H30" s="208"/>
      <c r="I30" s="208"/>
      <c r="J30" s="209"/>
    </row>
    <row r="31" spans="1:10" ht="15" customHeight="1" x14ac:dyDescent="0.2">
      <c r="A31" s="202"/>
      <c r="B31" s="207" t="s">
        <v>43</v>
      </c>
      <c r="C31" s="208"/>
      <c r="D31" s="208"/>
      <c r="E31" s="208"/>
      <c r="F31" s="208"/>
      <c r="G31" s="208"/>
      <c r="H31" s="208"/>
      <c r="I31" s="208"/>
      <c r="J31" s="209"/>
    </row>
    <row r="32" spans="1:10" ht="13.5" customHeight="1" x14ac:dyDescent="0.2">
      <c r="A32" s="202"/>
      <c r="B32" s="194" t="s">
        <v>36</v>
      </c>
      <c r="C32" s="195"/>
      <c r="D32" s="195"/>
      <c r="E32" s="195"/>
      <c r="F32" s="195"/>
      <c r="G32" s="195"/>
      <c r="H32" s="195"/>
      <c r="I32" s="195"/>
      <c r="J32" s="196"/>
    </row>
    <row r="33" spans="1:10" ht="13.5" customHeight="1" x14ac:dyDescent="0.2">
      <c r="A33" s="202"/>
      <c r="B33" s="197" t="s">
        <v>305</v>
      </c>
      <c r="C33" s="198"/>
      <c r="D33" s="198"/>
      <c r="E33" s="198"/>
      <c r="F33" s="198"/>
      <c r="G33" s="198"/>
      <c r="H33" s="198"/>
      <c r="I33" s="198"/>
      <c r="J33" s="199"/>
    </row>
    <row r="34" spans="1:10" ht="13.5" customHeight="1" x14ac:dyDescent="0.2">
      <c r="A34" s="202"/>
      <c r="B34" s="207" t="s">
        <v>44</v>
      </c>
      <c r="C34" s="208"/>
      <c r="D34" s="208"/>
      <c r="E34" s="208"/>
      <c r="F34" s="208"/>
      <c r="G34" s="208"/>
      <c r="H34" s="208"/>
      <c r="I34" s="208"/>
      <c r="J34" s="209"/>
    </row>
    <row r="35" spans="1:10" ht="13.5" customHeight="1" x14ac:dyDescent="0.2">
      <c r="A35" s="202"/>
      <c r="B35" s="207" t="s">
        <v>45</v>
      </c>
      <c r="C35" s="208"/>
      <c r="D35" s="208"/>
      <c r="E35" s="208"/>
      <c r="F35" s="208"/>
      <c r="G35" s="208"/>
      <c r="H35" s="208"/>
      <c r="I35" s="208"/>
      <c r="J35" s="209"/>
    </row>
    <row r="36" spans="1:10" ht="15" customHeight="1" thickBot="1" x14ac:dyDescent="0.25">
      <c r="A36" s="203"/>
      <c r="B36" s="213" t="s">
        <v>46</v>
      </c>
      <c r="C36" s="214"/>
      <c r="D36" s="214"/>
      <c r="E36" s="214"/>
      <c r="F36" s="214"/>
      <c r="G36" s="214"/>
      <c r="H36" s="214"/>
      <c r="I36" s="214"/>
      <c r="J36" s="215"/>
    </row>
    <row r="37" spans="1:10" ht="15" x14ac:dyDescent="0.2">
      <c r="B37" s="212" t="s">
        <v>47</v>
      </c>
      <c r="C37" s="212"/>
      <c r="D37" s="212"/>
      <c r="E37" s="212"/>
      <c r="F37" s="212"/>
      <c r="G37" s="212"/>
      <c r="H37" s="212"/>
      <c r="I37" s="90"/>
      <c r="J37" s="90"/>
    </row>
    <row r="38" spans="1:10" x14ac:dyDescent="0.2">
      <c r="B38" s="76"/>
      <c r="C38" s="77"/>
      <c r="D38" s="77"/>
      <c r="E38" s="77"/>
      <c r="F38" s="210" t="s">
        <v>48</v>
      </c>
      <c r="G38" s="210"/>
      <c r="H38" s="210"/>
      <c r="I38" s="210"/>
      <c r="J38" s="210"/>
    </row>
    <row r="39" spans="1:10" x14ac:dyDescent="0.2">
      <c r="B39" s="78"/>
      <c r="C39" s="77"/>
      <c r="D39" s="77"/>
      <c r="E39" s="77"/>
      <c r="F39" s="210" t="s">
        <v>49</v>
      </c>
      <c r="G39" s="210"/>
      <c r="H39" s="210"/>
      <c r="I39" s="210"/>
      <c r="J39" s="210"/>
    </row>
    <row r="40" spans="1:10" x14ac:dyDescent="0.2">
      <c r="B40" s="76"/>
      <c r="C40" s="211"/>
      <c r="D40" s="211"/>
      <c r="E40" s="211"/>
      <c r="F40" s="211"/>
      <c r="G40" s="211"/>
      <c r="H40" s="211"/>
    </row>
  </sheetData>
  <mergeCells count="31">
    <mergeCell ref="F38:J38"/>
    <mergeCell ref="F39:J39"/>
    <mergeCell ref="C40:H40"/>
    <mergeCell ref="B37:H37"/>
    <mergeCell ref="B32:J32"/>
    <mergeCell ref="B33:J33"/>
    <mergeCell ref="B34:J34"/>
    <mergeCell ref="B35:J35"/>
    <mergeCell ref="B36:J36"/>
    <mergeCell ref="A18:A27"/>
    <mergeCell ref="B18:J18"/>
    <mergeCell ref="B24:J24"/>
    <mergeCell ref="B25:J25"/>
    <mergeCell ref="A28:A36"/>
    <mergeCell ref="B28:J28"/>
    <mergeCell ref="B29:J29"/>
    <mergeCell ref="B30:J30"/>
    <mergeCell ref="B31:J31"/>
    <mergeCell ref="A17:B17"/>
    <mergeCell ref="C17:D17"/>
    <mergeCell ref="B1:D1"/>
    <mergeCell ref="I1:J1"/>
    <mergeCell ref="B2:C2"/>
    <mergeCell ref="B3:C3"/>
    <mergeCell ref="B4:C4"/>
    <mergeCell ref="B5:C5"/>
    <mergeCell ref="B6:C6"/>
    <mergeCell ref="B7:C7"/>
    <mergeCell ref="D7:I7"/>
    <mergeCell ref="A15:A16"/>
    <mergeCell ref="A10:A14"/>
  </mergeCells>
  <pageMargins left="0.7" right="0.7"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1"/>
  <sheetViews>
    <sheetView topLeftCell="A18" zoomScale="80" zoomScaleNormal="80" workbookViewId="0">
      <selection activeCell="N26" sqref="N26"/>
    </sheetView>
  </sheetViews>
  <sheetFormatPr defaultRowHeight="14.25" x14ac:dyDescent="0.2"/>
  <cols>
    <col min="1" max="1" width="9.140625" style="79"/>
    <col min="2" max="2" width="5.42578125" style="79" customWidth="1"/>
    <col min="3" max="3" width="28.28515625" style="79" customWidth="1"/>
    <col min="4" max="4" width="52.7109375" style="79" customWidth="1"/>
    <col min="5" max="5" width="15.7109375" style="79" customWidth="1"/>
    <col min="6" max="6" width="13.5703125" style="79" customWidth="1"/>
    <col min="7" max="7" width="6" style="79" customWidth="1"/>
    <col min="8" max="8" width="5.85546875" style="79" customWidth="1"/>
    <col min="9" max="9" width="16" style="79" customWidth="1"/>
    <col min="10" max="10" width="13" style="79" customWidth="1"/>
    <col min="11" max="16384" width="9.140625" style="79"/>
  </cols>
  <sheetData>
    <row r="1" spans="1:10" x14ac:dyDescent="0.2">
      <c r="B1" s="179" t="s">
        <v>216</v>
      </c>
      <c r="C1" s="179"/>
      <c r="D1" s="179"/>
      <c r="E1" s="46"/>
      <c r="F1" s="46"/>
      <c r="I1" s="180" t="s">
        <v>279</v>
      </c>
      <c r="J1" s="180"/>
    </row>
    <row r="2" spans="1:10" x14ac:dyDescent="0.2">
      <c r="B2" s="181"/>
      <c r="C2" s="181"/>
      <c r="D2" s="47"/>
      <c r="E2" s="47"/>
      <c r="F2" s="47"/>
      <c r="G2" s="48"/>
      <c r="H2" s="48"/>
    </row>
    <row r="3" spans="1:10" x14ac:dyDescent="0.2">
      <c r="B3" s="181" t="s">
        <v>0</v>
      </c>
      <c r="C3" s="181"/>
      <c r="D3" s="49"/>
      <c r="E3" s="47"/>
      <c r="F3" s="47"/>
      <c r="G3" s="48"/>
      <c r="H3" s="48"/>
    </row>
    <row r="4" spans="1:10" x14ac:dyDescent="0.2">
      <c r="B4" s="181" t="s">
        <v>0</v>
      </c>
      <c r="C4" s="181"/>
      <c r="D4" s="47"/>
      <c r="E4" s="47"/>
      <c r="F4" s="47"/>
      <c r="G4" s="48"/>
      <c r="H4" s="48"/>
    </row>
    <row r="5" spans="1:10" ht="15" x14ac:dyDescent="0.25">
      <c r="B5" s="181" t="s">
        <v>1</v>
      </c>
      <c r="C5" s="181"/>
      <c r="D5" s="50"/>
      <c r="E5" s="50"/>
      <c r="F5" s="50"/>
      <c r="G5" s="48"/>
      <c r="H5" s="48"/>
    </row>
    <row r="6" spans="1:10" x14ac:dyDescent="0.2">
      <c r="B6" s="181" t="s">
        <v>218</v>
      </c>
      <c r="C6" s="181"/>
      <c r="D6" s="51"/>
      <c r="E6" s="51"/>
      <c r="F6" s="51"/>
      <c r="G6" s="51"/>
      <c r="H6" s="52"/>
    </row>
    <row r="7" spans="1:10" ht="15" x14ac:dyDescent="0.25">
      <c r="B7" s="182"/>
      <c r="C7" s="182"/>
      <c r="D7" s="183" t="s">
        <v>2</v>
      </c>
      <c r="E7" s="183"/>
      <c r="F7" s="183"/>
      <c r="G7" s="183"/>
      <c r="H7" s="183"/>
      <c r="I7" s="183"/>
    </row>
    <row r="8" spans="1:10" ht="15" x14ac:dyDescent="0.25">
      <c r="B8" s="53" t="s">
        <v>203</v>
      </c>
      <c r="C8" s="53"/>
      <c r="D8" s="53"/>
      <c r="E8" s="53"/>
      <c r="F8" s="53"/>
      <c r="G8" s="53"/>
      <c r="H8" s="53"/>
    </row>
    <row r="9" spans="1:10" ht="72.75" customHeight="1" x14ac:dyDescent="0.2">
      <c r="A9" s="1" t="s">
        <v>3</v>
      </c>
      <c r="B9" s="13" t="s">
        <v>4</v>
      </c>
      <c r="C9" s="14" t="s">
        <v>5</v>
      </c>
      <c r="D9" s="14" t="s">
        <v>6</v>
      </c>
      <c r="E9" s="15" t="s">
        <v>7</v>
      </c>
      <c r="F9" s="15" t="s">
        <v>8</v>
      </c>
      <c r="G9" s="14" t="s">
        <v>9</v>
      </c>
      <c r="H9" s="14" t="s">
        <v>10</v>
      </c>
      <c r="I9" s="15" t="s">
        <v>11</v>
      </c>
      <c r="J9" s="15" t="s">
        <v>12</v>
      </c>
    </row>
    <row r="10" spans="1:10" ht="128.25" customHeight="1" x14ac:dyDescent="0.2">
      <c r="A10" s="185" t="s">
        <v>239</v>
      </c>
      <c r="B10" s="101">
        <v>1</v>
      </c>
      <c r="C10" s="34" t="s">
        <v>50</v>
      </c>
      <c r="D10" s="34" t="s">
        <v>226</v>
      </c>
      <c r="E10" s="2"/>
      <c r="F10" s="3"/>
      <c r="G10" s="23" t="s">
        <v>15</v>
      </c>
      <c r="H10" s="16">
        <v>10</v>
      </c>
      <c r="I10" s="81"/>
      <c r="J10" s="81"/>
    </row>
    <row r="11" spans="1:10" ht="130.5" customHeight="1" x14ac:dyDescent="0.2">
      <c r="A11" s="187"/>
      <c r="B11" s="101">
        <v>2</v>
      </c>
      <c r="C11" s="34" t="s">
        <v>51</v>
      </c>
      <c r="D11" s="34" t="s">
        <v>298</v>
      </c>
      <c r="E11" s="9"/>
      <c r="F11" s="4"/>
      <c r="G11" s="1" t="s">
        <v>15</v>
      </c>
      <c r="H11" s="16">
        <v>10</v>
      </c>
      <c r="I11" s="81"/>
      <c r="J11" s="81"/>
    </row>
    <row r="12" spans="1:10" ht="141.75" customHeight="1" x14ac:dyDescent="0.2">
      <c r="A12" s="104" t="s">
        <v>242</v>
      </c>
      <c r="B12" s="16">
        <v>3</v>
      </c>
      <c r="C12" s="34" t="s">
        <v>50</v>
      </c>
      <c r="D12" s="110" t="s">
        <v>227</v>
      </c>
      <c r="E12" s="17"/>
      <c r="F12" s="18" t="s">
        <v>52</v>
      </c>
      <c r="G12" s="59" t="s">
        <v>15</v>
      </c>
      <c r="H12" s="59">
        <v>10</v>
      </c>
      <c r="I12" s="84"/>
      <c r="J12" s="84"/>
    </row>
    <row r="13" spans="1:10" s="106" customFormat="1" ht="136.5" customHeight="1" x14ac:dyDescent="0.2">
      <c r="A13" s="135" t="s">
        <v>243</v>
      </c>
      <c r="B13" s="43">
        <v>4</v>
      </c>
      <c r="C13" s="95" t="s">
        <v>50</v>
      </c>
      <c r="D13" s="111" t="s">
        <v>299</v>
      </c>
      <c r="E13" s="10"/>
      <c r="F13" s="11"/>
      <c r="G13" s="96" t="s">
        <v>53</v>
      </c>
      <c r="H13" s="97">
        <v>12</v>
      </c>
      <c r="I13" s="105"/>
      <c r="J13" s="105"/>
    </row>
    <row r="14" spans="1:10" ht="15" thickBot="1" x14ac:dyDescent="0.25">
      <c r="A14" s="178"/>
      <c r="B14" s="178"/>
      <c r="C14" s="178"/>
      <c r="D14" s="178"/>
      <c r="E14" s="85"/>
      <c r="F14" s="85"/>
      <c r="G14" s="85"/>
      <c r="H14" s="85"/>
      <c r="I14" s="86"/>
      <c r="J14" s="87">
        <f>SUM(J10:J13)</f>
        <v>0</v>
      </c>
    </row>
    <row r="15" spans="1:10" ht="29.25" customHeight="1" x14ac:dyDescent="0.2">
      <c r="A15" s="188" t="s">
        <v>19</v>
      </c>
      <c r="B15" s="192" t="s">
        <v>27</v>
      </c>
      <c r="C15" s="192"/>
      <c r="D15" s="192"/>
      <c r="E15" s="192"/>
      <c r="F15" s="192"/>
      <c r="G15" s="192"/>
      <c r="H15" s="192"/>
      <c r="I15" s="192"/>
      <c r="J15" s="193"/>
    </row>
    <row r="16" spans="1:10" x14ac:dyDescent="0.2">
      <c r="A16" s="189"/>
      <c r="B16" s="67" t="s">
        <v>28</v>
      </c>
      <c r="C16" s="65" t="s">
        <v>54</v>
      </c>
      <c r="D16" s="67"/>
      <c r="E16" s="74"/>
      <c r="F16" s="74"/>
      <c r="G16" s="74"/>
      <c r="H16" s="74"/>
      <c r="I16" s="74"/>
      <c r="J16" s="75"/>
    </row>
    <row r="17" spans="1:11" ht="15" customHeight="1" x14ac:dyDescent="0.2">
      <c r="A17" s="189"/>
      <c r="B17" s="79" t="s">
        <v>30</v>
      </c>
      <c r="C17" s="65" t="s">
        <v>55</v>
      </c>
      <c r="E17" s="67"/>
      <c r="F17" s="67"/>
      <c r="G17" s="67"/>
      <c r="H17" s="67"/>
      <c r="I17" s="67"/>
      <c r="J17" s="68"/>
    </row>
    <row r="18" spans="1:11" x14ac:dyDescent="0.2">
      <c r="A18" s="189"/>
      <c r="B18" s="195" t="s">
        <v>297</v>
      </c>
      <c r="C18" s="195"/>
      <c r="D18" s="195"/>
      <c r="E18" s="195"/>
      <c r="F18" s="195"/>
      <c r="G18" s="195"/>
      <c r="H18" s="195"/>
      <c r="I18" s="195"/>
      <c r="J18" s="196"/>
    </row>
    <row r="19" spans="1:11" x14ac:dyDescent="0.2">
      <c r="A19" s="189"/>
      <c r="B19" s="198" t="s">
        <v>305</v>
      </c>
      <c r="C19" s="198"/>
      <c r="D19" s="198"/>
      <c r="E19" s="198"/>
      <c r="F19" s="198"/>
      <c r="G19" s="198"/>
      <c r="H19" s="198"/>
      <c r="I19" s="198"/>
      <c r="J19" s="199"/>
    </row>
    <row r="20" spans="1:11" ht="30" customHeight="1" x14ac:dyDescent="0.2">
      <c r="A20" s="189"/>
      <c r="B20" s="98" t="s">
        <v>28</v>
      </c>
      <c r="C20" s="226" t="s">
        <v>56</v>
      </c>
      <c r="D20" s="226"/>
      <c r="E20" s="226"/>
      <c r="F20" s="226"/>
      <c r="G20" s="226"/>
      <c r="H20" s="226"/>
      <c r="I20" s="226"/>
      <c r="J20" s="227"/>
    </row>
    <row r="21" spans="1:11" ht="18.75" customHeight="1" x14ac:dyDescent="0.2">
      <c r="A21" s="189"/>
      <c r="B21" s="98" t="s">
        <v>30</v>
      </c>
      <c r="C21" s="226" t="s">
        <v>57</v>
      </c>
      <c r="D21" s="226"/>
      <c r="E21" s="226"/>
      <c r="F21" s="226"/>
      <c r="G21" s="226"/>
      <c r="H21" s="226"/>
      <c r="I21" s="226"/>
      <c r="J21" s="227"/>
    </row>
    <row r="22" spans="1:11" ht="56.25" customHeight="1" thickBot="1" x14ac:dyDescent="0.25">
      <c r="A22" s="190"/>
      <c r="B22" s="98" t="s">
        <v>32</v>
      </c>
      <c r="C22" s="226" t="s">
        <v>58</v>
      </c>
      <c r="D22" s="226"/>
      <c r="E22" s="226"/>
      <c r="F22" s="226"/>
      <c r="G22" s="226"/>
      <c r="H22" s="226"/>
      <c r="I22" s="226"/>
      <c r="J22" s="227"/>
    </row>
    <row r="23" spans="1:11" ht="29.25" customHeight="1" x14ac:dyDescent="0.2">
      <c r="A23" s="222" t="s">
        <v>40</v>
      </c>
      <c r="B23" s="191" t="s">
        <v>27</v>
      </c>
      <c r="C23" s="192"/>
      <c r="D23" s="192"/>
      <c r="E23" s="192"/>
      <c r="F23" s="192"/>
      <c r="G23" s="192"/>
      <c r="H23" s="192"/>
      <c r="I23" s="192"/>
      <c r="J23" s="193"/>
      <c r="K23" s="99"/>
    </row>
    <row r="24" spans="1:11" ht="13.5" customHeight="1" x14ac:dyDescent="0.2">
      <c r="A24" s="223"/>
      <c r="B24" s="207" t="s">
        <v>221</v>
      </c>
      <c r="C24" s="208"/>
      <c r="D24" s="208"/>
      <c r="E24" s="208"/>
      <c r="F24" s="208"/>
      <c r="G24" s="208"/>
      <c r="H24" s="208"/>
      <c r="I24" s="208"/>
      <c r="J24" s="209"/>
      <c r="K24" s="98"/>
    </row>
    <row r="25" spans="1:11" ht="13.5" customHeight="1" x14ac:dyDescent="0.2">
      <c r="A25" s="223"/>
      <c r="B25" s="207" t="s">
        <v>222</v>
      </c>
      <c r="C25" s="208"/>
      <c r="D25" s="208"/>
      <c r="E25" s="208"/>
      <c r="F25" s="208"/>
      <c r="G25" s="208"/>
      <c r="H25" s="208"/>
      <c r="I25" s="208"/>
      <c r="J25" s="209"/>
      <c r="K25" s="98"/>
    </row>
    <row r="26" spans="1:11" ht="19.5" customHeight="1" x14ac:dyDescent="0.2">
      <c r="A26" s="224"/>
      <c r="B26" s="194" t="s">
        <v>36</v>
      </c>
      <c r="C26" s="195"/>
      <c r="D26" s="195"/>
      <c r="E26" s="195"/>
      <c r="F26" s="195"/>
      <c r="G26" s="195"/>
      <c r="H26" s="195"/>
      <c r="I26" s="195"/>
      <c r="J26" s="196"/>
      <c r="K26" s="98"/>
    </row>
    <row r="27" spans="1:11" ht="31.5" customHeight="1" x14ac:dyDescent="0.2">
      <c r="A27" s="224"/>
      <c r="B27" s="197" t="s">
        <v>306</v>
      </c>
      <c r="C27" s="198"/>
      <c r="D27" s="198"/>
      <c r="E27" s="198"/>
      <c r="F27" s="198"/>
      <c r="G27" s="198"/>
      <c r="H27" s="198"/>
      <c r="I27" s="198"/>
      <c r="J27" s="199"/>
      <c r="K27" s="99"/>
    </row>
    <row r="28" spans="1:11" ht="26.25" customHeight="1" x14ac:dyDescent="0.2">
      <c r="A28" s="224"/>
      <c r="B28" s="207" t="s">
        <v>223</v>
      </c>
      <c r="C28" s="208"/>
      <c r="D28" s="208"/>
      <c r="E28" s="208"/>
      <c r="F28" s="208"/>
      <c r="G28" s="208"/>
      <c r="H28" s="208"/>
      <c r="I28" s="208"/>
      <c r="J28" s="209"/>
      <c r="K28" s="98"/>
    </row>
    <row r="29" spans="1:11" ht="15.75" customHeight="1" x14ac:dyDescent="0.2">
      <c r="A29" s="224"/>
      <c r="B29" s="207" t="s">
        <v>224</v>
      </c>
      <c r="C29" s="208"/>
      <c r="D29" s="208"/>
      <c r="E29" s="208"/>
      <c r="F29" s="208"/>
      <c r="G29" s="208"/>
      <c r="H29" s="208"/>
      <c r="I29" s="208"/>
      <c r="J29" s="209"/>
      <c r="K29" s="98"/>
    </row>
    <row r="30" spans="1:11" ht="19.5" customHeight="1" thickBot="1" x14ac:dyDescent="0.25">
      <c r="A30" s="225"/>
      <c r="B30" s="207" t="s">
        <v>225</v>
      </c>
      <c r="C30" s="208"/>
      <c r="D30" s="208"/>
      <c r="E30" s="208"/>
      <c r="F30" s="208"/>
      <c r="G30" s="208"/>
      <c r="H30" s="208"/>
      <c r="I30" s="208"/>
      <c r="J30" s="209"/>
      <c r="K30" s="98"/>
    </row>
    <row r="31" spans="1:11" s="65" customFormat="1" ht="37.5" customHeight="1" x14ac:dyDescent="0.2">
      <c r="A31" s="219" t="s">
        <v>148</v>
      </c>
      <c r="B31" s="191" t="s">
        <v>27</v>
      </c>
      <c r="C31" s="192"/>
      <c r="D31" s="192"/>
      <c r="E31" s="192"/>
      <c r="F31" s="192"/>
      <c r="G31" s="192"/>
      <c r="H31" s="192"/>
      <c r="I31" s="192"/>
      <c r="J31" s="193"/>
      <c r="K31" s="99"/>
    </row>
    <row r="32" spans="1:11" s="65" customFormat="1" ht="13.5" customHeight="1" x14ac:dyDescent="0.2">
      <c r="A32" s="220"/>
      <c r="B32" s="207" t="s">
        <v>228</v>
      </c>
      <c r="C32" s="208"/>
      <c r="D32" s="208"/>
      <c r="E32" s="208"/>
      <c r="F32" s="208"/>
      <c r="G32" s="208"/>
      <c r="H32" s="208"/>
      <c r="I32" s="208"/>
      <c r="J32" s="209"/>
      <c r="K32" s="98"/>
    </row>
    <row r="33" spans="1:11" s="65" customFormat="1" ht="13.5" customHeight="1" x14ac:dyDescent="0.2">
      <c r="A33" s="220"/>
      <c r="B33" s="207" t="s">
        <v>229</v>
      </c>
      <c r="C33" s="208"/>
      <c r="D33" s="208"/>
      <c r="E33" s="208"/>
      <c r="F33" s="208"/>
      <c r="G33" s="208"/>
      <c r="H33" s="208"/>
      <c r="I33" s="208"/>
      <c r="J33" s="209"/>
      <c r="K33" s="98"/>
    </row>
    <row r="34" spans="1:11" s="65" customFormat="1" ht="13.5" customHeight="1" x14ac:dyDescent="0.2">
      <c r="A34" s="220"/>
      <c r="B34" s="194" t="s">
        <v>230</v>
      </c>
      <c r="C34" s="195"/>
      <c r="D34" s="195"/>
      <c r="E34" s="195"/>
      <c r="F34" s="195"/>
      <c r="G34" s="195"/>
      <c r="H34" s="195"/>
      <c r="I34" s="195"/>
      <c r="J34" s="196"/>
      <c r="K34" s="112"/>
    </row>
    <row r="35" spans="1:11" s="65" customFormat="1" ht="19.5" customHeight="1" x14ac:dyDescent="0.2">
      <c r="A35" s="220"/>
      <c r="B35" s="197" t="s">
        <v>306</v>
      </c>
      <c r="C35" s="198"/>
      <c r="D35" s="198"/>
      <c r="E35" s="198"/>
      <c r="F35" s="198"/>
      <c r="G35" s="198"/>
      <c r="H35" s="198"/>
      <c r="I35" s="198"/>
      <c r="J35" s="199"/>
      <c r="K35" s="99"/>
    </row>
    <row r="36" spans="1:11" s="65" customFormat="1" ht="74.25" customHeight="1" thickBot="1" x14ac:dyDescent="0.25">
      <c r="A36" s="221"/>
      <c r="B36" s="216" t="s">
        <v>231</v>
      </c>
      <c r="C36" s="217"/>
      <c r="D36" s="217"/>
      <c r="E36" s="217"/>
      <c r="F36" s="217"/>
      <c r="G36" s="217"/>
      <c r="H36" s="217"/>
      <c r="I36" s="217"/>
      <c r="J36" s="218"/>
      <c r="K36" s="77"/>
    </row>
    <row r="37" spans="1:11" ht="15" x14ac:dyDescent="0.2">
      <c r="B37" s="212" t="s">
        <v>47</v>
      </c>
      <c r="C37" s="212"/>
      <c r="D37" s="212"/>
      <c r="E37" s="212"/>
      <c r="F37" s="212"/>
      <c r="G37" s="212"/>
      <c r="H37" s="212"/>
      <c r="I37" s="90"/>
      <c r="J37" s="90"/>
    </row>
    <row r="38" spans="1:11" x14ac:dyDescent="0.2">
      <c r="B38" s="76"/>
      <c r="C38" s="77"/>
      <c r="D38" s="77"/>
      <c r="E38" s="77"/>
      <c r="F38" s="210" t="s">
        <v>48</v>
      </c>
      <c r="G38" s="210"/>
      <c r="H38" s="210"/>
      <c r="I38" s="210"/>
      <c r="J38" s="210"/>
    </row>
    <row r="39" spans="1:11" x14ac:dyDescent="0.2">
      <c r="B39" s="78"/>
      <c r="C39" s="77"/>
      <c r="D39" s="77"/>
      <c r="E39" s="77"/>
      <c r="F39" s="210" t="s">
        <v>49</v>
      </c>
      <c r="G39" s="210"/>
      <c r="H39" s="210"/>
      <c r="I39" s="210"/>
      <c r="J39" s="210"/>
    </row>
    <row r="40" spans="1:11" s="65" customFormat="1" ht="13.5" customHeight="1" x14ac:dyDescent="0.2">
      <c r="A40" s="112"/>
      <c r="B40" s="77"/>
      <c r="C40" s="77"/>
      <c r="D40" s="77"/>
      <c r="E40" s="77"/>
      <c r="F40" s="77"/>
      <c r="G40" s="77"/>
      <c r="H40" s="77"/>
      <c r="I40" s="77"/>
      <c r="J40" s="77"/>
      <c r="K40" s="77"/>
    </row>
    <row r="41" spans="1:11" s="65" customFormat="1" ht="54.75" customHeight="1" x14ac:dyDescent="0.2">
      <c r="A41" s="112"/>
      <c r="B41" s="77"/>
      <c r="C41" s="77"/>
      <c r="D41" s="77"/>
      <c r="E41" s="77"/>
      <c r="F41" s="77"/>
      <c r="G41" s="77"/>
      <c r="H41" s="77"/>
      <c r="I41" s="77"/>
      <c r="J41" s="77"/>
      <c r="K41" s="77"/>
    </row>
  </sheetData>
  <mergeCells count="38">
    <mergeCell ref="A10:A11"/>
    <mergeCell ref="B30:J30"/>
    <mergeCell ref="B31:J31"/>
    <mergeCell ref="B32:J32"/>
    <mergeCell ref="B33:J33"/>
    <mergeCell ref="A15:A22"/>
    <mergeCell ref="B15:J15"/>
    <mergeCell ref="B18:J18"/>
    <mergeCell ref="B19:J19"/>
    <mergeCell ref="C20:J20"/>
    <mergeCell ref="C21:J21"/>
    <mergeCell ref="C22:J22"/>
    <mergeCell ref="B36:J36"/>
    <mergeCell ref="A31:A36"/>
    <mergeCell ref="A23:A30"/>
    <mergeCell ref="B23:J23"/>
    <mergeCell ref="B24:J24"/>
    <mergeCell ref="B25:J25"/>
    <mergeCell ref="B26:J26"/>
    <mergeCell ref="B27:J27"/>
    <mergeCell ref="B28:J28"/>
    <mergeCell ref="B29:J29"/>
    <mergeCell ref="B37:H37"/>
    <mergeCell ref="F38:J38"/>
    <mergeCell ref="F39:J39"/>
    <mergeCell ref="B5:C5"/>
    <mergeCell ref="B1:D1"/>
    <mergeCell ref="I1:J1"/>
    <mergeCell ref="B2:C2"/>
    <mergeCell ref="B3:C3"/>
    <mergeCell ref="B4:C4"/>
    <mergeCell ref="B6:C6"/>
    <mergeCell ref="B7:C7"/>
    <mergeCell ref="D7:I7"/>
    <mergeCell ref="A14:B14"/>
    <mergeCell ref="C14:D14"/>
    <mergeCell ref="B34:J34"/>
    <mergeCell ref="B35:J35"/>
  </mergeCells>
  <pageMargins left="0.7" right="0.7" top="0.75" bottom="0.75" header="0.3" footer="0.3"/>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opLeftCell="A12" zoomScale="80" zoomScaleNormal="80" workbookViewId="0">
      <selection activeCell="N26" sqref="N26"/>
    </sheetView>
  </sheetViews>
  <sheetFormatPr defaultColWidth="26" defaultRowHeight="14.25" x14ac:dyDescent="0.2"/>
  <cols>
    <col min="1" max="1" width="8.140625" style="79" customWidth="1"/>
    <col min="2" max="2" width="4.85546875" style="79" customWidth="1"/>
    <col min="3" max="3" width="32.5703125" style="79" customWidth="1"/>
    <col min="4" max="4" width="50.28515625" style="79" customWidth="1"/>
    <col min="5" max="5" width="15.7109375" style="79" customWidth="1"/>
    <col min="6" max="6" width="13.5703125" style="79" customWidth="1"/>
    <col min="7" max="7" width="8.85546875" style="79" customWidth="1"/>
    <col min="8" max="8" width="9.28515625" style="79" customWidth="1"/>
    <col min="9" max="9" width="15.42578125" style="79" customWidth="1"/>
    <col min="10" max="10" width="14.42578125" style="79" customWidth="1"/>
    <col min="11" max="245" width="9.140625" style="79" customWidth="1"/>
    <col min="246" max="246" width="4.85546875" style="79" customWidth="1"/>
    <col min="247" max="16384" width="26" style="79"/>
  </cols>
  <sheetData>
    <row r="1" spans="1:10" ht="15" customHeight="1" x14ac:dyDescent="0.2">
      <c r="B1" s="179" t="s">
        <v>216</v>
      </c>
      <c r="C1" s="179"/>
      <c r="D1" s="179"/>
      <c r="E1" s="46"/>
      <c r="F1" s="46"/>
      <c r="I1" s="180" t="s">
        <v>278</v>
      </c>
      <c r="J1" s="180"/>
    </row>
    <row r="2" spans="1:10" ht="9.75" customHeight="1" x14ac:dyDescent="0.2">
      <c r="B2" s="181"/>
      <c r="C2" s="181"/>
      <c r="D2" s="47"/>
      <c r="E2" s="47"/>
      <c r="F2" s="47"/>
      <c r="G2" s="48"/>
      <c r="H2" s="48"/>
    </row>
    <row r="3" spans="1:10" ht="9.75" customHeight="1" x14ac:dyDescent="0.2">
      <c r="B3" s="181" t="s">
        <v>0</v>
      </c>
      <c r="C3" s="181"/>
      <c r="D3" s="47"/>
      <c r="E3" s="47"/>
      <c r="F3" s="47"/>
      <c r="G3" s="48"/>
      <c r="H3" s="48"/>
    </row>
    <row r="4" spans="1:10" ht="9.75" customHeight="1" x14ac:dyDescent="0.2">
      <c r="B4" s="181" t="s">
        <v>0</v>
      </c>
      <c r="C4" s="181"/>
      <c r="D4" s="47"/>
      <c r="E4" s="47"/>
      <c r="F4" s="47"/>
      <c r="G4" s="48"/>
      <c r="H4" s="48"/>
    </row>
    <row r="5" spans="1:10" ht="9.75" customHeight="1" x14ac:dyDescent="0.25">
      <c r="B5" s="181" t="s">
        <v>1</v>
      </c>
      <c r="C5" s="181"/>
      <c r="D5" s="50"/>
      <c r="E5" s="50"/>
      <c r="F5" s="50"/>
      <c r="G5" s="48"/>
      <c r="H5" s="48"/>
    </row>
    <row r="6" spans="1:10" x14ac:dyDescent="0.2">
      <c r="B6" s="181" t="s">
        <v>218</v>
      </c>
      <c r="C6" s="181"/>
      <c r="D6" s="51"/>
      <c r="E6" s="51"/>
      <c r="F6" s="51"/>
      <c r="G6" s="51"/>
      <c r="H6" s="52"/>
    </row>
    <row r="7" spans="1:10" ht="13.5" customHeight="1" x14ac:dyDescent="0.25">
      <c r="B7" s="182"/>
      <c r="C7" s="182"/>
      <c r="D7" s="183" t="s">
        <v>2</v>
      </c>
      <c r="E7" s="183"/>
      <c r="F7" s="183"/>
      <c r="G7" s="183"/>
      <c r="H7" s="183"/>
      <c r="I7" s="183"/>
    </row>
    <row r="8" spans="1:10" ht="15" x14ac:dyDescent="0.25">
      <c r="B8" s="53" t="s">
        <v>204</v>
      </c>
      <c r="C8" s="53"/>
      <c r="D8" s="53"/>
      <c r="E8" s="53"/>
      <c r="F8" s="53"/>
      <c r="G8" s="53"/>
      <c r="H8" s="53"/>
    </row>
    <row r="9" spans="1:10" ht="54" customHeight="1" x14ac:dyDescent="0.2">
      <c r="A9" s="16" t="s">
        <v>3</v>
      </c>
      <c r="B9" s="13" t="s">
        <v>4</v>
      </c>
      <c r="C9" s="14" t="s">
        <v>5</v>
      </c>
      <c r="D9" s="14" t="s">
        <v>6</v>
      </c>
      <c r="E9" s="15" t="s">
        <v>59</v>
      </c>
      <c r="F9" s="15" t="s">
        <v>8</v>
      </c>
      <c r="G9" s="14" t="s">
        <v>9</v>
      </c>
      <c r="H9" s="14" t="s">
        <v>10</v>
      </c>
      <c r="I9" s="15" t="s">
        <v>11</v>
      </c>
      <c r="J9" s="15" t="s">
        <v>12</v>
      </c>
    </row>
    <row r="10" spans="1:10" ht="95.25" customHeight="1" x14ac:dyDescent="0.2">
      <c r="A10" s="229" t="s">
        <v>242</v>
      </c>
      <c r="B10" s="56">
        <v>1</v>
      </c>
      <c r="C10" s="22" t="s">
        <v>60</v>
      </c>
      <c r="D10" s="117" t="s">
        <v>232</v>
      </c>
      <c r="E10" s="17"/>
      <c r="F10" s="18"/>
      <c r="G10" s="59" t="s">
        <v>61</v>
      </c>
      <c r="H10" s="118">
        <v>1540</v>
      </c>
      <c r="I10" s="84"/>
      <c r="J10" s="84"/>
    </row>
    <row r="11" spans="1:10" ht="86.25" customHeight="1" x14ac:dyDescent="0.2">
      <c r="A11" s="230"/>
      <c r="B11" s="56">
        <v>2</v>
      </c>
      <c r="C11" s="22" t="s">
        <v>62</v>
      </c>
      <c r="D11" s="119" t="s">
        <v>233</v>
      </c>
      <c r="E11" s="20"/>
      <c r="F11" s="21"/>
      <c r="G11" s="59" t="s">
        <v>61</v>
      </c>
      <c r="H11" s="118">
        <v>7000</v>
      </c>
      <c r="I11" s="84"/>
      <c r="J11" s="84"/>
    </row>
    <row r="12" spans="1:10" ht="91.5" customHeight="1" x14ac:dyDescent="0.2">
      <c r="A12" s="102" t="s">
        <v>239</v>
      </c>
      <c r="B12" s="59">
        <v>3</v>
      </c>
      <c r="C12" s="22" t="s">
        <v>63</v>
      </c>
      <c r="D12" s="119" t="s">
        <v>233</v>
      </c>
      <c r="E12" s="2"/>
      <c r="F12" s="3"/>
      <c r="G12" s="23" t="s">
        <v>61</v>
      </c>
      <c r="H12" s="118">
        <v>18000</v>
      </c>
      <c r="I12" s="81"/>
      <c r="J12" s="81"/>
    </row>
    <row r="13" spans="1:10" s="123" customFormat="1" ht="98.25" customHeight="1" x14ac:dyDescent="0.2">
      <c r="A13" s="231" t="s">
        <v>243</v>
      </c>
      <c r="B13" s="24">
        <v>4</v>
      </c>
      <c r="C13" s="25" t="s">
        <v>63</v>
      </c>
      <c r="D13" s="26" t="s">
        <v>64</v>
      </c>
      <c r="E13" s="113"/>
      <c r="F13" s="114"/>
      <c r="G13" s="27" t="s">
        <v>65</v>
      </c>
      <c r="H13" s="121">
        <v>6000</v>
      </c>
      <c r="I13" s="122"/>
      <c r="J13" s="122"/>
    </row>
    <row r="14" spans="1:10" s="123" customFormat="1" ht="91.5" customHeight="1" x14ac:dyDescent="0.2">
      <c r="A14" s="231"/>
      <c r="B14" s="24">
        <v>5</v>
      </c>
      <c r="C14" s="28" t="s">
        <v>66</v>
      </c>
      <c r="D14" s="26" t="s">
        <v>64</v>
      </c>
      <c r="E14" s="115"/>
      <c r="F14" s="116"/>
      <c r="G14" s="29" t="s">
        <v>65</v>
      </c>
      <c r="H14" s="121">
        <v>5000</v>
      </c>
      <c r="I14" s="122"/>
      <c r="J14" s="122"/>
    </row>
    <row r="15" spans="1:10" ht="26.25" customHeight="1" thickBot="1" x14ac:dyDescent="0.25">
      <c r="A15" s="178"/>
      <c r="B15" s="178"/>
      <c r="C15" s="228"/>
      <c r="D15" s="178"/>
      <c r="E15" s="85"/>
      <c r="F15" s="85"/>
      <c r="G15" s="85"/>
      <c r="H15" s="85"/>
      <c r="I15" s="86"/>
      <c r="J15" s="87">
        <f>SUM(J10:J14)</f>
        <v>0</v>
      </c>
    </row>
    <row r="16" spans="1:10" ht="28.5" customHeight="1" thickBot="1" x14ac:dyDescent="0.25">
      <c r="A16" s="200" t="s">
        <v>40</v>
      </c>
      <c r="B16" s="232" t="s">
        <v>27</v>
      </c>
      <c r="C16" s="233"/>
      <c r="D16" s="233"/>
      <c r="E16" s="233"/>
      <c r="F16" s="233"/>
      <c r="G16" s="233"/>
      <c r="H16" s="233"/>
      <c r="I16" s="233"/>
      <c r="J16" s="234"/>
    </row>
    <row r="17" spans="1:10" ht="18.75" customHeight="1" x14ac:dyDescent="0.2">
      <c r="A17" s="201"/>
      <c r="B17" s="207" t="s">
        <v>67</v>
      </c>
      <c r="C17" s="208"/>
      <c r="D17" s="208"/>
      <c r="E17" s="208"/>
      <c r="F17" s="208"/>
      <c r="G17" s="208"/>
      <c r="H17" s="208"/>
      <c r="I17" s="208"/>
      <c r="J17" s="209"/>
    </row>
    <row r="18" spans="1:10" ht="12" customHeight="1" x14ac:dyDescent="0.2">
      <c r="A18" s="201"/>
      <c r="B18" s="194" t="s">
        <v>36</v>
      </c>
      <c r="C18" s="208"/>
      <c r="D18" s="208"/>
      <c r="E18" s="208"/>
      <c r="F18" s="208"/>
      <c r="G18" s="208"/>
      <c r="H18" s="208"/>
      <c r="I18" s="208"/>
      <c r="J18" s="209"/>
    </row>
    <row r="19" spans="1:10" ht="15" customHeight="1" x14ac:dyDescent="0.2">
      <c r="A19" s="201"/>
      <c r="B19" s="197" t="s">
        <v>306</v>
      </c>
      <c r="C19" s="198"/>
      <c r="D19" s="198"/>
      <c r="E19" s="198"/>
      <c r="F19" s="198"/>
      <c r="G19" s="198"/>
      <c r="H19" s="198"/>
      <c r="I19" s="198"/>
      <c r="J19" s="199"/>
    </row>
    <row r="20" spans="1:10" ht="25.5" customHeight="1" thickBot="1" x14ac:dyDescent="0.25">
      <c r="A20" s="190"/>
      <c r="B20" s="213" t="s">
        <v>68</v>
      </c>
      <c r="C20" s="214"/>
      <c r="D20" s="214"/>
      <c r="E20" s="214"/>
      <c r="F20" s="214"/>
      <c r="G20" s="214"/>
      <c r="H20" s="214"/>
      <c r="I20" s="214"/>
      <c r="J20" s="215"/>
    </row>
    <row r="21" spans="1:10" s="45" customFormat="1" ht="29.25" customHeight="1" x14ac:dyDescent="0.2">
      <c r="A21" s="236" t="s">
        <v>19</v>
      </c>
      <c r="B21" s="239" t="s">
        <v>27</v>
      </c>
      <c r="C21" s="240"/>
      <c r="D21" s="240"/>
      <c r="E21" s="240"/>
      <c r="F21" s="240"/>
      <c r="G21" s="240"/>
      <c r="H21" s="240"/>
      <c r="I21" s="240"/>
      <c r="J21" s="241"/>
    </row>
    <row r="22" spans="1:10" s="45" customFormat="1" x14ac:dyDescent="0.2">
      <c r="A22" s="237"/>
      <c r="B22" s="242" t="s">
        <v>234</v>
      </c>
      <c r="C22" s="243"/>
      <c r="D22" s="243"/>
      <c r="E22" s="243"/>
      <c r="F22" s="243"/>
      <c r="G22" s="243"/>
      <c r="H22" s="243"/>
      <c r="I22" s="243"/>
      <c r="J22" s="244"/>
    </row>
    <row r="23" spans="1:10" s="45" customFormat="1" x14ac:dyDescent="0.2">
      <c r="A23" s="237"/>
      <c r="B23" s="245" t="s">
        <v>36</v>
      </c>
      <c r="C23" s="246"/>
      <c r="D23" s="246"/>
      <c r="E23" s="246"/>
      <c r="F23" s="246"/>
      <c r="G23" s="246"/>
      <c r="H23" s="246"/>
      <c r="I23" s="246"/>
      <c r="J23" s="247"/>
    </row>
    <row r="24" spans="1:10" s="45" customFormat="1" x14ac:dyDescent="0.2">
      <c r="A24" s="237"/>
      <c r="B24" s="248" t="s">
        <v>306</v>
      </c>
      <c r="C24" s="249"/>
      <c r="D24" s="249"/>
      <c r="E24" s="249"/>
      <c r="F24" s="249"/>
      <c r="G24" s="249"/>
      <c r="H24" s="249"/>
      <c r="I24" s="249"/>
      <c r="J24" s="250"/>
    </row>
    <row r="25" spans="1:10" s="45" customFormat="1" ht="19.5" customHeight="1" thickBot="1" x14ac:dyDescent="0.25">
      <c r="A25" s="238"/>
      <c r="B25" s="213" t="s">
        <v>235</v>
      </c>
      <c r="C25" s="214"/>
      <c r="D25" s="214"/>
      <c r="E25" s="214"/>
      <c r="F25" s="214"/>
      <c r="G25" s="214"/>
      <c r="H25" s="214"/>
      <c r="I25" s="214"/>
      <c r="J25" s="215"/>
    </row>
    <row r="26" spans="1:10" customFormat="1" ht="13.5" customHeight="1" thickBot="1" x14ac:dyDescent="0.3">
      <c r="A26" s="251" t="s">
        <v>148</v>
      </c>
      <c r="B26" s="252" t="s">
        <v>197</v>
      </c>
      <c r="C26" s="193"/>
      <c r="D26" s="193"/>
      <c r="E26" s="193"/>
      <c r="F26" s="193"/>
      <c r="G26" s="193"/>
      <c r="H26" s="193"/>
      <c r="I26" s="193"/>
      <c r="J26" s="193"/>
    </row>
    <row r="27" spans="1:10" customFormat="1" ht="13.5" customHeight="1" thickBot="1" x14ac:dyDescent="0.3">
      <c r="A27" s="251"/>
      <c r="B27" s="253" t="s">
        <v>236</v>
      </c>
      <c r="C27" s="209"/>
      <c r="D27" s="209"/>
      <c r="E27" s="209"/>
      <c r="F27" s="209"/>
      <c r="G27" s="209"/>
      <c r="H27" s="209"/>
      <c r="I27" s="209"/>
      <c r="J27" s="209"/>
    </row>
    <row r="28" spans="1:10" customFormat="1" ht="18" customHeight="1" thickBot="1" x14ac:dyDescent="0.3">
      <c r="A28" s="251"/>
      <c r="B28" s="254" t="s">
        <v>36</v>
      </c>
      <c r="C28" s="196"/>
      <c r="D28" s="196"/>
      <c r="E28" s="196"/>
      <c r="F28" s="196"/>
      <c r="G28" s="196"/>
      <c r="H28" s="196"/>
      <c r="I28" s="196"/>
      <c r="J28" s="196"/>
    </row>
    <row r="29" spans="1:10" customFormat="1" ht="13.5" customHeight="1" thickBot="1" x14ac:dyDescent="0.3">
      <c r="A29" s="251"/>
      <c r="B29" s="255" t="s">
        <v>306</v>
      </c>
      <c r="C29" s="199"/>
      <c r="D29" s="199"/>
      <c r="E29" s="199"/>
      <c r="F29" s="199"/>
      <c r="G29" s="199"/>
      <c r="H29" s="199"/>
      <c r="I29" s="199"/>
      <c r="J29" s="199"/>
    </row>
    <row r="30" spans="1:10" customFormat="1" ht="21.75" customHeight="1" thickBot="1" x14ac:dyDescent="0.3">
      <c r="A30" s="251"/>
      <c r="B30" s="256" t="s">
        <v>201</v>
      </c>
      <c r="C30" s="215"/>
      <c r="D30" s="215"/>
      <c r="E30" s="215"/>
      <c r="F30" s="215"/>
      <c r="G30" s="215"/>
      <c r="H30" s="215"/>
      <c r="I30" s="215"/>
      <c r="J30" s="215"/>
    </row>
    <row r="31" spans="1:10" ht="13.5" customHeight="1" x14ac:dyDescent="0.2">
      <c r="B31" s="235" t="s">
        <v>47</v>
      </c>
      <c r="C31" s="235"/>
      <c r="D31" s="235"/>
      <c r="E31" s="235"/>
      <c r="F31" s="235"/>
      <c r="G31" s="235"/>
      <c r="H31" s="235"/>
    </row>
    <row r="32" spans="1:10" ht="11.25" customHeight="1" x14ac:dyDescent="0.2">
      <c r="B32" s="76"/>
      <c r="C32" s="77"/>
      <c r="D32" s="77"/>
      <c r="E32" s="77"/>
      <c r="F32" s="210" t="s">
        <v>48</v>
      </c>
      <c r="G32" s="210"/>
      <c r="H32" s="210"/>
      <c r="I32" s="210"/>
      <c r="J32" s="210"/>
    </row>
    <row r="33" spans="2:10" ht="11.25" customHeight="1" x14ac:dyDescent="0.2">
      <c r="B33" s="78"/>
      <c r="C33" s="77"/>
      <c r="D33" s="77"/>
      <c r="E33" s="77"/>
      <c r="F33" s="210" t="s">
        <v>49</v>
      </c>
      <c r="G33" s="210"/>
      <c r="H33" s="210"/>
      <c r="I33" s="210"/>
      <c r="J33" s="210"/>
    </row>
    <row r="34" spans="2:10" x14ac:dyDescent="0.2">
      <c r="B34" s="76"/>
      <c r="C34" s="211"/>
      <c r="D34" s="211"/>
      <c r="E34" s="211"/>
      <c r="F34" s="211"/>
      <c r="G34" s="211"/>
      <c r="H34" s="211"/>
    </row>
    <row r="35" spans="2:10" ht="13.5" customHeight="1" x14ac:dyDescent="0.2">
      <c r="B35" s="76"/>
      <c r="C35" s="211"/>
      <c r="D35" s="211"/>
      <c r="E35" s="211"/>
      <c r="F35" s="211"/>
      <c r="G35" s="211"/>
      <c r="H35" s="211"/>
    </row>
    <row r="36" spans="2:10" x14ac:dyDescent="0.2">
      <c r="B36" s="76"/>
      <c r="C36" s="211"/>
      <c r="D36" s="211"/>
      <c r="E36" s="211"/>
      <c r="F36" s="211"/>
      <c r="G36" s="211"/>
      <c r="H36" s="211"/>
    </row>
    <row r="37" spans="2:10" ht="26.25" customHeight="1" x14ac:dyDescent="0.2">
      <c r="B37" s="76"/>
      <c r="C37" s="211"/>
      <c r="D37" s="211"/>
      <c r="E37" s="211"/>
      <c r="F37" s="211"/>
      <c r="G37" s="211"/>
      <c r="H37" s="211"/>
    </row>
    <row r="38" spans="2:10" x14ac:dyDescent="0.2">
      <c r="B38" s="125"/>
      <c r="C38" s="65"/>
      <c r="D38" s="65"/>
      <c r="E38" s="65"/>
      <c r="F38" s="65"/>
      <c r="G38" s="65"/>
      <c r="H38" s="125"/>
    </row>
    <row r="39" spans="2:10" x14ac:dyDescent="0.2">
      <c r="B39" s="126" t="s">
        <v>69</v>
      </c>
      <c r="C39" s="98" t="s">
        <v>69</v>
      </c>
      <c r="D39" s="182" t="s">
        <v>69</v>
      </c>
      <c r="E39" s="182"/>
      <c r="F39" s="182"/>
      <c r="G39" s="182"/>
      <c r="H39" s="182"/>
    </row>
  </sheetData>
  <mergeCells count="39">
    <mergeCell ref="A26:A30"/>
    <mergeCell ref="B26:J26"/>
    <mergeCell ref="B27:J27"/>
    <mergeCell ref="B28:J28"/>
    <mergeCell ref="B29:J29"/>
    <mergeCell ref="B30:J30"/>
    <mergeCell ref="A21:A25"/>
    <mergeCell ref="B21:J21"/>
    <mergeCell ref="B22:J22"/>
    <mergeCell ref="B23:J23"/>
    <mergeCell ref="B24:J24"/>
    <mergeCell ref="B25:J25"/>
    <mergeCell ref="C36:H36"/>
    <mergeCell ref="C37:H37"/>
    <mergeCell ref="D39:H39"/>
    <mergeCell ref="B31:H31"/>
    <mergeCell ref="F32:J32"/>
    <mergeCell ref="F33:J33"/>
    <mergeCell ref="C34:H34"/>
    <mergeCell ref="C35:H35"/>
    <mergeCell ref="A16:A20"/>
    <mergeCell ref="B16:J16"/>
    <mergeCell ref="B17:J17"/>
    <mergeCell ref="B18:J18"/>
    <mergeCell ref="B19:J19"/>
    <mergeCell ref="B20:J20"/>
    <mergeCell ref="A15:B15"/>
    <mergeCell ref="C15:D15"/>
    <mergeCell ref="B1:D1"/>
    <mergeCell ref="I1:J1"/>
    <mergeCell ref="B2:C2"/>
    <mergeCell ref="B3:C3"/>
    <mergeCell ref="B4:C4"/>
    <mergeCell ref="B5:C5"/>
    <mergeCell ref="B6:C6"/>
    <mergeCell ref="B7:C7"/>
    <mergeCell ref="D7:I7"/>
    <mergeCell ref="A10:A11"/>
    <mergeCell ref="A13:A14"/>
  </mergeCells>
  <pageMargins left="0.7" right="0.7" top="0.75" bottom="0.75" header="0.3" footer="0.3"/>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J41"/>
  <sheetViews>
    <sheetView topLeftCell="A17" zoomScale="80" zoomScaleNormal="80" workbookViewId="0">
      <selection activeCell="B36" sqref="B36:J36"/>
    </sheetView>
  </sheetViews>
  <sheetFormatPr defaultRowHeight="14.25" x14ac:dyDescent="0.2"/>
  <cols>
    <col min="1" max="1" width="9.28515625" style="45" customWidth="1"/>
    <col min="2" max="2" width="5" style="45" customWidth="1"/>
    <col min="3" max="3" width="31.42578125" style="45" customWidth="1"/>
    <col min="4" max="4" width="37.5703125" style="45" customWidth="1"/>
    <col min="5" max="5" width="15.7109375" style="45" customWidth="1"/>
    <col min="6" max="6" width="13.5703125" style="45" customWidth="1"/>
    <col min="7" max="8" width="8.42578125" style="45" customWidth="1"/>
    <col min="9" max="9" width="17.42578125" style="45" customWidth="1"/>
    <col min="10" max="10" width="15.7109375" style="45" customWidth="1"/>
    <col min="11" max="16384" width="9.140625" style="45"/>
  </cols>
  <sheetData>
    <row r="1" spans="1:10" x14ac:dyDescent="0.2">
      <c r="B1" s="179" t="s">
        <v>216</v>
      </c>
      <c r="C1" s="179"/>
      <c r="D1" s="179"/>
      <c r="E1" s="46"/>
      <c r="F1" s="46"/>
      <c r="I1" s="180" t="s">
        <v>277</v>
      </c>
      <c r="J1" s="180"/>
    </row>
    <row r="2" spans="1:10" x14ac:dyDescent="0.2">
      <c r="B2" s="181"/>
      <c r="C2" s="181"/>
      <c r="D2" s="47"/>
      <c r="E2" s="47"/>
      <c r="F2" s="47"/>
      <c r="G2" s="48"/>
      <c r="H2" s="48"/>
    </row>
    <row r="3" spans="1:10" x14ac:dyDescent="0.2">
      <c r="B3" s="181" t="s">
        <v>0</v>
      </c>
      <c r="C3" s="181"/>
      <c r="D3" s="49"/>
      <c r="E3" s="47"/>
      <c r="F3" s="47"/>
      <c r="G3" s="48"/>
      <c r="H3" s="48"/>
    </row>
    <row r="4" spans="1:10" x14ac:dyDescent="0.2">
      <c r="B4" s="181" t="s">
        <v>0</v>
      </c>
      <c r="C4" s="181"/>
      <c r="D4" s="47"/>
      <c r="E4" s="47"/>
      <c r="F4" s="47"/>
      <c r="G4" s="48"/>
      <c r="H4" s="48"/>
    </row>
    <row r="5" spans="1:10" ht="15" x14ac:dyDescent="0.25">
      <c r="B5" s="181" t="s">
        <v>1</v>
      </c>
      <c r="C5" s="181"/>
      <c r="D5" s="50"/>
      <c r="E5" s="50"/>
      <c r="F5" s="50"/>
      <c r="G5" s="48"/>
      <c r="H5" s="48"/>
    </row>
    <row r="6" spans="1:10" x14ac:dyDescent="0.2">
      <c r="B6" s="181" t="s">
        <v>218</v>
      </c>
      <c r="C6" s="181"/>
      <c r="D6" s="51"/>
      <c r="E6" s="51"/>
      <c r="F6" s="51"/>
      <c r="G6" s="51"/>
      <c r="H6" s="52"/>
    </row>
    <row r="7" spans="1:10" ht="15" x14ac:dyDescent="0.25">
      <c r="B7" s="182"/>
      <c r="C7" s="182"/>
      <c r="D7" s="183" t="s">
        <v>2</v>
      </c>
      <c r="E7" s="183"/>
      <c r="F7" s="183"/>
      <c r="G7" s="183"/>
      <c r="H7" s="183"/>
      <c r="I7" s="183"/>
    </row>
    <row r="8" spans="1:10" ht="15" x14ac:dyDescent="0.25">
      <c r="B8" s="53" t="s">
        <v>205</v>
      </c>
      <c r="C8" s="53"/>
      <c r="D8" s="53"/>
      <c r="E8" s="53"/>
      <c r="F8" s="53"/>
      <c r="G8" s="53"/>
      <c r="H8" s="53"/>
    </row>
    <row r="9" spans="1:10" ht="56.25" customHeight="1" x14ac:dyDescent="0.2">
      <c r="A9" s="19" t="s">
        <v>3</v>
      </c>
      <c r="B9" s="13" t="s">
        <v>4</v>
      </c>
      <c r="C9" s="14" t="s">
        <v>5</v>
      </c>
      <c r="D9" s="14" t="s">
        <v>6</v>
      </c>
      <c r="E9" s="15" t="s">
        <v>7</v>
      </c>
      <c r="F9" s="15" t="s">
        <v>8</v>
      </c>
      <c r="G9" s="14" t="s">
        <v>9</v>
      </c>
      <c r="H9" s="14" t="s">
        <v>10</v>
      </c>
      <c r="I9" s="15" t="s">
        <v>11</v>
      </c>
      <c r="J9" s="15" t="s">
        <v>12</v>
      </c>
    </row>
    <row r="10" spans="1:10" ht="79.5" customHeight="1" x14ac:dyDescent="0.2">
      <c r="A10" s="264" t="s">
        <v>19</v>
      </c>
      <c r="B10" s="128">
        <v>1</v>
      </c>
      <c r="C10" s="30" t="s">
        <v>70</v>
      </c>
      <c r="D10" s="30" t="s">
        <v>71</v>
      </c>
      <c r="E10" s="2"/>
      <c r="F10" s="3"/>
      <c r="G10" s="23" t="s">
        <v>61</v>
      </c>
      <c r="H10" s="14">
        <v>1</v>
      </c>
      <c r="I10" s="54"/>
      <c r="J10" s="54"/>
    </row>
    <row r="11" spans="1:10" ht="66.75" customHeight="1" x14ac:dyDescent="0.2">
      <c r="A11" s="265"/>
      <c r="B11" s="128">
        <v>2</v>
      </c>
      <c r="C11" s="30" t="s">
        <v>72</v>
      </c>
      <c r="D11" s="30" t="s">
        <v>71</v>
      </c>
      <c r="E11" s="9"/>
      <c r="F11" s="4"/>
      <c r="G11" s="1" t="s">
        <v>61</v>
      </c>
      <c r="H11" s="14">
        <v>2</v>
      </c>
      <c r="I11" s="54"/>
      <c r="J11" s="54"/>
    </row>
    <row r="12" spans="1:10" ht="79.5" customHeight="1" x14ac:dyDescent="0.2">
      <c r="A12" s="265"/>
      <c r="B12" s="128">
        <v>3</v>
      </c>
      <c r="C12" s="30" t="s">
        <v>73</v>
      </c>
      <c r="D12" s="30" t="s">
        <v>71</v>
      </c>
      <c r="E12" s="9"/>
      <c r="F12" s="4"/>
      <c r="G12" s="1" t="s">
        <v>61</v>
      </c>
      <c r="H12" s="14">
        <v>1</v>
      </c>
      <c r="I12" s="54"/>
      <c r="J12" s="54"/>
    </row>
    <row r="13" spans="1:10" ht="72" customHeight="1" x14ac:dyDescent="0.2">
      <c r="A13" s="265"/>
      <c r="B13" s="128">
        <v>4</v>
      </c>
      <c r="C13" s="30" t="s">
        <v>74</v>
      </c>
      <c r="D13" s="30" t="s">
        <v>71</v>
      </c>
      <c r="E13" s="9"/>
      <c r="F13" s="4"/>
      <c r="G13" s="1" t="s">
        <v>61</v>
      </c>
      <c r="H13" s="14">
        <v>1</v>
      </c>
      <c r="I13" s="54"/>
      <c r="J13" s="54"/>
    </row>
    <row r="14" spans="1:10" ht="71.25" customHeight="1" x14ac:dyDescent="0.2">
      <c r="A14" s="265"/>
      <c r="B14" s="129">
        <v>5</v>
      </c>
      <c r="C14" s="30" t="s">
        <v>75</v>
      </c>
      <c r="D14" s="30" t="s">
        <v>71</v>
      </c>
      <c r="E14" s="9"/>
      <c r="F14" s="4"/>
      <c r="G14" s="1" t="s">
        <v>61</v>
      </c>
      <c r="H14" s="14">
        <v>1</v>
      </c>
      <c r="I14" s="54"/>
      <c r="J14" s="54"/>
    </row>
    <row r="15" spans="1:10" ht="73.5" customHeight="1" x14ac:dyDescent="0.2">
      <c r="A15" s="265"/>
      <c r="B15" s="130">
        <v>6</v>
      </c>
      <c r="C15" s="30" t="s">
        <v>76</v>
      </c>
      <c r="D15" s="30" t="s">
        <v>71</v>
      </c>
      <c r="E15" s="5"/>
      <c r="F15" s="4"/>
      <c r="G15" s="1" t="s">
        <v>61</v>
      </c>
      <c r="H15" s="14">
        <v>1</v>
      </c>
      <c r="I15" s="54"/>
      <c r="J15" s="54"/>
    </row>
    <row r="16" spans="1:10" ht="60" x14ac:dyDescent="0.2">
      <c r="A16" s="265"/>
      <c r="B16" s="128">
        <v>7</v>
      </c>
      <c r="C16" s="30" t="s">
        <v>77</v>
      </c>
      <c r="D16" s="30" t="s">
        <v>71</v>
      </c>
      <c r="E16" s="5"/>
      <c r="F16" s="4"/>
      <c r="G16" s="1" t="s">
        <v>61</v>
      </c>
      <c r="H16" s="14">
        <v>1</v>
      </c>
      <c r="I16" s="54"/>
      <c r="J16" s="54"/>
    </row>
    <row r="17" spans="1:10" ht="60" x14ac:dyDescent="0.2">
      <c r="A17" s="265"/>
      <c r="B17" s="130">
        <v>8</v>
      </c>
      <c r="C17" s="30" t="s">
        <v>78</v>
      </c>
      <c r="D17" s="30" t="s">
        <v>71</v>
      </c>
      <c r="E17" s="5"/>
      <c r="F17" s="4"/>
      <c r="G17" s="1" t="s">
        <v>61</v>
      </c>
      <c r="H17" s="14">
        <v>1</v>
      </c>
      <c r="I17" s="54"/>
      <c r="J17" s="54"/>
    </row>
    <row r="18" spans="1:10" ht="60" x14ac:dyDescent="0.2">
      <c r="A18" s="265"/>
      <c r="B18" s="130">
        <v>9</v>
      </c>
      <c r="C18" s="30" t="s">
        <v>79</v>
      </c>
      <c r="D18" s="30" t="s">
        <v>71</v>
      </c>
      <c r="E18" s="5"/>
      <c r="F18" s="4"/>
      <c r="G18" s="1" t="s">
        <v>61</v>
      </c>
      <c r="H18" s="14">
        <v>1</v>
      </c>
      <c r="I18" s="54"/>
      <c r="J18" s="54"/>
    </row>
    <row r="19" spans="1:10" ht="74.25" customHeight="1" x14ac:dyDescent="0.2">
      <c r="A19" s="265"/>
      <c r="B19" s="130">
        <v>10</v>
      </c>
      <c r="C19" s="30" t="s">
        <v>80</v>
      </c>
      <c r="D19" s="30" t="s">
        <v>71</v>
      </c>
      <c r="E19" s="5"/>
      <c r="F19" s="4"/>
      <c r="G19" s="1" t="s">
        <v>61</v>
      </c>
      <c r="H19" s="14">
        <v>1</v>
      </c>
      <c r="I19" s="54"/>
      <c r="J19" s="54"/>
    </row>
    <row r="20" spans="1:10" ht="69.75" customHeight="1" x14ac:dyDescent="0.2">
      <c r="A20" s="265"/>
      <c r="B20" s="130">
        <v>11</v>
      </c>
      <c r="C20" s="30" t="s">
        <v>81</v>
      </c>
      <c r="D20" s="30" t="s">
        <v>71</v>
      </c>
      <c r="E20" s="5"/>
      <c r="F20" s="4"/>
      <c r="G20" s="1" t="s">
        <v>61</v>
      </c>
      <c r="H20" s="14">
        <v>1</v>
      </c>
      <c r="I20" s="54"/>
      <c r="J20" s="54"/>
    </row>
    <row r="21" spans="1:10" ht="60" x14ac:dyDescent="0.2">
      <c r="A21" s="265"/>
      <c r="B21" s="130">
        <v>12</v>
      </c>
      <c r="C21" s="30" t="s">
        <v>82</v>
      </c>
      <c r="D21" s="30" t="s">
        <v>71</v>
      </c>
      <c r="E21" s="5"/>
      <c r="F21" s="4"/>
      <c r="G21" s="1" t="s">
        <v>61</v>
      </c>
      <c r="H21" s="14">
        <v>1</v>
      </c>
      <c r="I21" s="54"/>
      <c r="J21" s="54"/>
    </row>
    <row r="22" spans="1:10" ht="60" x14ac:dyDescent="0.2">
      <c r="A22" s="265"/>
      <c r="B22" s="130">
        <v>13</v>
      </c>
      <c r="C22" s="30" t="s">
        <v>83</v>
      </c>
      <c r="D22" s="30" t="s">
        <v>71</v>
      </c>
      <c r="E22" s="5"/>
      <c r="F22" s="4"/>
      <c r="G22" s="1" t="s">
        <v>61</v>
      </c>
      <c r="H22" s="14">
        <v>1</v>
      </c>
      <c r="I22" s="54"/>
      <c r="J22" s="54"/>
    </row>
    <row r="23" spans="1:10" ht="60" x14ac:dyDescent="0.2">
      <c r="A23" s="265"/>
      <c r="B23" s="130">
        <v>14</v>
      </c>
      <c r="C23" s="30" t="s">
        <v>84</v>
      </c>
      <c r="D23" s="30" t="s">
        <v>71</v>
      </c>
      <c r="E23" s="5"/>
      <c r="F23" s="4"/>
      <c r="G23" s="1" t="s">
        <v>61</v>
      </c>
      <c r="H23" s="14">
        <v>1</v>
      </c>
      <c r="I23" s="54"/>
      <c r="J23" s="54"/>
    </row>
    <row r="24" spans="1:10" ht="73.5" customHeight="1" x14ac:dyDescent="0.2">
      <c r="A24" s="265"/>
      <c r="B24" s="130">
        <v>15</v>
      </c>
      <c r="C24" s="30" t="s">
        <v>85</v>
      </c>
      <c r="D24" s="30" t="s">
        <v>71</v>
      </c>
      <c r="E24" s="5"/>
      <c r="F24" s="4"/>
      <c r="G24" s="1" t="s">
        <v>61</v>
      </c>
      <c r="H24" s="14">
        <v>1</v>
      </c>
      <c r="I24" s="54"/>
      <c r="J24" s="54"/>
    </row>
    <row r="25" spans="1:10" ht="65.25" customHeight="1" x14ac:dyDescent="0.2">
      <c r="A25" s="131" t="s">
        <v>238</v>
      </c>
      <c r="B25" s="133">
        <v>16</v>
      </c>
      <c r="C25" s="34" t="s">
        <v>86</v>
      </c>
      <c r="D25" s="34" t="s">
        <v>237</v>
      </c>
      <c r="E25" s="17"/>
      <c r="F25" s="18"/>
      <c r="G25" s="132" t="s">
        <v>15</v>
      </c>
      <c r="H25" s="14">
        <v>20</v>
      </c>
      <c r="I25" s="60"/>
      <c r="J25" s="60"/>
    </row>
    <row r="26" spans="1:10" ht="25.5" customHeight="1" thickBot="1" x14ac:dyDescent="0.25">
      <c r="A26" s="262"/>
      <c r="B26" s="263"/>
      <c r="C26" s="263"/>
      <c r="D26" s="263"/>
      <c r="E26" s="62"/>
      <c r="F26" s="62"/>
      <c r="G26" s="62"/>
      <c r="H26" s="62"/>
      <c r="I26" s="63"/>
      <c r="J26" s="64">
        <f>SUM(J10:J25)</f>
        <v>0</v>
      </c>
    </row>
    <row r="27" spans="1:10" ht="29.25" customHeight="1" x14ac:dyDescent="0.2">
      <c r="A27" s="257" t="s">
        <v>19</v>
      </c>
      <c r="B27" s="240" t="s">
        <v>27</v>
      </c>
      <c r="C27" s="240"/>
      <c r="D27" s="240"/>
      <c r="E27" s="240"/>
      <c r="F27" s="240"/>
      <c r="G27" s="240"/>
      <c r="H27" s="240"/>
      <c r="I27" s="240"/>
      <c r="J27" s="241"/>
    </row>
    <row r="28" spans="1:10" x14ac:dyDescent="0.2">
      <c r="A28" s="258"/>
      <c r="B28" s="260" t="s">
        <v>87</v>
      </c>
      <c r="C28" s="260"/>
      <c r="D28" s="260"/>
      <c r="E28" s="260"/>
      <c r="F28" s="260"/>
      <c r="G28" s="260"/>
      <c r="H28" s="260"/>
      <c r="I28" s="260"/>
      <c r="J28" s="261"/>
    </row>
    <row r="29" spans="1:10" x14ac:dyDescent="0.2">
      <c r="A29" s="258"/>
      <c r="B29" s="246" t="s">
        <v>36</v>
      </c>
      <c r="C29" s="246"/>
      <c r="D29" s="246"/>
      <c r="E29" s="246"/>
      <c r="F29" s="246"/>
      <c r="G29" s="246"/>
      <c r="H29" s="246"/>
      <c r="I29" s="246"/>
      <c r="J29" s="247"/>
    </row>
    <row r="30" spans="1:10" x14ac:dyDescent="0.2">
      <c r="A30" s="258"/>
      <c r="B30" s="249" t="s">
        <v>306</v>
      </c>
      <c r="C30" s="249"/>
      <c r="D30" s="249"/>
      <c r="E30" s="249"/>
      <c r="F30" s="249"/>
      <c r="G30" s="249"/>
      <c r="H30" s="249"/>
      <c r="I30" s="249"/>
      <c r="J30" s="250"/>
    </row>
    <row r="31" spans="1:10" ht="21.75" customHeight="1" thickBot="1" x14ac:dyDescent="0.25">
      <c r="A31" s="259"/>
      <c r="B31" s="71" t="s">
        <v>88</v>
      </c>
      <c r="C31" s="70" t="s">
        <v>89</v>
      </c>
      <c r="D31" s="71"/>
      <c r="E31" s="71"/>
      <c r="F31" s="71"/>
      <c r="G31" s="71"/>
      <c r="H31" s="71"/>
      <c r="I31" s="71"/>
      <c r="J31" s="72"/>
    </row>
    <row r="32" spans="1:10" ht="24" customHeight="1" x14ac:dyDescent="0.2">
      <c r="A32" s="266" t="s">
        <v>40</v>
      </c>
      <c r="B32" s="191" t="s">
        <v>27</v>
      </c>
      <c r="C32" s="192"/>
      <c r="D32" s="192"/>
      <c r="E32" s="192"/>
      <c r="F32" s="192"/>
      <c r="G32" s="192"/>
      <c r="H32" s="192"/>
      <c r="I32" s="192"/>
      <c r="J32" s="193"/>
    </row>
    <row r="33" spans="1:10" ht="19.5" customHeight="1" x14ac:dyDescent="0.2">
      <c r="A33" s="266"/>
      <c r="B33" s="268" t="s">
        <v>90</v>
      </c>
      <c r="C33" s="260"/>
      <c r="D33" s="260"/>
      <c r="E33" s="260"/>
      <c r="F33" s="260"/>
      <c r="G33" s="260"/>
      <c r="H33" s="260"/>
      <c r="I33" s="260"/>
      <c r="J33" s="261"/>
    </row>
    <row r="34" spans="1:10" ht="18" customHeight="1" x14ac:dyDescent="0.2">
      <c r="A34" s="258"/>
      <c r="B34" s="245" t="s">
        <v>36</v>
      </c>
      <c r="C34" s="260"/>
      <c r="D34" s="260"/>
      <c r="E34" s="260"/>
      <c r="F34" s="260"/>
      <c r="G34" s="260"/>
      <c r="H34" s="260"/>
      <c r="I34" s="260"/>
      <c r="J34" s="261"/>
    </row>
    <row r="35" spans="1:10" ht="13.5" customHeight="1" x14ac:dyDescent="0.2">
      <c r="A35" s="258"/>
      <c r="B35" s="197" t="s">
        <v>306</v>
      </c>
      <c r="C35" s="198"/>
      <c r="D35" s="198"/>
      <c r="E35" s="198"/>
      <c r="F35" s="198"/>
      <c r="G35" s="198"/>
      <c r="H35" s="198"/>
      <c r="I35" s="198"/>
      <c r="J35" s="199"/>
    </row>
    <row r="36" spans="1:10" ht="17.25" customHeight="1" x14ac:dyDescent="0.2">
      <c r="A36" s="267"/>
      <c r="B36" s="207" t="s">
        <v>91</v>
      </c>
      <c r="C36" s="198"/>
      <c r="D36" s="198"/>
      <c r="E36" s="198"/>
      <c r="F36" s="198"/>
      <c r="G36" s="198"/>
      <c r="H36" s="198"/>
      <c r="I36" s="198"/>
      <c r="J36" s="199"/>
    </row>
    <row r="37" spans="1:10" ht="25.5" customHeight="1" thickBot="1" x14ac:dyDescent="0.25">
      <c r="A37" s="259"/>
      <c r="B37" s="269" t="s">
        <v>308</v>
      </c>
      <c r="C37" s="270"/>
      <c r="D37" s="270"/>
      <c r="E37" s="270"/>
      <c r="F37" s="270"/>
      <c r="G37" s="270"/>
      <c r="H37" s="270"/>
      <c r="I37" s="270"/>
      <c r="J37" s="271"/>
    </row>
    <row r="38" spans="1:10" ht="15" x14ac:dyDescent="0.2">
      <c r="B38" s="235" t="s">
        <v>47</v>
      </c>
      <c r="C38" s="235"/>
      <c r="D38" s="235"/>
      <c r="E38" s="235"/>
      <c r="F38" s="235"/>
      <c r="G38" s="235"/>
      <c r="H38" s="235"/>
    </row>
    <row r="39" spans="1:10" x14ac:dyDescent="0.2">
      <c r="B39" s="76"/>
      <c r="C39" s="77"/>
      <c r="D39" s="77"/>
      <c r="E39" s="77"/>
      <c r="F39" s="210" t="s">
        <v>48</v>
      </c>
      <c r="G39" s="210"/>
      <c r="H39" s="210"/>
      <c r="I39" s="210"/>
      <c r="J39" s="210"/>
    </row>
    <row r="40" spans="1:10" x14ac:dyDescent="0.2">
      <c r="B40" s="78"/>
      <c r="C40" s="77"/>
      <c r="D40" s="77"/>
      <c r="E40" s="77"/>
      <c r="F40" s="210" t="s">
        <v>49</v>
      </c>
      <c r="G40" s="210"/>
      <c r="H40" s="210"/>
      <c r="I40" s="210"/>
      <c r="J40" s="210"/>
    </row>
    <row r="41" spans="1:10" x14ac:dyDescent="0.2">
      <c r="B41" s="76"/>
      <c r="C41" s="211"/>
      <c r="D41" s="211"/>
      <c r="E41" s="211"/>
      <c r="F41" s="211"/>
      <c r="G41" s="211"/>
      <c r="H41" s="211"/>
    </row>
  </sheetData>
  <mergeCells count="28">
    <mergeCell ref="B38:H38"/>
    <mergeCell ref="F39:J39"/>
    <mergeCell ref="F40:J40"/>
    <mergeCell ref="C41:H41"/>
    <mergeCell ref="A32:A37"/>
    <mergeCell ref="B32:J32"/>
    <mergeCell ref="B33:J33"/>
    <mergeCell ref="B34:J34"/>
    <mergeCell ref="B35:J35"/>
    <mergeCell ref="B36:J36"/>
    <mergeCell ref="B37:J37"/>
    <mergeCell ref="B6:C6"/>
    <mergeCell ref="B7:C7"/>
    <mergeCell ref="D7:I7"/>
    <mergeCell ref="A26:B26"/>
    <mergeCell ref="C26:D26"/>
    <mergeCell ref="A10:A24"/>
    <mergeCell ref="A27:A31"/>
    <mergeCell ref="B27:J27"/>
    <mergeCell ref="B28:J28"/>
    <mergeCell ref="B29:J29"/>
    <mergeCell ref="B30:J30"/>
    <mergeCell ref="B5:C5"/>
    <mergeCell ref="B1:D1"/>
    <mergeCell ref="I1:J1"/>
    <mergeCell ref="B2:C2"/>
    <mergeCell ref="B3:C3"/>
    <mergeCell ref="B4:C4"/>
  </mergeCells>
  <pageMargins left="0.7" right="0.7" top="0.75" bottom="0.75" header="0.3" footer="0.3"/>
  <pageSetup paperSize="9" scale="8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J47"/>
  <sheetViews>
    <sheetView tabSelected="1" topLeftCell="A23" zoomScale="80" zoomScaleNormal="80" workbookViewId="0">
      <selection activeCell="R26" sqref="R26"/>
    </sheetView>
  </sheetViews>
  <sheetFormatPr defaultColWidth="26" defaultRowHeight="14.25" x14ac:dyDescent="0.2"/>
  <cols>
    <col min="1" max="1" width="8.140625" style="79" customWidth="1"/>
    <col min="2" max="2" width="4.85546875" style="79" customWidth="1"/>
    <col min="3" max="3" width="19" style="79" customWidth="1"/>
    <col min="4" max="4" width="66.5703125" style="79" customWidth="1"/>
    <col min="5" max="5" width="15.7109375" style="79" customWidth="1"/>
    <col min="6" max="6" width="13.5703125" style="79" customWidth="1"/>
    <col min="7" max="7" width="5.140625" style="79" customWidth="1"/>
    <col min="8" max="8" width="7.28515625" style="79" customWidth="1"/>
    <col min="9" max="9" width="13.42578125" style="79" customWidth="1"/>
    <col min="10" max="10" width="12.5703125" style="79" customWidth="1"/>
    <col min="11" max="244" width="9.140625" style="79" customWidth="1"/>
    <col min="245" max="245" width="4.85546875" style="79" customWidth="1"/>
    <col min="246" max="16384" width="26" style="79"/>
  </cols>
  <sheetData>
    <row r="1" spans="1:10" ht="15" customHeight="1" x14ac:dyDescent="0.2">
      <c r="B1" s="179" t="s">
        <v>216</v>
      </c>
      <c r="C1" s="179"/>
      <c r="D1" s="179"/>
      <c r="E1" s="46"/>
      <c r="F1" s="46"/>
      <c r="I1" s="180" t="s">
        <v>276</v>
      </c>
      <c r="J1" s="180"/>
    </row>
    <row r="2" spans="1:10" ht="9.75" customHeight="1" x14ac:dyDescent="0.2">
      <c r="B2" s="181"/>
      <c r="C2" s="181"/>
      <c r="D2" s="47"/>
      <c r="E2" s="47"/>
      <c r="F2" s="47"/>
      <c r="G2" s="48"/>
      <c r="H2" s="48"/>
    </row>
    <row r="3" spans="1:10" ht="9.75" customHeight="1" x14ac:dyDescent="0.2">
      <c r="B3" s="181" t="s">
        <v>0</v>
      </c>
      <c r="C3" s="181"/>
      <c r="D3" s="47"/>
      <c r="E3" s="47"/>
      <c r="F3" s="47"/>
      <c r="G3" s="48"/>
      <c r="H3" s="48"/>
    </row>
    <row r="4" spans="1:10" ht="9.75" customHeight="1" x14ac:dyDescent="0.2">
      <c r="B4" s="181" t="s">
        <v>0</v>
      </c>
      <c r="C4" s="181"/>
      <c r="D4" s="47"/>
      <c r="E4" s="47"/>
      <c r="F4" s="47"/>
      <c r="G4" s="48"/>
      <c r="H4" s="48"/>
    </row>
    <row r="5" spans="1:10" ht="9.75" customHeight="1" x14ac:dyDescent="0.25">
      <c r="B5" s="181" t="s">
        <v>1</v>
      </c>
      <c r="C5" s="181"/>
      <c r="D5" s="50"/>
      <c r="E5" s="50"/>
      <c r="F5" s="50"/>
      <c r="G5" s="48"/>
      <c r="H5" s="48"/>
    </row>
    <row r="6" spans="1:10" x14ac:dyDescent="0.2">
      <c r="B6" s="181" t="s">
        <v>218</v>
      </c>
      <c r="C6" s="181"/>
      <c r="D6" s="51"/>
      <c r="E6" s="51"/>
      <c r="F6" s="51"/>
      <c r="G6" s="51"/>
      <c r="H6" s="52"/>
    </row>
    <row r="7" spans="1:10" ht="13.5" customHeight="1" x14ac:dyDescent="0.25">
      <c r="B7" s="182"/>
      <c r="C7" s="182"/>
      <c r="D7" s="183" t="s">
        <v>2</v>
      </c>
      <c r="E7" s="183"/>
      <c r="F7" s="183"/>
      <c r="G7" s="183"/>
      <c r="H7" s="183"/>
      <c r="I7" s="183"/>
    </row>
    <row r="8" spans="1:10" ht="15" x14ac:dyDescent="0.25">
      <c r="B8" s="53" t="s">
        <v>206</v>
      </c>
      <c r="C8" s="53"/>
      <c r="D8" s="53"/>
      <c r="E8" s="53"/>
      <c r="F8" s="53"/>
      <c r="G8" s="53"/>
      <c r="H8" s="53"/>
    </row>
    <row r="9" spans="1:10" ht="54" customHeight="1" x14ac:dyDescent="0.2">
      <c r="A9" s="16" t="s">
        <v>3</v>
      </c>
      <c r="B9" s="13" t="s">
        <v>4</v>
      </c>
      <c r="C9" s="102" t="s">
        <v>5</v>
      </c>
      <c r="D9" s="14" t="s">
        <v>6</v>
      </c>
      <c r="E9" s="15" t="s">
        <v>59</v>
      </c>
      <c r="F9" s="15" t="s">
        <v>8</v>
      </c>
      <c r="G9" s="14" t="s">
        <v>9</v>
      </c>
      <c r="H9" s="14" t="s">
        <v>10</v>
      </c>
      <c r="I9" s="15" t="s">
        <v>11</v>
      </c>
      <c r="J9" s="15" t="s">
        <v>12</v>
      </c>
    </row>
    <row r="10" spans="1:10" ht="106.5" customHeight="1" x14ac:dyDescent="0.2">
      <c r="A10" s="229" t="s">
        <v>242</v>
      </c>
      <c r="B10" s="56">
        <v>1</v>
      </c>
      <c r="C10" s="57" t="s">
        <v>92</v>
      </c>
      <c r="D10" s="143" t="s">
        <v>245</v>
      </c>
      <c r="E10" s="17"/>
      <c r="F10" s="18"/>
      <c r="G10" s="108" t="s">
        <v>15</v>
      </c>
      <c r="H10" s="109">
        <v>1</v>
      </c>
      <c r="I10" s="84"/>
      <c r="J10" s="84"/>
    </row>
    <row r="11" spans="1:10" ht="126" customHeight="1" x14ac:dyDescent="0.2">
      <c r="A11" s="230"/>
      <c r="B11" s="137">
        <v>2</v>
      </c>
      <c r="C11" s="57" t="s">
        <v>93</v>
      </c>
      <c r="D11" s="140" t="s">
        <v>246</v>
      </c>
      <c r="E11" s="20"/>
      <c r="F11" s="21"/>
      <c r="G11" s="16" t="s">
        <v>15</v>
      </c>
      <c r="H11" s="59">
        <v>8</v>
      </c>
      <c r="I11" s="84"/>
      <c r="J11" s="84"/>
    </row>
    <row r="12" spans="1:10" ht="147.75" customHeight="1" x14ac:dyDescent="0.2">
      <c r="A12" s="230" t="s">
        <v>40</v>
      </c>
      <c r="B12" s="56">
        <v>3</v>
      </c>
      <c r="C12" s="57" t="s">
        <v>94</v>
      </c>
      <c r="D12" s="30" t="s">
        <v>247</v>
      </c>
      <c r="E12" s="20"/>
      <c r="F12" s="21"/>
      <c r="G12" s="56" t="s">
        <v>15</v>
      </c>
      <c r="H12" s="59">
        <v>5</v>
      </c>
      <c r="I12" s="84"/>
      <c r="J12" s="84"/>
    </row>
    <row r="13" spans="1:10" ht="116.25" customHeight="1" x14ac:dyDescent="0.2">
      <c r="A13" s="230"/>
      <c r="B13" s="56">
        <v>4</v>
      </c>
      <c r="C13" s="61" t="s">
        <v>95</v>
      </c>
      <c r="D13" s="141" t="s">
        <v>248</v>
      </c>
      <c r="E13" s="20"/>
      <c r="F13" s="21"/>
      <c r="G13" s="56" t="s">
        <v>96</v>
      </c>
      <c r="H13" s="59">
        <v>1</v>
      </c>
      <c r="I13" s="84"/>
      <c r="J13" s="84"/>
    </row>
    <row r="14" spans="1:10" ht="67.5" customHeight="1" x14ac:dyDescent="0.2">
      <c r="A14" s="230"/>
      <c r="B14" s="56">
        <v>5</v>
      </c>
      <c r="C14" s="57" t="s">
        <v>97</v>
      </c>
      <c r="D14" s="140" t="s">
        <v>249</v>
      </c>
      <c r="E14" s="20"/>
      <c r="F14" s="21"/>
      <c r="G14" s="16" t="s">
        <v>15</v>
      </c>
      <c r="H14" s="59">
        <v>1</v>
      </c>
      <c r="I14" s="84"/>
      <c r="J14" s="84"/>
    </row>
    <row r="15" spans="1:10" ht="117" customHeight="1" x14ac:dyDescent="0.2">
      <c r="A15" s="103"/>
      <c r="B15" s="56">
        <v>6</v>
      </c>
      <c r="C15" s="61" t="s">
        <v>98</v>
      </c>
      <c r="D15" s="140" t="s">
        <v>250</v>
      </c>
      <c r="E15" s="20"/>
      <c r="F15" s="21"/>
      <c r="G15" s="16" t="s">
        <v>15</v>
      </c>
      <c r="H15" s="59">
        <v>1</v>
      </c>
      <c r="I15" s="84"/>
      <c r="J15" s="84"/>
    </row>
    <row r="16" spans="1:10" ht="116.25" customHeight="1" x14ac:dyDescent="0.2">
      <c r="A16" s="230"/>
      <c r="B16" s="56">
        <v>7</v>
      </c>
      <c r="C16" s="57" t="s">
        <v>99</v>
      </c>
      <c r="D16" s="140" t="s">
        <v>251</v>
      </c>
      <c r="E16" s="20"/>
      <c r="F16" s="21"/>
      <c r="G16" s="16" t="s">
        <v>15</v>
      </c>
      <c r="H16" s="59">
        <v>1</v>
      </c>
      <c r="I16" s="84"/>
      <c r="J16" s="84"/>
    </row>
    <row r="17" spans="1:10" ht="72" customHeight="1" x14ac:dyDescent="0.2">
      <c r="A17" s="230"/>
      <c r="B17" s="56">
        <v>8</v>
      </c>
      <c r="C17" s="57" t="s">
        <v>100</v>
      </c>
      <c r="D17" s="140" t="s">
        <v>252</v>
      </c>
      <c r="E17" s="20"/>
      <c r="F17" s="21"/>
      <c r="G17" s="16" t="s">
        <v>15</v>
      </c>
      <c r="H17" s="59">
        <v>1</v>
      </c>
      <c r="I17" s="84"/>
      <c r="J17" s="84"/>
    </row>
    <row r="18" spans="1:10" ht="117.75" customHeight="1" x14ac:dyDescent="0.2">
      <c r="A18" s="230"/>
      <c r="B18" s="56">
        <v>9</v>
      </c>
      <c r="C18" s="61" t="s">
        <v>101</v>
      </c>
      <c r="D18" s="140" t="s">
        <v>253</v>
      </c>
      <c r="E18" s="20"/>
      <c r="F18" s="21"/>
      <c r="G18" s="16" t="s">
        <v>96</v>
      </c>
      <c r="H18" s="59">
        <v>1</v>
      </c>
      <c r="I18" s="84"/>
      <c r="J18" s="84"/>
    </row>
    <row r="19" spans="1:10" ht="136.5" customHeight="1" x14ac:dyDescent="0.2">
      <c r="A19" s="230"/>
      <c r="B19" s="56">
        <v>10</v>
      </c>
      <c r="C19" s="57" t="s">
        <v>102</v>
      </c>
      <c r="D19" s="140" t="s">
        <v>254</v>
      </c>
      <c r="E19" s="107"/>
      <c r="F19" s="107"/>
      <c r="G19" s="138" t="s">
        <v>15</v>
      </c>
      <c r="H19" s="144">
        <v>3</v>
      </c>
      <c r="I19" s="84"/>
      <c r="J19" s="84"/>
    </row>
    <row r="20" spans="1:10" ht="78.75" customHeight="1" x14ac:dyDescent="0.2">
      <c r="A20" s="230" t="s">
        <v>40</v>
      </c>
      <c r="B20" s="56">
        <v>11</v>
      </c>
      <c r="C20" s="57" t="s">
        <v>103</v>
      </c>
      <c r="D20" s="140" t="s">
        <v>255</v>
      </c>
      <c r="E20" s="20"/>
      <c r="F20" s="21"/>
      <c r="G20" s="56" t="s">
        <v>15</v>
      </c>
      <c r="H20" s="59">
        <v>4</v>
      </c>
      <c r="I20" s="84"/>
      <c r="J20" s="84"/>
    </row>
    <row r="21" spans="1:10" ht="92.25" customHeight="1" x14ac:dyDescent="0.2">
      <c r="A21" s="230"/>
      <c r="B21" s="56">
        <v>12</v>
      </c>
      <c r="C21" s="57" t="s">
        <v>104</v>
      </c>
      <c r="D21" s="140" t="s">
        <v>256</v>
      </c>
      <c r="E21" s="20"/>
      <c r="F21" s="21"/>
      <c r="G21" s="56" t="s">
        <v>15</v>
      </c>
      <c r="H21" s="59">
        <v>4</v>
      </c>
      <c r="I21" s="84"/>
      <c r="J21" s="84"/>
    </row>
    <row r="22" spans="1:10" ht="131.25" customHeight="1" x14ac:dyDescent="0.2">
      <c r="A22" s="230"/>
      <c r="B22" s="56">
        <v>13</v>
      </c>
      <c r="C22" s="57" t="s">
        <v>105</v>
      </c>
      <c r="D22" s="34" t="s">
        <v>257</v>
      </c>
      <c r="E22" s="20"/>
      <c r="F22" s="21"/>
      <c r="G22" s="56" t="s">
        <v>15</v>
      </c>
      <c r="H22" s="59">
        <v>1</v>
      </c>
      <c r="I22" s="84"/>
      <c r="J22" s="84"/>
    </row>
    <row r="23" spans="1:10" ht="142.5" customHeight="1" x14ac:dyDescent="0.2">
      <c r="A23" s="230"/>
      <c r="B23" s="56">
        <v>14</v>
      </c>
      <c r="C23" s="57" t="s">
        <v>106</v>
      </c>
      <c r="D23" s="140" t="s">
        <v>258</v>
      </c>
      <c r="E23" s="20"/>
      <c r="F23" s="21"/>
      <c r="G23" s="56" t="s">
        <v>15</v>
      </c>
      <c r="H23" s="59">
        <v>2</v>
      </c>
      <c r="I23" s="84"/>
      <c r="J23" s="84"/>
    </row>
    <row r="24" spans="1:10" ht="79.5" customHeight="1" x14ac:dyDescent="0.2">
      <c r="A24" s="103"/>
      <c r="B24" s="56">
        <v>15</v>
      </c>
      <c r="C24" s="57" t="s">
        <v>107</v>
      </c>
      <c r="D24" s="140" t="s">
        <v>259</v>
      </c>
      <c r="E24" s="20"/>
      <c r="F24" s="21"/>
      <c r="G24" s="16" t="s">
        <v>15</v>
      </c>
      <c r="H24" s="59">
        <v>6</v>
      </c>
      <c r="I24" s="84"/>
      <c r="J24" s="84"/>
    </row>
    <row r="25" spans="1:10" ht="159" customHeight="1" x14ac:dyDescent="0.2">
      <c r="A25" s="103"/>
      <c r="B25" s="56">
        <v>16</v>
      </c>
      <c r="C25" s="57" t="s">
        <v>108</v>
      </c>
      <c r="D25" s="142" t="s">
        <v>260</v>
      </c>
      <c r="E25" s="20"/>
      <c r="F25" s="21"/>
      <c r="G25" s="56" t="s">
        <v>15</v>
      </c>
      <c r="H25" s="59">
        <v>1</v>
      </c>
      <c r="I25" s="84"/>
      <c r="J25" s="84"/>
    </row>
    <row r="26" spans="1:10" ht="126.75" customHeight="1" x14ac:dyDescent="0.2">
      <c r="A26" s="139"/>
      <c r="B26" s="56">
        <v>17</v>
      </c>
      <c r="C26" s="61" t="s">
        <v>109</v>
      </c>
      <c r="D26" s="140" t="s">
        <v>261</v>
      </c>
      <c r="E26" s="20"/>
      <c r="F26" s="21"/>
      <c r="G26" s="16" t="s">
        <v>96</v>
      </c>
      <c r="H26" s="59">
        <v>1</v>
      </c>
      <c r="I26" s="84"/>
      <c r="J26" s="84"/>
    </row>
    <row r="27" spans="1:10" ht="15" customHeight="1" thickBot="1" x14ac:dyDescent="0.25">
      <c r="A27" s="178"/>
      <c r="B27" s="178"/>
      <c r="C27" s="228"/>
      <c r="D27" s="178"/>
      <c r="E27" s="85"/>
      <c r="F27" s="85"/>
      <c r="G27" s="85"/>
      <c r="H27" s="85"/>
      <c r="I27" s="86"/>
      <c r="J27" s="87">
        <f>SUM(J10:J26)</f>
        <v>0</v>
      </c>
    </row>
    <row r="28" spans="1:10" ht="26.25" customHeight="1" x14ac:dyDescent="0.2">
      <c r="A28" s="200" t="s">
        <v>40</v>
      </c>
      <c r="B28" s="192" t="s">
        <v>27</v>
      </c>
      <c r="C28" s="192"/>
      <c r="D28" s="192"/>
      <c r="E28" s="192"/>
      <c r="F28" s="192"/>
      <c r="G28" s="192"/>
      <c r="H28" s="192"/>
      <c r="I28" s="192"/>
      <c r="J28" s="193"/>
    </row>
    <row r="29" spans="1:10" ht="13.5" customHeight="1" x14ac:dyDescent="0.2">
      <c r="A29" s="201"/>
      <c r="B29" s="208" t="s">
        <v>110</v>
      </c>
      <c r="C29" s="208"/>
      <c r="D29" s="208"/>
      <c r="E29" s="208"/>
      <c r="F29" s="208"/>
      <c r="G29" s="208"/>
      <c r="H29" s="208"/>
      <c r="I29" s="208"/>
      <c r="J29" s="209"/>
    </row>
    <row r="30" spans="1:10" ht="15" customHeight="1" x14ac:dyDescent="0.2">
      <c r="A30" s="201"/>
      <c r="B30" s="208" t="s">
        <v>111</v>
      </c>
      <c r="C30" s="208"/>
      <c r="D30" s="208"/>
      <c r="E30" s="208"/>
      <c r="F30" s="208"/>
      <c r="G30" s="208"/>
      <c r="H30" s="208"/>
      <c r="I30" s="208"/>
      <c r="J30" s="209"/>
    </row>
    <row r="31" spans="1:10" ht="16.5" customHeight="1" x14ac:dyDescent="0.2">
      <c r="A31" s="201"/>
      <c r="B31" s="208" t="s">
        <v>112</v>
      </c>
      <c r="C31" s="208"/>
      <c r="D31" s="208"/>
      <c r="E31" s="208"/>
      <c r="F31" s="208"/>
      <c r="G31" s="208"/>
      <c r="H31" s="208"/>
      <c r="I31" s="208"/>
      <c r="J31" s="209"/>
    </row>
    <row r="32" spans="1:10" ht="18.75" customHeight="1" x14ac:dyDescent="0.2">
      <c r="A32" s="201"/>
      <c r="B32" s="208" t="s">
        <v>302</v>
      </c>
      <c r="C32" s="208"/>
      <c r="D32" s="208"/>
      <c r="E32" s="208"/>
      <c r="F32" s="208"/>
      <c r="G32" s="208"/>
      <c r="H32" s="208"/>
      <c r="I32" s="208"/>
      <c r="J32" s="209"/>
    </row>
    <row r="33" spans="1:10" ht="23.25" customHeight="1" x14ac:dyDescent="0.2">
      <c r="A33" s="201"/>
      <c r="B33" s="208" t="s">
        <v>113</v>
      </c>
      <c r="C33" s="208"/>
      <c r="D33" s="208"/>
      <c r="E33" s="208"/>
      <c r="F33" s="208"/>
      <c r="G33" s="208"/>
      <c r="H33" s="208"/>
      <c r="I33" s="208"/>
      <c r="J33" s="209"/>
    </row>
    <row r="34" spans="1:10" ht="24.75" customHeight="1" x14ac:dyDescent="0.2">
      <c r="A34" s="201"/>
      <c r="B34" s="208" t="s">
        <v>244</v>
      </c>
      <c r="C34" s="208"/>
      <c r="D34" s="208"/>
      <c r="E34" s="208"/>
      <c r="F34" s="208"/>
      <c r="G34" s="208"/>
      <c r="H34" s="208"/>
      <c r="I34" s="208"/>
      <c r="J34" s="209"/>
    </row>
    <row r="35" spans="1:10" ht="13.5" customHeight="1" x14ac:dyDescent="0.2">
      <c r="A35" s="202"/>
      <c r="B35" s="195" t="s">
        <v>36</v>
      </c>
      <c r="C35" s="208"/>
      <c r="D35" s="208"/>
      <c r="E35" s="208"/>
      <c r="F35" s="208"/>
      <c r="G35" s="208"/>
      <c r="H35" s="208"/>
      <c r="I35" s="208"/>
      <c r="J35" s="209"/>
    </row>
    <row r="36" spans="1:10" ht="13.5" customHeight="1" x14ac:dyDescent="0.2">
      <c r="A36" s="202"/>
      <c r="B36" s="198" t="s">
        <v>306</v>
      </c>
      <c r="C36" s="198"/>
      <c r="D36" s="198"/>
      <c r="E36" s="198"/>
      <c r="F36" s="198"/>
      <c r="G36" s="198"/>
      <c r="H36" s="198"/>
      <c r="I36" s="198"/>
      <c r="J36" s="199"/>
    </row>
    <row r="37" spans="1:10" ht="17.25" customHeight="1" x14ac:dyDescent="0.2">
      <c r="A37" s="272"/>
      <c r="B37" s="207" t="s">
        <v>114</v>
      </c>
      <c r="C37" s="208"/>
      <c r="D37" s="208"/>
      <c r="E37" s="208"/>
      <c r="F37" s="208"/>
      <c r="G37" s="208"/>
      <c r="H37" s="208"/>
      <c r="I37" s="208"/>
      <c r="J37" s="75"/>
    </row>
    <row r="38" spans="1:10" ht="24.75" customHeight="1" thickBot="1" x14ac:dyDescent="0.25">
      <c r="A38" s="203"/>
      <c r="B38" s="270" t="s">
        <v>115</v>
      </c>
      <c r="C38" s="214"/>
      <c r="D38" s="214"/>
      <c r="E38" s="214"/>
      <c r="F38" s="214"/>
      <c r="G38" s="214"/>
      <c r="H38" s="214"/>
      <c r="I38" s="214"/>
      <c r="J38" s="215"/>
    </row>
    <row r="39" spans="1:10" ht="13.5" customHeight="1" x14ac:dyDescent="0.2">
      <c r="B39" s="235" t="s">
        <v>47</v>
      </c>
      <c r="C39" s="235"/>
      <c r="D39" s="235"/>
      <c r="E39" s="235"/>
      <c r="F39" s="235"/>
      <c r="G39" s="235"/>
      <c r="H39" s="235"/>
    </row>
    <row r="40" spans="1:10" ht="11.25" customHeight="1" x14ac:dyDescent="0.2">
      <c r="B40" s="76"/>
      <c r="C40" s="77"/>
      <c r="D40" s="77"/>
      <c r="E40" s="77"/>
      <c r="F40" s="210" t="s">
        <v>48</v>
      </c>
      <c r="G40" s="210"/>
      <c r="H40" s="210"/>
      <c r="I40" s="210"/>
      <c r="J40" s="210"/>
    </row>
    <row r="41" spans="1:10" ht="11.25" customHeight="1" x14ac:dyDescent="0.2">
      <c r="B41" s="78"/>
      <c r="C41" s="77"/>
      <c r="D41" s="77"/>
      <c r="E41" s="77"/>
      <c r="F41" s="210" t="s">
        <v>49</v>
      </c>
      <c r="G41" s="210"/>
      <c r="H41" s="210"/>
      <c r="I41" s="210"/>
      <c r="J41" s="210"/>
    </row>
    <row r="42" spans="1:10" x14ac:dyDescent="0.2">
      <c r="B42" s="76"/>
      <c r="C42" s="211"/>
      <c r="D42" s="211"/>
      <c r="E42" s="211"/>
      <c r="F42" s="211"/>
      <c r="G42" s="211"/>
      <c r="H42" s="211"/>
    </row>
    <row r="43" spans="1:10" ht="13.5" customHeight="1" x14ac:dyDescent="0.2">
      <c r="B43" s="76"/>
      <c r="C43" s="211"/>
      <c r="D43" s="211"/>
      <c r="E43" s="211"/>
      <c r="F43" s="211"/>
      <c r="G43" s="211"/>
      <c r="H43" s="211"/>
    </row>
    <row r="44" spans="1:10" x14ac:dyDescent="0.2">
      <c r="B44" s="76"/>
      <c r="C44" s="211"/>
      <c r="D44" s="211"/>
      <c r="E44" s="211"/>
      <c r="F44" s="211"/>
      <c r="G44" s="211"/>
      <c r="H44" s="211"/>
    </row>
    <row r="45" spans="1:10" ht="26.25" customHeight="1" x14ac:dyDescent="0.2">
      <c r="B45" s="76"/>
      <c r="C45" s="211"/>
      <c r="D45" s="211"/>
      <c r="E45" s="211"/>
      <c r="F45" s="211"/>
      <c r="G45" s="211"/>
      <c r="H45" s="211"/>
    </row>
    <row r="46" spans="1:10" x14ac:dyDescent="0.2">
      <c r="B46" s="125"/>
      <c r="C46" s="65"/>
      <c r="D46" s="65"/>
      <c r="E46" s="65"/>
      <c r="F46" s="65"/>
      <c r="G46" s="65"/>
      <c r="H46" s="125"/>
    </row>
    <row r="47" spans="1:10" x14ac:dyDescent="0.2">
      <c r="B47" s="126" t="s">
        <v>69</v>
      </c>
      <c r="C47" s="98" t="s">
        <v>69</v>
      </c>
      <c r="D47" s="182" t="s">
        <v>69</v>
      </c>
      <c r="E47" s="182"/>
      <c r="F47" s="182"/>
      <c r="G47" s="182"/>
      <c r="H47" s="182"/>
    </row>
  </sheetData>
  <mergeCells count="35">
    <mergeCell ref="C45:H45"/>
    <mergeCell ref="D47:H47"/>
    <mergeCell ref="F40:J40"/>
    <mergeCell ref="F41:J41"/>
    <mergeCell ref="C42:H42"/>
    <mergeCell ref="C43:H43"/>
    <mergeCell ref="C44:H44"/>
    <mergeCell ref="B39:H39"/>
    <mergeCell ref="A20:A23"/>
    <mergeCell ref="A27:B27"/>
    <mergeCell ref="C27:D27"/>
    <mergeCell ref="A28:A38"/>
    <mergeCell ref="B28:J28"/>
    <mergeCell ref="B29:J29"/>
    <mergeCell ref="B30:J30"/>
    <mergeCell ref="B31:J31"/>
    <mergeCell ref="B32:J32"/>
    <mergeCell ref="B33:J33"/>
    <mergeCell ref="B34:J34"/>
    <mergeCell ref="B35:J35"/>
    <mergeCell ref="B36:J36"/>
    <mergeCell ref="B37:I37"/>
    <mergeCell ref="B38:J38"/>
    <mergeCell ref="A16:A19"/>
    <mergeCell ref="B1:D1"/>
    <mergeCell ref="I1:J1"/>
    <mergeCell ref="B2:C2"/>
    <mergeCell ref="B3:C3"/>
    <mergeCell ref="B4:C4"/>
    <mergeCell ref="B5:C5"/>
    <mergeCell ref="B6:C6"/>
    <mergeCell ref="B7:C7"/>
    <mergeCell ref="D7:I7"/>
    <mergeCell ref="A10:A11"/>
    <mergeCell ref="A12:A14"/>
  </mergeCells>
  <pageMargins left="0.7" right="0.7" top="0.75" bottom="0.75" header="0.3" footer="0.3"/>
  <pageSetup paperSize="9" scale="7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3"/>
  <sheetViews>
    <sheetView topLeftCell="A20" zoomScale="80" zoomScaleNormal="80" workbookViewId="0">
      <selection activeCell="N26" sqref="N26"/>
    </sheetView>
  </sheetViews>
  <sheetFormatPr defaultColWidth="26" defaultRowHeight="14.25" x14ac:dyDescent="0.2"/>
  <cols>
    <col min="1" max="1" width="8.140625" style="45" customWidth="1"/>
    <col min="2" max="2" width="4.85546875" style="45" customWidth="1"/>
    <col min="3" max="3" width="19" style="45" customWidth="1"/>
    <col min="4" max="4" width="61.7109375" style="45" customWidth="1"/>
    <col min="5" max="5" width="20.42578125" style="45" customWidth="1"/>
    <col min="6" max="6" width="14.85546875" style="45" customWidth="1"/>
    <col min="7" max="7" width="9.140625" style="45" customWidth="1"/>
    <col min="8" max="8" width="7.28515625" style="45" customWidth="1"/>
    <col min="9" max="9" width="13.42578125" style="45" customWidth="1"/>
    <col min="10" max="10" width="12.5703125" style="45" customWidth="1"/>
    <col min="11" max="250" width="9.140625" style="45" customWidth="1"/>
    <col min="251" max="251" width="4.85546875" style="45" customWidth="1"/>
    <col min="252" max="16384" width="26" style="45"/>
  </cols>
  <sheetData>
    <row r="1" spans="1:10" ht="15" customHeight="1" x14ac:dyDescent="0.2">
      <c r="B1" s="179" t="s">
        <v>216</v>
      </c>
      <c r="C1" s="179"/>
      <c r="D1" s="179"/>
      <c r="E1" s="46"/>
      <c r="F1" s="46"/>
      <c r="I1" s="180" t="s">
        <v>275</v>
      </c>
      <c r="J1" s="180"/>
    </row>
    <row r="2" spans="1:10" ht="9.75" customHeight="1" x14ac:dyDescent="0.2">
      <c r="B2" s="181"/>
      <c r="C2" s="181"/>
      <c r="D2" s="47"/>
      <c r="E2" s="47"/>
      <c r="F2" s="47"/>
      <c r="G2" s="48"/>
      <c r="H2" s="48"/>
    </row>
    <row r="3" spans="1:10" ht="9.75" customHeight="1" x14ac:dyDescent="0.2">
      <c r="B3" s="181" t="s">
        <v>0</v>
      </c>
      <c r="C3" s="181"/>
      <c r="D3" s="47"/>
      <c r="E3" s="47"/>
      <c r="F3" s="47"/>
      <c r="G3" s="48"/>
      <c r="H3" s="48"/>
    </row>
    <row r="4" spans="1:10" ht="9.75" customHeight="1" x14ac:dyDescent="0.2">
      <c r="B4" s="181" t="s">
        <v>0</v>
      </c>
      <c r="C4" s="181"/>
      <c r="D4" s="47"/>
      <c r="E4" s="47"/>
      <c r="F4" s="47"/>
      <c r="G4" s="48"/>
      <c r="H4" s="48"/>
    </row>
    <row r="5" spans="1:10" ht="9.75" customHeight="1" x14ac:dyDescent="0.25">
      <c r="B5" s="181" t="s">
        <v>1</v>
      </c>
      <c r="C5" s="181"/>
      <c r="D5" s="50"/>
      <c r="E5" s="50"/>
      <c r="F5" s="50"/>
      <c r="G5" s="48"/>
      <c r="H5" s="48"/>
    </row>
    <row r="6" spans="1:10" x14ac:dyDescent="0.2">
      <c r="B6" s="181" t="s">
        <v>218</v>
      </c>
      <c r="C6" s="181"/>
      <c r="D6" s="51"/>
      <c r="E6" s="51"/>
      <c r="F6" s="51"/>
      <c r="G6" s="51"/>
      <c r="H6" s="52"/>
    </row>
    <row r="7" spans="1:10" ht="20.25" customHeight="1" x14ac:dyDescent="0.25">
      <c r="B7" s="182"/>
      <c r="C7" s="182"/>
      <c r="D7" s="183" t="s">
        <v>2</v>
      </c>
      <c r="E7" s="183"/>
      <c r="F7" s="183"/>
      <c r="G7" s="183"/>
      <c r="H7" s="183"/>
      <c r="I7" s="183"/>
    </row>
    <row r="8" spans="1:10" ht="15" x14ac:dyDescent="0.25">
      <c r="B8" s="53" t="s">
        <v>207</v>
      </c>
      <c r="C8" s="53"/>
      <c r="D8" s="53"/>
      <c r="E8" s="53"/>
      <c r="F8" s="53"/>
      <c r="G8" s="53"/>
      <c r="H8" s="53"/>
    </row>
    <row r="9" spans="1:10" ht="68.25" customHeight="1" x14ac:dyDescent="0.2">
      <c r="A9" s="12" t="s">
        <v>3</v>
      </c>
      <c r="B9" s="13" t="s">
        <v>4</v>
      </c>
      <c r="C9" s="14" t="s">
        <v>5</v>
      </c>
      <c r="D9" s="14" t="s">
        <v>6</v>
      </c>
      <c r="E9" s="15" t="s">
        <v>7</v>
      </c>
      <c r="F9" s="15" t="s">
        <v>8</v>
      </c>
      <c r="G9" s="14" t="s">
        <v>9</v>
      </c>
      <c r="H9" s="14" t="s">
        <v>10</v>
      </c>
      <c r="I9" s="15" t="s">
        <v>11</v>
      </c>
      <c r="J9" s="15" t="s">
        <v>12</v>
      </c>
    </row>
    <row r="10" spans="1:10" ht="100.5" customHeight="1" x14ac:dyDescent="0.2">
      <c r="A10" s="264" t="s">
        <v>40</v>
      </c>
      <c r="B10" s="16">
        <v>1</v>
      </c>
      <c r="C10" s="57" t="s">
        <v>116</v>
      </c>
      <c r="D10" s="147" t="s">
        <v>262</v>
      </c>
      <c r="E10" s="107"/>
      <c r="F10" s="107"/>
      <c r="G10" s="59" t="s">
        <v>15</v>
      </c>
      <c r="H10" s="59">
        <v>1</v>
      </c>
      <c r="I10" s="107"/>
      <c r="J10" s="107"/>
    </row>
    <row r="11" spans="1:10" ht="57" customHeight="1" x14ac:dyDescent="0.2">
      <c r="A11" s="265"/>
      <c r="B11" s="12">
        <v>2</v>
      </c>
      <c r="C11" s="58" t="s">
        <v>117</v>
      </c>
      <c r="D11" s="110" t="s">
        <v>263</v>
      </c>
      <c r="E11" s="20"/>
      <c r="F11" s="21"/>
      <c r="G11" s="59" t="s">
        <v>15</v>
      </c>
      <c r="H11" s="59">
        <v>1</v>
      </c>
      <c r="I11" s="60"/>
      <c r="J11" s="60"/>
    </row>
    <row r="12" spans="1:10" ht="48.75" customHeight="1" x14ac:dyDescent="0.2">
      <c r="A12" s="265"/>
      <c r="B12" s="12">
        <v>3</v>
      </c>
      <c r="C12" s="136" t="s">
        <v>118</v>
      </c>
      <c r="D12" s="110" t="s">
        <v>264</v>
      </c>
      <c r="E12" s="20"/>
      <c r="F12" s="21"/>
      <c r="G12" s="19" t="s">
        <v>296</v>
      </c>
      <c r="H12" s="59">
        <v>15</v>
      </c>
      <c r="I12" s="60"/>
      <c r="J12" s="60"/>
    </row>
    <row r="13" spans="1:10" ht="105.75" customHeight="1" x14ac:dyDescent="0.2">
      <c r="A13" s="265"/>
      <c r="B13" s="16">
        <v>4</v>
      </c>
      <c r="C13" s="57" t="s">
        <v>119</v>
      </c>
      <c r="D13" s="30" t="s">
        <v>265</v>
      </c>
      <c r="E13" s="20"/>
      <c r="F13" s="21"/>
      <c r="G13" s="59" t="s">
        <v>15</v>
      </c>
      <c r="H13" s="59">
        <v>2</v>
      </c>
      <c r="I13" s="60"/>
      <c r="J13" s="60"/>
    </row>
    <row r="14" spans="1:10" ht="94.5" customHeight="1" x14ac:dyDescent="0.2">
      <c r="A14" s="265"/>
      <c r="B14" s="12">
        <v>5</v>
      </c>
      <c r="C14" s="145" t="s">
        <v>120</v>
      </c>
      <c r="D14" s="147" t="s">
        <v>266</v>
      </c>
      <c r="E14" s="20"/>
      <c r="F14" s="21"/>
      <c r="G14" s="19" t="s">
        <v>15</v>
      </c>
      <c r="H14" s="19">
        <v>1</v>
      </c>
      <c r="I14" s="60"/>
      <c r="J14" s="60"/>
    </row>
    <row r="15" spans="1:10" ht="101.25" customHeight="1" x14ac:dyDescent="0.2">
      <c r="A15" s="265"/>
      <c r="B15" s="12">
        <v>6</v>
      </c>
      <c r="C15" s="57" t="s">
        <v>121</v>
      </c>
      <c r="D15" s="30" t="s">
        <v>267</v>
      </c>
      <c r="E15" s="107"/>
      <c r="F15" s="107"/>
      <c r="G15" s="16" t="s">
        <v>15</v>
      </c>
      <c r="H15" s="16">
        <v>1</v>
      </c>
      <c r="I15" s="60"/>
      <c r="J15" s="60"/>
    </row>
    <row r="16" spans="1:10" ht="90.75" customHeight="1" x14ac:dyDescent="0.2">
      <c r="A16" s="265"/>
      <c r="B16" s="16">
        <v>7</v>
      </c>
      <c r="C16" s="57" t="s">
        <v>122</v>
      </c>
      <c r="D16" s="110" t="s">
        <v>268</v>
      </c>
      <c r="E16" s="107"/>
      <c r="F16" s="107"/>
      <c r="G16" s="59" t="s">
        <v>15</v>
      </c>
      <c r="H16" s="59">
        <v>1</v>
      </c>
      <c r="I16" s="60"/>
      <c r="J16" s="60"/>
    </row>
    <row r="17" spans="1:10" ht="110.25" customHeight="1" x14ac:dyDescent="0.2">
      <c r="A17" s="265"/>
      <c r="B17" s="12">
        <v>8</v>
      </c>
      <c r="C17" s="57" t="s">
        <v>123</v>
      </c>
      <c r="D17" s="30" t="s">
        <v>269</v>
      </c>
      <c r="E17" s="107"/>
      <c r="F17" s="107"/>
      <c r="G17" s="59" t="s">
        <v>15</v>
      </c>
      <c r="H17" s="59">
        <v>1</v>
      </c>
      <c r="I17" s="60"/>
      <c r="J17" s="60"/>
    </row>
    <row r="18" spans="1:10" ht="114" customHeight="1" x14ac:dyDescent="0.2">
      <c r="A18" s="265"/>
      <c r="B18" s="12">
        <v>9</v>
      </c>
      <c r="C18" s="57" t="s">
        <v>124</v>
      </c>
      <c r="D18" s="110" t="s">
        <v>270</v>
      </c>
      <c r="E18" s="20"/>
      <c r="F18" s="21"/>
      <c r="G18" s="19" t="s">
        <v>15</v>
      </c>
      <c r="H18" s="19">
        <v>1</v>
      </c>
      <c r="I18" s="107"/>
      <c r="J18" s="60"/>
    </row>
    <row r="19" spans="1:10" ht="108.75" customHeight="1" x14ac:dyDescent="0.2">
      <c r="A19" s="265"/>
      <c r="B19" s="16">
        <v>10</v>
      </c>
      <c r="C19" s="57" t="s">
        <v>125</v>
      </c>
      <c r="D19" s="30" t="s">
        <v>271</v>
      </c>
      <c r="E19" s="20"/>
      <c r="F19" s="21"/>
      <c r="G19" s="19" t="s">
        <v>15</v>
      </c>
      <c r="H19" s="19">
        <v>1</v>
      </c>
      <c r="I19" s="60"/>
      <c r="J19" s="60"/>
    </row>
    <row r="20" spans="1:10" ht="61.5" customHeight="1" x14ac:dyDescent="0.2">
      <c r="A20" s="265"/>
      <c r="B20" s="12">
        <v>11</v>
      </c>
      <c r="C20" s="57" t="s">
        <v>126</v>
      </c>
      <c r="D20" s="34" t="s">
        <v>272</v>
      </c>
      <c r="E20" s="20"/>
      <c r="F20" s="21"/>
      <c r="G20" s="59" t="s">
        <v>15</v>
      </c>
      <c r="H20" s="59">
        <v>1</v>
      </c>
      <c r="I20" s="60"/>
      <c r="J20" s="60"/>
    </row>
    <row r="21" spans="1:10" ht="61.5" customHeight="1" x14ac:dyDescent="0.2">
      <c r="A21" s="265"/>
      <c r="B21" s="12">
        <v>12</v>
      </c>
      <c r="C21" s="58" t="s">
        <v>127</v>
      </c>
      <c r="D21" s="34" t="s">
        <v>272</v>
      </c>
      <c r="E21" s="20"/>
      <c r="F21" s="21"/>
      <c r="G21" s="59" t="s">
        <v>15</v>
      </c>
      <c r="H21" s="59">
        <v>1</v>
      </c>
      <c r="I21" s="60"/>
      <c r="J21" s="60"/>
    </row>
    <row r="22" spans="1:10" ht="97.5" customHeight="1" x14ac:dyDescent="0.2">
      <c r="A22" s="265"/>
      <c r="B22" s="16">
        <v>13</v>
      </c>
      <c r="C22" s="57" t="s">
        <v>303</v>
      </c>
      <c r="D22" s="30" t="s">
        <v>273</v>
      </c>
      <c r="E22" s="20"/>
      <c r="F22" s="21"/>
      <c r="G22" s="19" t="s">
        <v>15</v>
      </c>
      <c r="H22" s="19">
        <v>1</v>
      </c>
      <c r="I22" s="60"/>
      <c r="J22" s="60"/>
    </row>
    <row r="23" spans="1:10" ht="97.5" customHeight="1" x14ac:dyDescent="0.2">
      <c r="A23" s="273"/>
      <c r="B23" s="12">
        <v>14</v>
      </c>
      <c r="C23" s="146" t="s">
        <v>128</v>
      </c>
      <c r="D23" s="30" t="s">
        <v>274</v>
      </c>
      <c r="E23" s="20"/>
      <c r="F23" s="21"/>
      <c r="G23" s="59" t="s">
        <v>15</v>
      </c>
      <c r="H23" s="59">
        <v>1</v>
      </c>
      <c r="I23" s="84"/>
      <c r="J23" s="60"/>
    </row>
    <row r="24" spans="1:10" ht="15" customHeight="1" thickBot="1" x14ac:dyDescent="0.25">
      <c r="A24" s="263"/>
      <c r="B24" s="277"/>
      <c r="C24" s="277"/>
      <c r="D24" s="277"/>
      <c r="I24" s="63"/>
      <c r="J24" s="64">
        <f>SUM(J11:J23)</f>
        <v>0</v>
      </c>
    </row>
    <row r="25" spans="1:10" ht="26.25" customHeight="1" x14ac:dyDescent="0.2">
      <c r="A25" s="257" t="s">
        <v>40</v>
      </c>
      <c r="B25" s="239" t="s">
        <v>27</v>
      </c>
      <c r="C25" s="240"/>
      <c r="D25" s="240"/>
      <c r="E25" s="240"/>
      <c r="F25" s="240"/>
      <c r="G25" s="240"/>
      <c r="H25" s="240"/>
      <c r="I25" s="240"/>
      <c r="J25" s="241"/>
    </row>
    <row r="26" spans="1:10" ht="13.5" customHeight="1" x14ac:dyDescent="0.2">
      <c r="A26" s="266"/>
      <c r="B26" s="268" t="s">
        <v>129</v>
      </c>
      <c r="C26" s="260"/>
      <c r="D26" s="260"/>
      <c r="E26" s="260"/>
      <c r="F26" s="260"/>
      <c r="G26" s="260"/>
      <c r="H26" s="260"/>
      <c r="I26" s="260"/>
      <c r="J26" s="261"/>
    </row>
    <row r="27" spans="1:10" ht="15" customHeight="1" x14ac:dyDescent="0.2">
      <c r="A27" s="266"/>
      <c r="B27" s="268" t="s">
        <v>130</v>
      </c>
      <c r="C27" s="260"/>
      <c r="D27" s="260"/>
      <c r="E27" s="260"/>
      <c r="F27" s="260"/>
      <c r="G27" s="260"/>
      <c r="H27" s="260"/>
      <c r="I27" s="260"/>
      <c r="J27" s="261"/>
    </row>
    <row r="28" spans="1:10" ht="14.25" customHeight="1" x14ac:dyDescent="0.2">
      <c r="A28" s="266"/>
      <c r="B28" s="268" t="s">
        <v>131</v>
      </c>
      <c r="C28" s="260"/>
      <c r="D28" s="260"/>
      <c r="E28" s="260"/>
      <c r="F28" s="260"/>
      <c r="G28" s="260"/>
      <c r="H28" s="260"/>
      <c r="I28" s="260"/>
      <c r="J28" s="261"/>
    </row>
    <row r="29" spans="1:10" ht="13.5" customHeight="1" x14ac:dyDescent="0.2">
      <c r="A29" s="266"/>
      <c r="B29" s="268" t="s">
        <v>307</v>
      </c>
      <c r="C29" s="260"/>
      <c r="D29" s="260"/>
      <c r="E29" s="260"/>
      <c r="F29" s="260"/>
      <c r="G29" s="260"/>
      <c r="H29" s="260"/>
      <c r="I29" s="260"/>
      <c r="J29" s="261"/>
    </row>
    <row r="30" spans="1:10" ht="13.5" customHeight="1" x14ac:dyDescent="0.2">
      <c r="A30" s="266"/>
      <c r="B30" s="268" t="s">
        <v>132</v>
      </c>
      <c r="C30" s="260"/>
      <c r="D30" s="260"/>
      <c r="E30" s="260"/>
      <c r="F30" s="260"/>
      <c r="G30" s="260"/>
      <c r="H30" s="260"/>
      <c r="I30" s="260"/>
      <c r="J30" s="261"/>
    </row>
    <row r="31" spans="1:10" ht="13.5" customHeight="1" x14ac:dyDescent="0.2">
      <c r="A31" s="266"/>
      <c r="B31" s="268" t="s">
        <v>133</v>
      </c>
      <c r="C31" s="260"/>
      <c r="D31" s="260"/>
      <c r="E31" s="260"/>
      <c r="F31" s="260"/>
      <c r="G31" s="260"/>
      <c r="H31" s="260"/>
      <c r="I31" s="260"/>
      <c r="J31" s="261"/>
    </row>
    <row r="32" spans="1:10" ht="13.5" customHeight="1" x14ac:dyDescent="0.2">
      <c r="A32" s="258"/>
      <c r="B32" s="245" t="s">
        <v>36</v>
      </c>
      <c r="C32" s="260"/>
      <c r="D32" s="260"/>
      <c r="E32" s="260"/>
      <c r="F32" s="260"/>
      <c r="G32" s="260"/>
      <c r="H32" s="260"/>
      <c r="I32" s="260"/>
      <c r="J32" s="261"/>
    </row>
    <row r="33" spans="1:10" ht="13.5" customHeight="1" x14ac:dyDescent="0.2">
      <c r="A33" s="258"/>
      <c r="B33" s="248" t="s">
        <v>306</v>
      </c>
      <c r="C33" s="249"/>
      <c r="D33" s="249"/>
      <c r="E33" s="249"/>
      <c r="F33" s="249"/>
      <c r="G33" s="249"/>
      <c r="H33" s="249"/>
      <c r="I33" s="249"/>
      <c r="J33" s="250"/>
    </row>
    <row r="34" spans="1:10" ht="21.75" customHeight="1" x14ac:dyDescent="0.2">
      <c r="A34" s="267"/>
      <c r="B34" s="268" t="s">
        <v>134</v>
      </c>
      <c r="C34" s="260"/>
      <c r="D34" s="260"/>
      <c r="E34" s="260"/>
      <c r="F34" s="260"/>
      <c r="G34" s="260"/>
      <c r="H34" s="260"/>
      <c r="I34" s="260"/>
      <c r="J34" s="261"/>
    </row>
    <row r="35" spans="1:10" ht="15" customHeight="1" thickBot="1" x14ac:dyDescent="0.25">
      <c r="A35" s="259"/>
      <c r="B35" s="274"/>
      <c r="C35" s="275"/>
      <c r="D35" s="275"/>
      <c r="E35" s="275"/>
      <c r="F35" s="275"/>
      <c r="G35" s="275"/>
      <c r="H35" s="275"/>
      <c r="I35" s="275"/>
      <c r="J35" s="276"/>
    </row>
    <row r="36" spans="1:10" ht="13.5" customHeight="1" x14ac:dyDescent="0.2">
      <c r="B36" s="235" t="s">
        <v>47</v>
      </c>
      <c r="C36" s="235"/>
      <c r="D36" s="235"/>
      <c r="E36" s="235"/>
      <c r="F36" s="235"/>
      <c r="G36" s="235"/>
      <c r="H36" s="235"/>
    </row>
    <row r="37" spans="1:10" ht="11.25" customHeight="1" x14ac:dyDescent="0.2">
      <c r="B37" s="124"/>
      <c r="C37" s="124"/>
      <c r="D37" s="124"/>
      <c r="E37" s="124"/>
      <c r="F37" s="124"/>
      <c r="G37" s="124"/>
      <c r="H37" s="124"/>
    </row>
    <row r="38" spans="1:10" ht="11.25" customHeight="1" x14ac:dyDescent="0.2">
      <c r="B38" s="76"/>
      <c r="C38" s="77"/>
      <c r="D38" s="77"/>
      <c r="E38" s="77"/>
      <c r="F38" s="210" t="s">
        <v>48</v>
      </c>
      <c r="G38" s="210"/>
      <c r="H38" s="210"/>
      <c r="I38" s="210"/>
      <c r="J38" s="210"/>
    </row>
    <row r="39" spans="1:10" ht="24.75" customHeight="1" x14ac:dyDescent="0.2">
      <c r="B39" s="78"/>
      <c r="C39" s="77"/>
      <c r="D39" s="77"/>
      <c r="E39" s="77"/>
      <c r="F39" s="210" t="s">
        <v>49</v>
      </c>
      <c r="G39" s="210"/>
      <c r="H39" s="210"/>
      <c r="I39" s="210"/>
      <c r="J39" s="210"/>
    </row>
    <row r="40" spans="1:10" x14ac:dyDescent="0.2">
      <c r="B40" s="76"/>
      <c r="C40" s="211"/>
      <c r="D40" s="211"/>
      <c r="E40" s="211"/>
      <c r="F40" s="211"/>
      <c r="G40" s="211"/>
      <c r="H40" s="211"/>
    </row>
    <row r="41" spans="1:10" ht="26.25" customHeight="1" x14ac:dyDescent="0.2">
      <c r="B41" s="76"/>
      <c r="C41" s="211"/>
      <c r="D41" s="211"/>
      <c r="E41" s="211"/>
      <c r="F41" s="211"/>
      <c r="G41" s="211"/>
      <c r="H41" s="211"/>
    </row>
    <row r="42" spans="1:10" x14ac:dyDescent="0.2">
      <c r="B42" s="125"/>
      <c r="C42" s="65"/>
      <c r="D42" s="65"/>
      <c r="E42" s="65"/>
      <c r="F42" s="65"/>
      <c r="G42" s="65"/>
      <c r="H42" s="125"/>
    </row>
    <row r="43" spans="1:10" x14ac:dyDescent="0.2">
      <c r="B43" s="126" t="s">
        <v>69</v>
      </c>
      <c r="C43" s="98" t="s">
        <v>69</v>
      </c>
      <c r="D43" s="182" t="s">
        <v>69</v>
      </c>
      <c r="E43" s="182"/>
      <c r="F43" s="182"/>
      <c r="G43" s="182"/>
      <c r="H43" s="182"/>
    </row>
  </sheetData>
  <mergeCells count="30">
    <mergeCell ref="F39:J39"/>
    <mergeCell ref="C40:H40"/>
    <mergeCell ref="C41:H41"/>
    <mergeCell ref="D43:H43"/>
    <mergeCell ref="A10:A23"/>
    <mergeCell ref="B32:J32"/>
    <mergeCell ref="B33:J33"/>
    <mergeCell ref="B34:J34"/>
    <mergeCell ref="B35:J35"/>
    <mergeCell ref="B36:H36"/>
    <mergeCell ref="F38:J38"/>
    <mergeCell ref="A24:B24"/>
    <mergeCell ref="C24:D24"/>
    <mergeCell ref="A25:A35"/>
    <mergeCell ref="B25:J25"/>
    <mergeCell ref="B26:J26"/>
    <mergeCell ref="B27:J27"/>
    <mergeCell ref="B28:J28"/>
    <mergeCell ref="B29:J29"/>
    <mergeCell ref="B30:J30"/>
    <mergeCell ref="B31:J31"/>
    <mergeCell ref="B6:C6"/>
    <mergeCell ref="B7:C7"/>
    <mergeCell ref="D7:I7"/>
    <mergeCell ref="B1:D1"/>
    <mergeCell ref="I1:J1"/>
    <mergeCell ref="B2:C2"/>
    <mergeCell ref="B3:C3"/>
    <mergeCell ref="B4:C4"/>
    <mergeCell ref="B5:C5"/>
  </mergeCells>
  <pageMargins left="0.7" right="0.7" top="0.75" bottom="0.75" header="0.3" footer="0.3"/>
  <pageSetup paperSize="9"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7"/>
  <sheetViews>
    <sheetView topLeftCell="A14" zoomScale="80" zoomScaleNormal="80" workbookViewId="0">
      <selection activeCell="N26" sqref="N26"/>
    </sheetView>
  </sheetViews>
  <sheetFormatPr defaultRowHeight="14.25" x14ac:dyDescent="0.2"/>
  <cols>
    <col min="1" max="1" width="8.28515625" style="79" customWidth="1"/>
    <col min="2" max="2" width="6.5703125" style="79" customWidth="1"/>
    <col min="3" max="3" width="23.85546875" style="79" customWidth="1"/>
    <col min="4" max="4" width="36" style="79" customWidth="1"/>
    <col min="5" max="5" width="15.7109375" style="79" customWidth="1"/>
    <col min="6" max="6" width="13.5703125" style="79" customWidth="1"/>
    <col min="7" max="7" width="8.85546875" style="79" customWidth="1"/>
    <col min="8" max="8" width="5.7109375" style="79" customWidth="1"/>
    <col min="9" max="9" width="16.42578125" style="79" customWidth="1"/>
    <col min="10" max="10" width="15.85546875" style="79" customWidth="1"/>
    <col min="11" max="16384" width="9.140625" style="79"/>
  </cols>
  <sheetData>
    <row r="1" spans="1:10" x14ac:dyDescent="0.2">
      <c r="B1" s="179" t="s">
        <v>216</v>
      </c>
      <c r="C1" s="179"/>
      <c r="D1" s="179"/>
      <c r="E1" s="46"/>
      <c r="F1" s="46"/>
      <c r="I1" s="180" t="s">
        <v>293</v>
      </c>
      <c r="J1" s="180"/>
    </row>
    <row r="2" spans="1:10" x14ac:dyDescent="0.2">
      <c r="B2" s="181"/>
      <c r="C2" s="181"/>
      <c r="D2" s="47"/>
      <c r="E2" s="47"/>
      <c r="F2" s="47"/>
      <c r="G2" s="48"/>
      <c r="H2" s="48"/>
    </row>
    <row r="3" spans="1:10" x14ac:dyDescent="0.2">
      <c r="B3" s="181" t="s">
        <v>0</v>
      </c>
      <c r="C3" s="181"/>
      <c r="D3" s="49"/>
      <c r="E3" s="47"/>
      <c r="F3" s="47"/>
      <c r="G3" s="48"/>
      <c r="H3" s="48"/>
    </row>
    <row r="4" spans="1:10" x14ac:dyDescent="0.2">
      <c r="B4" s="181" t="s">
        <v>0</v>
      </c>
      <c r="C4" s="181"/>
      <c r="D4" s="47"/>
      <c r="E4" s="47"/>
      <c r="F4" s="47"/>
      <c r="G4" s="48"/>
      <c r="H4" s="48"/>
    </row>
    <row r="5" spans="1:10" ht="15" x14ac:dyDescent="0.25">
      <c r="B5" s="181" t="s">
        <v>1</v>
      </c>
      <c r="C5" s="181"/>
      <c r="D5" s="50"/>
      <c r="E5" s="50"/>
      <c r="F5" s="50"/>
      <c r="G5" s="48"/>
      <c r="H5" s="48"/>
    </row>
    <row r="6" spans="1:10" x14ac:dyDescent="0.2">
      <c r="B6" s="181" t="s">
        <v>218</v>
      </c>
      <c r="C6" s="181"/>
      <c r="D6" s="51"/>
      <c r="E6" s="51"/>
      <c r="F6" s="51"/>
      <c r="G6" s="51"/>
      <c r="H6" s="52"/>
    </row>
    <row r="7" spans="1:10" ht="15" x14ac:dyDescent="0.25">
      <c r="B7" s="182"/>
      <c r="C7" s="182"/>
      <c r="D7" s="183" t="s">
        <v>2</v>
      </c>
      <c r="E7" s="183"/>
      <c r="F7" s="183"/>
      <c r="G7" s="183"/>
      <c r="H7" s="183"/>
      <c r="I7" s="183"/>
    </row>
    <row r="8" spans="1:10" ht="15" x14ac:dyDescent="0.25">
      <c r="B8" s="53" t="s">
        <v>208</v>
      </c>
      <c r="C8" s="53"/>
      <c r="D8" s="53"/>
      <c r="E8" s="53"/>
      <c r="F8" s="53"/>
      <c r="G8" s="53"/>
      <c r="H8" s="53"/>
    </row>
    <row r="9" spans="1:10" ht="63.75" customHeight="1" x14ac:dyDescent="0.2">
      <c r="A9" s="59" t="s">
        <v>3</v>
      </c>
      <c r="B9" s="13" t="s">
        <v>4</v>
      </c>
      <c r="C9" s="14" t="s">
        <v>5</v>
      </c>
      <c r="D9" s="14" t="s">
        <v>6</v>
      </c>
      <c r="E9" s="15" t="s">
        <v>7</v>
      </c>
      <c r="F9" s="15" t="s">
        <v>8</v>
      </c>
      <c r="G9" s="14" t="s">
        <v>9</v>
      </c>
      <c r="H9" s="14" t="s">
        <v>10</v>
      </c>
      <c r="I9" s="15" t="s">
        <v>11</v>
      </c>
      <c r="J9" s="15" t="s">
        <v>12</v>
      </c>
    </row>
    <row r="10" spans="1:10" ht="79.5" customHeight="1" x14ac:dyDescent="0.2">
      <c r="A10" s="185" t="s">
        <v>239</v>
      </c>
      <c r="B10" s="31">
        <v>1</v>
      </c>
      <c r="C10" s="148" t="s">
        <v>136</v>
      </c>
      <c r="D10" s="32" t="s">
        <v>137</v>
      </c>
      <c r="E10" s="15"/>
      <c r="F10" s="15"/>
      <c r="G10" s="31" t="s">
        <v>138</v>
      </c>
      <c r="H10" s="31">
        <v>120</v>
      </c>
      <c r="I10" s="15"/>
      <c r="J10" s="15"/>
    </row>
    <row r="11" spans="1:10" ht="58.5" customHeight="1" x14ac:dyDescent="0.2">
      <c r="A11" s="186"/>
      <c r="B11" s="31">
        <v>2</v>
      </c>
      <c r="C11" s="33" t="s">
        <v>139</v>
      </c>
      <c r="D11" s="95" t="s">
        <v>146</v>
      </c>
      <c r="E11" s="9"/>
      <c r="F11" s="4"/>
      <c r="G11" s="31" t="s">
        <v>138</v>
      </c>
      <c r="H11" s="31">
        <v>10</v>
      </c>
      <c r="I11" s="81"/>
      <c r="J11" s="81"/>
    </row>
    <row r="12" spans="1:10" ht="33" customHeight="1" x14ac:dyDescent="0.2">
      <c r="A12" s="187"/>
      <c r="B12" s="31">
        <v>3</v>
      </c>
      <c r="C12" s="32" t="s">
        <v>140</v>
      </c>
      <c r="D12" s="32" t="s">
        <v>141</v>
      </c>
      <c r="E12" s="3"/>
      <c r="F12" s="4"/>
      <c r="G12" s="150" t="s">
        <v>142</v>
      </c>
      <c r="H12" s="31">
        <v>350</v>
      </c>
      <c r="I12" s="81"/>
      <c r="J12" s="81"/>
    </row>
    <row r="13" spans="1:10" ht="72" customHeight="1" x14ac:dyDescent="0.2">
      <c r="A13" s="186" t="s">
        <v>238</v>
      </c>
      <c r="B13" s="16">
        <v>4</v>
      </c>
      <c r="C13" s="57" t="s">
        <v>143</v>
      </c>
      <c r="D13" s="34" t="s">
        <v>144</v>
      </c>
      <c r="E13" s="17"/>
      <c r="F13" s="18"/>
      <c r="G13" s="16" t="s">
        <v>138</v>
      </c>
      <c r="H13" s="120">
        <v>8</v>
      </c>
      <c r="I13" s="84"/>
      <c r="J13" s="81"/>
    </row>
    <row r="14" spans="1:10" ht="28.5" customHeight="1" x14ac:dyDescent="0.2">
      <c r="A14" s="186"/>
      <c r="B14" s="16">
        <v>5</v>
      </c>
      <c r="C14" s="57" t="s">
        <v>140</v>
      </c>
      <c r="D14" s="34" t="s">
        <v>141</v>
      </c>
      <c r="E14" s="17"/>
      <c r="F14" s="18"/>
      <c r="G14" s="16" t="s">
        <v>142</v>
      </c>
      <c r="H14" s="16">
        <v>200</v>
      </c>
      <c r="I14" s="84"/>
      <c r="J14" s="81"/>
    </row>
    <row r="15" spans="1:10" ht="61.5" customHeight="1" x14ac:dyDescent="0.2">
      <c r="A15" s="186"/>
      <c r="B15" s="16">
        <v>6</v>
      </c>
      <c r="C15" s="57" t="s">
        <v>139</v>
      </c>
      <c r="D15" s="34" t="s">
        <v>145</v>
      </c>
      <c r="E15" s="17"/>
      <c r="F15" s="18"/>
      <c r="G15" s="16" t="s">
        <v>15</v>
      </c>
      <c r="H15" s="16">
        <v>1</v>
      </c>
      <c r="I15" s="84"/>
      <c r="J15" s="81"/>
    </row>
    <row r="16" spans="1:10" s="106" customFormat="1" ht="78" customHeight="1" x14ac:dyDescent="0.2">
      <c r="A16" s="278" t="s">
        <v>243</v>
      </c>
      <c r="B16" s="43">
        <v>7</v>
      </c>
      <c r="C16" s="100" t="s">
        <v>139</v>
      </c>
      <c r="D16" s="95" t="s">
        <v>146</v>
      </c>
      <c r="E16" s="10"/>
      <c r="F16" s="11"/>
      <c r="G16" s="151" t="s">
        <v>53</v>
      </c>
      <c r="H16" s="97">
        <v>2</v>
      </c>
      <c r="I16" s="105"/>
      <c r="J16" s="105"/>
    </row>
    <row r="17" spans="1:10" s="106" customFormat="1" ht="89.25" customHeight="1" x14ac:dyDescent="0.2">
      <c r="A17" s="279"/>
      <c r="B17" s="43">
        <v>8</v>
      </c>
      <c r="C17" s="100" t="s">
        <v>143</v>
      </c>
      <c r="D17" s="95" t="s">
        <v>147</v>
      </c>
      <c r="E17" s="10"/>
      <c r="F17" s="11"/>
      <c r="G17" s="151" t="s">
        <v>138</v>
      </c>
      <c r="H17" s="97">
        <v>4</v>
      </c>
      <c r="I17" s="105"/>
      <c r="J17" s="105"/>
    </row>
    <row r="18" spans="1:10" ht="24.75" customHeight="1" thickBot="1" x14ac:dyDescent="0.25">
      <c r="A18" s="178"/>
      <c r="B18" s="178"/>
      <c r="C18" s="178"/>
      <c r="D18" s="178"/>
      <c r="E18" s="85"/>
      <c r="F18" s="85"/>
      <c r="G18" s="85"/>
      <c r="H18" s="85"/>
      <c r="I18" s="87"/>
      <c r="J18" s="87">
        <f>SUM(J10:J17)</f>
        <v>0</v>
      </c>
    </row>
    <row r="19" spans="1:10" ht="39" customHeight="1" x14ac:dyDescent="0.2">
      <c r="A19" s="200" t="s">
        <v>19</v>
      </c>
      <c r="B19" s="191" t="s">
        <v>27</v>
      </c>
      <c r="C19" s="192"/>
      <c r="D19" s="192"/>
      <c r="E19" s="192"/>
      <c r="F19" s="192"/>
      <c r="G19" s="192"/>
      <c r="H19" s="192"/>
      <c r="I19" s="192"/>
      <c r="J19" s="193"/>
    </row>
    <row r="20" spans="1:10" ht="19.5" customHeight="1" x14ac:dyDescent="0.2">
      <c r="A20" s="202"/>
      <c r="B20" s="207" t="s">
        <v>281</v>
      </c>
      <c r="C20" s="208"/>
      <c r="D20" s="208"/>
      <c r="E20" s="208"/>
      <c r="F20" s="208"/>
      <c r="G20" s="208"/>
      <c r="H20" s="208"/>
      <c r="I20" s="208"/>
      <c r="J20" s="209"/>
    </row>
    <row r="21" spans="1:10" ht="15" customHeight="1" x14ac:dyDescent="0.2">
      <c r="A21" s="202"/>
      <c r="B21" s="194" t="s">
        <v>36</v>
      </c>
      <c r="C21" s="195"/>
      <c r="D21" s="195"/>
      <c r="E21" s="195"/>
      <c r="F21" s="195"/>
      <c r="G21" s="195"/>
      <c r="H21" s="195"/>
      <c r="I21" s="195"/>
      <c r="J21" s="196"/>
    </row>
    <row r="22" spans="1:10" ht="15" customHeight="1" x14ac:dyDescent="0.2">
      <c r="A22" s="202"/>
      <c r="B22" s="197" t="s">
        <v>306</v>
      </c>
      <c r="C22" s="198"/>
      <c r="D22" s="198"/>
      <c r="E22" s="198"/>
      <c r="F22" s="198"/>
      <c r="G22" s="198"/>
      <c r="H22" s="198"/>
      <c r="I22" s="198"/>
      <c r="J22" s="199"/>
    </row>
    <row r="23" spans="1:10" ht="15" customHeight="1" thickBot="1" x14ac:dyDescent="0.25">
      <c r="A23" s="203"/>
      <c r="B23" s="213" t="s">
        <v>280</v>
      </c>
      <c r="C23" s="214"/>
      <c r="D23" s="214"/>
      <c r="E23" s="214"/>
      <c r="F23" s="214"/>
      <c r="G23" s="214"/>
      <c r="H23" s="214"/>
      <c r="I23" s="214"/>
      <c r="J23" s="215"/>
    </row>
    <row r="24" spans="1:10" ht="24.75" customHeight="1" x14ac:dyDescent="0.2">
      <c r="A24" s="201" t="s">
        <v>40</v>
      </c>
      <c r="B24" s="191" t="s">
        <v>27</v>
      </c>
      <c r="C24" s="192"/>
      <c r="D24" s="192"/>
      <c r="E24" s="192"/>
      <c r="F24" s="192"/>
      <c r="G24" s="192"/>
      <c r="H24" s="192"/>
      <c r="I24" s="192"/>
      <c r="J24" s="193"/>
    </row>
    <row r="25" spans="1:10" ht="13.5" customHeight="1" x14ac:dyDescent="0.2">
      <c r="A25" s="201"/>
      <c r="B25" s="207" t="s">
        <v>300</v>
      </c>
      <c r="C25" s="208"/>
      <c r="D25" s="208"/>
      <c r="E25" s="208"/>
      <c r="F25" s="208"/>
      <c r="G25" s="208"/>
      <c r="H25" s="208"/>
      <c r="I25" s="208"/>
      <c r="J25" s="209"/>
    </row>
    <row r="26" spans="1:10" ht="13.5" customHeight="1" x14ac:dyDescent="0.2">
      <c r="A26" s="202"/>
      <c r="B26" s="194" t="s">
        <v>36</v>
      </c>
      <c r="C26" s="208"/>
      <c r="D26" s="208"/>
      <c r="E26" s="208"/>
      <c r="F26" s="208"/>
      <c r="G26" s="208"/>
      <c r="H26" s="208"/>
      <c r="I26" s="208"/>
      <c r="J26" s="209"/>
    </row>
    <row r="27" spans="1:10" ht="13.5" customHeight="1" x14ac:dyDescent="0.2">
      <c r="A27" s="202"/>
      <c r="B27" s="197" t="s">
        <v>306</v>
      </c>
      <c r="C27" s="198"/>
      <c r="D27" s="198"/>
      <c r="E27" s="198"/>
      <c r="F27" s="198"/>
      <c r="G27" s="198"/>
      <c r="H27" s="198"/>
      <c r="I27" s="198"/>
      <c r="J27" s="199"/>
    </row>
    <row r="28" spans="1:10" ht="17.25" customHeight="1" thickBot="1" x14ac:dyDescent="0.25">
      <c r="A28" s="202"/>
      <c r="B28" s="213" t="s">
        <v>281</v>
      </c>
      <c r="C28" s="214"/>
      <c r="D28" s="214"/>
      <c r="E28" s="214"/>
      <c r="F28" s="214"/>
      <c r="G28" s="214"/>
      <c r="H28" s="214"/>
      <c r="I28" s="214"/>
      <c r="J28" s="215"/>
    </row>
    <row r="29" spans="1:10" s="106" customFormat="1" ht="24.75" customHeight="1" x14ac:dyDescent="0.2">
      <c r="A29" s="280" t="s">
        <v>148</v>
      </c>
      <c r="B29" s="284" t="s">
        <v>27</v>
      </c>
      <c r="C29" s="285"/>
      <c r="D29" s="285"/>
      <c r="E29" s="285"/>
      <c r="F29" s="285"/>
      <c r="G29" s="285"/>
      <c r="H29" s="285"/>
      <c r="I29" s="285"/>
      <c r="J29" s="286"/>
    </row>
    <row r="30" spans="1:10" s="106" customFormat="1" ht="13.5" customHeight="1" x14ac:dyDescent="0.2">
      <c r="A30" s="281"/>
      <c r="B30" s="287"/>
      <c r="C30" s="288"/>
      <c r="D30" s="288"/>
      <c r="E30" s="288"/>
      <c r="F30" s="288"/>
      <c r="G30" s="288"/>
      <c r="H30" s="288"/>
      <c r="I30" s="288"/>
      <c r="J30" s="289"/>
    </row>
    <row r="31" spans="1:10" s="106" customFormat="1" ht="13.5" customHeight="1" x14ac:dyDescent="0.2">
      <c r="A31" s="282"/>
      <c r="B31" s="290" t="s">
        <v>36</v>
      </c>
      <c r="C31" s="288"/>
      <c r="D31" s="288"/>
      <c r="E31" s="288"/>
      <c r="F31" s="288"/>
      <c r="G31" s="288"/>
      <c r="H31" s="288"/>
      <c r="I31" s="288"/>
      <c r="J31" s="289"/>
    </row>
    <row r="32" spans="1:10" s="106" customFormat="1" ht="13.5" customHeight="1" x14ac:dyDescent="0.2">
      <c r="A32" s="282"/>
      <c r="B32" s="291" t="s">
        <v>306</v>
      </c>
      <c r="C32" s="292"/>
      <c r="D32" s="292"/>
      <c r="E32" s="292"/>
      <c r="F32" s="292"/>
      <c r="G32" s="292"/>
      <c r="H32" s="292"/>
      <c r="I32" s="292"/>
      <c r="J32" s="293"/>
    </row>
    <row r="33" spans="1:10" s="106" customFormat="1" ht="21.75" customHeight="1" thickBot="1" x14ac:dyDescent="0.25">
      <c r="A33" s="283"/>
      <c r="B33" s="213" t="s">
        <v>281</v>
      </c>
      <c r="C33" s="214"/>
      <c r="D33" s="214"/>
      <c r="E33" s="214"/>
      <c r="F33" s="214"/>
      <c r="G33" s="214"/>
      <c r="H33" s="214"/>
      <c r="I33" s="214"/>
      <c r="J33" s="215"/>
    </row>
    <row r="34" spans="1:10" ht="15" x14ac:dyDescent="0.2">
      <c r="A34" s="149"/>
      <c r="B34" s="235" t="s">
        <v>47</v>
      </c>
      <c r="C34" s="235"/>
      <c r="D34" s="235"/>
      <c r="E34" s="235"/>
      <c r="F34" s="235"/>
      <c r="G34" s="235"/>
      <c r="H34" s="235"/>
    </row>
    <row r="35" spans="1:10" x14ac:dyDescent="0.2">
      <c r="B35" s="76"/>
      <c r="C35" s="77"/>
      <c r="D35" s="77"/>
      <c r="E35" s="77"/>
      <c r="F35" s="210" t="s">
        <v>48</v>
      </c>
      <c r="G35" s="210"/>
      <c r="H35" s="210"/>
      <c r="I35" s="210"/>
      <c r="J35" s="210"/>
    </row>
    <row r="36" spans="1:10" x14ac:dyDescent="0.2">
      <c r="B36" s="78"/>
      <c r="C36" s="77"/>
      <c r="D36" s="77"/>
      <c r="E36" s="77"/>
      <c r="F36" s="210" t="s">
        <v>49</v>
      </c>
      <c r="G36" s="210"/>
      <c r="H36" s="210"/>
      <c r="I36" s="210"/>
      <c r="J36" s="210"/>
    </row>
    <row r="37" spans="1:10" x14ac:dyDescent="0.2">
      <c r="B37" s="76"/>
      <c r="C37" s="211"/>
      <c r="D37" s="211"/>
      <c r="E37" s="211"/>
      <c r="F37" s="211"/>
      <c r="G37" s="211"/>
      <c r="H37" s="211"/>
    </row>
  </sheetData>
  <mergeCells count="36">
    <mergeCell ref="B34:H34"/>
    <mergeCell ref="F35:J35"/>
    <mergeCell ref="F36:J36"/>
    <mergeCell ref="C37:H37"/>
    <mergeCell ref="A29:A33"/>
    <mergeCell ref="B29:J29"/>
    <mergeCell ref="B30:J30"/>
    <mergeCell ref="B31:J31"/>
    <mergeCell ref="B32:J32"/>
    <mergeCell ref="B33:J33"/>
    <mergeCell ref="A24:A28"/>
    <mergeCell ref="B24:J24"/>
    <mergeCell ref="B25:J25"/>
    <mergeCell ref="B26:J26"/>
    <mergeCell ref="B27:J27"/>
    <mergeCell ref="B28:J28"/>
    <mergeCell ref="A19:A23"/>
    <mergeCell ref="B19:J19"/>
    <mergeCell ref="B20:J20"/>
    <mergeCell ref="B21:J21"/>
    <mergeCell ref="B22:J22"/>
    <mergeCell ref="B23:J23"/>
    <mergeCell ref="A18:B18"/>
    <mergeCell ref="C18:D18"/>
    <mergeCell ref="B1:D1"/>
    <mergeCell ref="I1:J1"/>
    <mergeCell ref="B2:C2"/>
    <mergeCell ref="B3:C3"/>
    <mergeCell ref="B4:C4"/>
    <mergeCell ref="B5:C5"/>
    <mergeCell ref="B6:C6"/>
    <mergeCell ref="B7:C7"/>
    <mergeCell ref="D7:I7"/>
    <mergeCell ref="A10:A12"/>
    <mergeCell ref="A13:A15"/>
    <mergeCell ref="A16:A17"/>
  </mergeCells>
  <pageMargins left="0.7" right="0.7" top="0.75" bottom="0.75" header="0.3" footer="0.3"/>
  <pageSetup paperSize="9" scale="8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1"/>
  <sheetViews>
    <sheetView topLeftCell="A18" zoomScale="80" zoomScaleNormal="80" workbookViewId="0">
      <selection activeCell="N26" sqref="N26"/>
    </sheetView>
  </sheetViews>
  <sheetFormatPr defaultRowHeight="14.25" x14ac:dyDescent="0.2"/>
  <cols>
    <col min="1" max="1" width="12.42578125" style="45" customWidth="1"/>
    <col min="2" max="2" width="5.85546875" style="45" customWidth="1"/>
    <col min="3" max="3" width="26.85546875" style="45" customWidth="1"/>
    <col min="4" max="4" width="53.5703125" style="45" customWidth="1"/>
    <col min="5" max="5" width="15.7109375" style="45" customWidth="1"/>
    <col min="6" max="6" width="13.5703125" style="45" customWidth="1"/>
    <col min="7" max="7" width="9.85546875" style="45" customWidth="1"/>
    <col min="8" max="8" width="7.5703125" style="45" customWidth="1"/>
    <col min="9" max="9" width="11.7109375" style="45" customWidth="1"/>
    <col min="10" max="10" width="9.140625" style="45" customWidth="1"/>
    <col min="11" max="16384" width="9.140625" style="45"/>
  </cols>
  <sheetData>
    <row r="1" spans="1:10" x14ac:dyDescent="0.2">
      <c r="B1" s="179" t="s">
        <v>216</v>
      </c>
      <c r="C1" s="179"/>
      <c r="D1" s="179"/>
      <c r="E1" s="46"/>
      <c r="F1" s="46"/>
      <c r="I1" s="180" t="s">
        <v>292</v>
      </c>
      <c r="J1" s="180"/>
    </row>
    <row r="2" spans="1:10" x14ac:dyDescent="0.2">
      <c r="B2" s="181"/>
      <c r="C2" s="181"/>
      <c r="D2" s="47"/>
      <c r="E2" s="47"/>
      <c r="F2" s="47"/>
      <c r="G2" s="48"/>
      <c r="H2" s="48"/>
    </row>
    <row r="3" spans="1:10" x14ac:dyDescent="0.2">
      <c r="B3" s="181" t="s">
        <v>0</v>
      </c>
      <c r="C3" s="181"/>
      <c r="D3" s="49"/>
      <c r="E3" s="47"/>
      <c r="F3" s="47"/>
      <c r="G3" s="48"/>
      <c r="H3" s="48"/>
    </row>
    <row r="4" spans="1:10" x14ac:dyDescent="0.2">
      <c r="B4" s="181" t="s">
        <v>0</v>
      </c>
      <c r="C4" s="181"/>
      <c r="D4" s="47"/>
      <c r="E4" s="47"/>
      <c r="F4" s="47"/>
      <c r="G4" s="48"/>
      <c r="H4" s="48"/>
    </row>
    <row r="5" spans="1:10" ht="15" x14ac:dyDescent="0.25">
      <c r="B5" s="181" t="s">
        <v>1</v>
      </c>
      <c r="C5" s="181"/>
      <c r="D5" s="50"/>
      <c r="E5" s="50"/>
      <c r="F5" s="50"/>
      <c r="G5" s="48"/>
      <c r="H5" s="48"/>
    </row>
    <row r="6" spans="1:10" x14ac:dyDescent="0.2">
      <c r="B6" s="181" t="s">
        <v>218</v>
      </c>
      <c r="C6" s="181"/>
      <c r="D6" s="51"/>
      <c r="E6" s="51"/>
      <c r="F6" s="51"/>
      <c r="G6" s="51"/>
      <c r="H6" s="52"/>
    </row>
    <row r="7" spans="1:10" ht="15" x14ac:dyDescent="0.25">
      <c r="B7" s="182"/>
      <c r="C7" s="182"/>
      <c r="D7" s="183" t="s">
        <v>2</v>
      </c>
      <c r="E7" s="183"/>
      <c r="F7" s="183"/>
      <c r="G7" s="183"/>
      <c r="H7" s="183"/>
      <c r="I7" s="183"/>
    </row>
    <row r="8" spans="1:10" ht="15" x14ac:dyDescent="0.25">
      <c r="B8" s="152" t="s">
        <v>209</v>
      </c>
      <c r="C8" s="152"/>
      <c r="D8" s="152"/>
      <c r="E8" s="152"/>
      <c r="F8" s="152"/>
      <c r="G8" s="152"/>
      <c r="H8" s="152"/>
    </row>
    <row r="9" spans="1:10" ht="51" x14ac:dyDescent="0.2">
      <c r="A9" s="12" t="s">
        <v>3</v>
      </c>
      <c r="B9" s="13" t="s">
        <v>4</v>
      </c>
      <c r="C9" s="14" t="s">
        <v>5</v>
      </c>
      <c r="D9" s="14" t="s">
        <v>6</v>
      </c>
      <c r="E9" s="15" t="s">
        <v>7</v>
      </c>
      <c r="F9" s="15" t="s">
        <v>8</v>
      </c>
      <c r="G9" s="14" t="s">
        <v>9</v>
      </c>
      <c r="H9" s="14" t="s">
        <v>10</v>
      </c>
      <c r="I9" s="15" t="s">
        <v>11</v>
      </c>
      <c r="J9" s="15" t="s">
        <v>12</v>
      </c>
    </row>
    <row r="10" spans="1:10" ht="140.25" customHeight="1" x14ac:dyDescent="0.2">
      <c r="A10" s="264" t="s">
        <v>239</v>
      </c>
      <c r="B10" s="153">
        <v>1</v>
      </c>
      <c r="C10" s="34" t="s">
        <v>149</v>
      </c>
      <c r="D10" s="34" t="s">
        <v>150</v>
      </c>
      <c r="E10" s="2"/>
      <c r="F10" s="3"/>
      <c r="G10" s="154" t="s">
        <v>15</v>
      </c>
      <c r="H10" s="59">
        <v>9</v>
      </c>
      <c r="I10" s="54"/>
      <c r="J10" s="54"/>
    </row>
    <row r="11" spans="1:10" ht="119.25" customHeight="1" x14ac:dyDescent="0.2">
      <c r="A11" s="265"/>
      <c r="B11" s="157">
        <v>2</v>
      </c>
      <c r="C11" s="158" t="s">
        <v>151</v>
      </c>
      <c r="D11" s="34" t="s">
        <v>287</v>
      </c>
      <c r="E11" s="35"/>
      <c r="F11" s="36"/>
      <c r="G11" s="154" t="s">
        <v>15</v>
      </c>
      <c r="H11" s="59">
        <v>2</v>
      </c>
      <c r="I11" s="54"/>
      <c r="J11" s="54"/>
    </row>
    <row r="12" spans="1:10" ht="48.75" customHeight="1" x14ac:dyDescent="0.2">
      <c r="A12" s="265"/>
      <c r="B12" s="153">
        <v>3</v>
      </c>
      <c r="C12" s="30" t="s">
        <v>152</v>
      </c>
      <c r="D12" s="30" t="s">
        <v>153</v>
      </c>
      <c r="E12" s="9"/>
      <c r="F12" s="4"/>
      <c r="G12" s="59" t="s">
        <v>15</v>
      </c>
      <c r="H12" s="59">
        <v>1</v>
      </c>
      <c r="I12" s="54"/>
      <c r="J12" s="54"/>
    </row>
    <row r="13" spans="1:10" ht="60.75" customHeight="1" x14ac:dyDescent="0.2">
      <c r="A13" s="265"/>
      <c r="B13" s="153">
        <v>4</v>
      </c>
      <c r="C13" s="141" t="s">
        <v>154</v>
      </c>
      <c r="D13" s="30" t="s">
        <v>304</v>
      </c>
      <c r="E13" s="9"/>
      <c r="F13" s="4"/>
      <c r="G13" s="59" t="s">
        <v>18</v>
      </c>
      <c r="H13" s="59">
        <v>2</v>
      </c>
      <c r="I13" s="54"/>
      <c r="J13" s="54"/>
    </row>
    <row r="14" spans="1:10" ht="46.5" customHeight="1" x14ac:dyDescent="0.2">
      <c r="A14" s="265"/>
      <c r="B14" s="153">
        <v>5</v>
      </c>
      <c r="C14" s="30" t="s">
        <v>155</v>
      </c>
      <c r="D14" s="30" t="s">
        <v>153</v>
      </c>
      <c r="E14" s="3"/>
      <c r="F14" s="4"/>
      <c r="G14" s="155" t="s">
        <v>15</v>
      </c>
      <c r="H14" s="59">
        <v>1</v>
      </c>
      <c r="I14" s="54"/>
      <c r="J14" s="54"/>
    </row>
    <row r="15" spans="1:10" ht="38.25" customHeight="1" x14ac:dyDescent="0.2">
      <c r="A15" s="273"/>
      <c r="B15" s="59">
        <v>6</v>
      </c>
      <c r="C15" s="30" t="s">
        <v>156</v>
      </c>
      <c r="D15" s="140" t="s">
        <v>157</v>
      </c>
      <c r="E15" s="3"/>
      <c r="F15" s="4"/>
      <c r="G15" s="155" t="s">
        <v>18</v>
      </c>
      <c r="H15" s="59">
        <v>1</v>
      </c>
      <c r="I15" s="54"/>
      <c r="J15" s="54"/>
    </row>
    <row r="16" spans="1:10" ht="124.5" customHeight="1" x14ac:dyDescent="0.2">
      <c r="A16" s="264" t="s">
        <v>282</v>
      </c>
      <c r="B16" s="12">
        <v>7</v>
      </c>
      <c r="C16" s="57" t="s">
        <v>158</v>
      </c>
      <c r="D16" s="34" t="s">
        <v>283</v>
      </c>
      <c r="E16" s="17"/>
      <c r="F16" s="18"/>
      <c r="G16" s="59" t="s">
        <v>15</v>
      </c>
      <c r="H16" s="59">
        <v>1</v>
      </c>
      <c r="I16" s="60"/>
      <c r="J16" s="60"/>
    </row>
    <row r="17" spans="1:10" ht="120" customHeight="1" x14ac:dyDescent="0.2">
      <c r="A17" s="265"/>
      <c r="B17" s="12">
        <v>8</v>
      </c>
      <c r="C17" s="57" t="s">
        <v>149</v>
      </c>
      <c r="D17" s="34" t="s">
        <v>284</v>
      </c>
      <c r="E17" s="20"/>
      <c r="F17" s="21"/>
      <c r="G17" s="59" t="s">
        <v>96</v>
      </c>
      <c r="H17" s="59">
        <v>7</v>
      </c>
      <c r="I17" s="60"/>
      <c r="J17" s="60"/>
    </row>
    <row r="18" spans="1:10" ht="114.75" customHeight="1" x14ac:dyDescent="0.2">
      <c r="A18" s="265"/>
      <c r="B18" s="12">
        <v>9</v>
      </c>
      <c r="C18" s="57" t="s">
        <v>159</v>
      </c>
      <c r="D18" s="34" t="s">
        <v>285</v>
      </c>
      <c r="E18" s="20"/>
      <c r="F18" s="21"/>
      <c r="G18" s="59" t="s">
        <v>15</v>
      </c>
      <c r="H18" s="59">
        <v>5</v>
      </c>
      <c r="I18" s="60"/>
      <c r="J18" s="60"/>
    </row>
    <row r="19" spans="1:10" ht="88.5" customHeight="1" x14ac:dyDescent="0.2">
      <c r="A19" s="265"/>
      <c r="B19" s="12">
        <v>10</v>
      </c>
      <c r="C19" s="57" t="s">
        <v>160</v>
      </c>
      <c r="D19" s="34" t="s">
        <v>286</v>
      </c>
      <c r="E19" s="20"/>
      <c r="F19" s="21"/>
      <c r="G19" s="156" t="s">
        <v>18</v>
      </c>
      <c r="H19" s="59">
        <v>1</v>
      </c>
      <c r="I19" s="60"/>
      <c r="J19" s="60"/>
    </row>
    <row r="20" spans="1:10" ht="30" customHeight="1" thickBot="1" x14ac:dyDescent="0.25">
      <c r="A20" s="262"/>
      <c r="B20" s="262"/>
      <c r="C20" s="262"/>
      <c r="D20" s="262"/>
      <c r="E20" s="62"/>
      <c r="F20" s="62"/>
      <c r="G20" s="62"/>
      <c r="H20" s="62"/>
      <c r="I20" s="63"/>
      <c r="J20" s="64">
        <f>SUM(J10:J19)</f>
        <v>0</v>
      </c>
    </row>
    <row r="21" spans="1:10" ht="158.25" customHeight="1" x14ac:dyDescent="0.2">
      <c r="A21" s="294" t="s">
        <v>19</v>
      </c>
      <c r="B21" s="296" t="s">
        <v>289</v>
      </c>
      <c r="C21" s="297"/>
      <c r="D21" s="297"/>
      <c r="E21" s="297"/>
      <c r="F21" s="297"/>
      <c r="G21" s="297"/>
      <c r="H21" s="297"/>
      <c r="I21" s="297"/>
      <c r="J21" s="298"/>
    </row>
    <row r="22" spans="1:10" x14ac:dyDescent="0.2">
      <c r="A22" s="295"/>
      <c r="B22" s="245" t="s">
        <v>301</v>
      </c>
      <c r="C22" s="246"/>
      <c r="D22" s="246"/>
      <c r="E22" s="246"/>
      <c r="F22" s="246"/>
      <c r="G22" s="246"/>
      <c r="H22" s="246"/>
      <c r="I22" s="246"/>
      <c r="J22" s="247"/>
    </row>
    <row r="23" spans="1:10" x14ac:dyDescent="0.2">
      <c r="A23" s="295"/>
      <c r="B23" s="248" t="s">
        <v>306</v>
      </c>
      <c r="C23" s="249"/>
      <c r="D23" s="249"/>
      <c r="E23" s="249"/>
      <c r="F23" s="249"/>
      <c r="G23" s="249"/>
      <c r="H23" s="249"/>
      <c r="I23" s="249"/>
      <c r="J23" s="250"/>
    </row>
    <row r="24" spans="1:10" ht="24" customHeight="1" x14ac:dyDescent="0.2">
      <c r="A24" s="295"/>
      <c r="B24" s="207" t="s">
        <v>161</v>
      </c>
      <c r="C24" s="208"/>
      <c r="D24" s="208"/>
      <c r="E24" s="208"/>
      <c r="F24" s="208"/>
      <c r="G24" s="208"/>
      <c r="H24" s="208"/>
      <c r="I24" s="208"/>
      <c r="J24" s="209"/>
    </row>
    <row r="25" spans="1:10" ht="21" customHeight="1" thickBot="1" x14ac:dyDescent="0.25">
      <c r="A25" s="177"/>
      <c r="B25" s="269" t="s">
        <v>135</v>
      </c>
      <c r="C25" s="270"/>
      <c r="D25" s="270"/>
      <c r="E25" s="270"/>
      <c r="F25" s="270"/>
      <c r="G25" s="270"/>
      <c r="H25" s="270"/>
      <c r="I25" s="270"/>
      <c r="J25" s="271"/>
    </row>
    <row r="26" spans="1:10" ht="42.75" customHeight="1" x14ac:dyDescent="0.2">
      <c r="A26" s="299" t="s">
        <v>40</v>
      </c>
      <c r="B26" s="197" t="s">
        <v>27</v>
      </c>
      <c r="C26" s="198"/>
      <c r="D26" s="198"/>
      <c r="E26" s="198"/>
      <c r="F26" s="198"/>
      <c r="G26" s="198"/>
      <c r="H26" s="198"/>
      <c r="I26" s="198"/>
      <c r="J26" s="199"/>
    </row>
    <row r="27" spans="1:10" ht="13.5" customHeight="1" x14ac:dyDescent="0.2">
      <c r="A27" s="299"/>
      <c r="B27" s="268" t="s">
        <v>162</v>
      </c>
      <c r="C27" s="260"/>
      <c r="D27" s="260"/>
      <c r="E27" s="260"/>
      <c r="F27" s="260"/>
      <c r="G27" s="260"/>
      <c r="H27" s="260"/>
      <c r="I27" s="260"/>
      <c r="J27" s="261"/>
    </row>
    <row r="28" spans="1:10" ht="13.5" customHeight="1" x14ac:dyDescent="0.2">
      <c r="A28" s="299"/>
      <c r="B28" s="268" t="s">
        <v>163</v>
      </c>
      <c r="C28" s="260"/>
      <c r="D28" s="260"/>
      <c r="E28" s="260"/>
      <c r="F28" s="260"/>
      <c r="G28" s="260"/>
      <c r="H28" s="260"/>
      <c r="I28" s="260"/>
      <c r="J28" s="261"/>
    </row>
    <row r="29" spans="1:10" ht="16.5" customHeight="1" x14ac:dyDescent="0.2">
      <c r="A29" s="299"/>
      <c r="B29" s="268" t="s">
        <v>164</v>
      </c>
      <c r="C29" s="260"/>
      <c r="D29" s="260"/>
      <c r="E29" s="260"/>
      <c r="F29" s="260"/>
      <c r="G29" s="260"/>
      <c r="H29" s="260"/>
      <c r="I29" s="260"/>
      <c r="J29" s="261"/>
    </row>
    <row r="30" spans="1:10" ht="13.5" customHeight="1" x14ac:dyDescent="0.2">
      <c r="A30" s="299"/>
      <c r="B30" s="268" t="s">
        <v>165</v>
      </c>
      <c r="C30" s="260"/>
      <c r="D30" s="260"/>
      <c r="E30" s="260"/>
      <c r="F30" s="260"/>
      <c r="G30" s="260"/>
      <c r="H30" s="260"/>
      <c r="I30" s="260"/>
      <c r="J30" s="261"/>
    </row>
    <row r="31" spans="1:10" ht="14.25" customHeight="1" x14ac:dyDescent="0.2">
      <c r="A31" s="299"/>
      <c r="B31" s="207" t="s">
        <v>166</v>
      </c>
      <c r="C31" s="208"/>
      <c r="D31" s="208"/>
      <c r="E31" s="208"/>
      <c r="F31" s="208"/>
      <c r="G31" s="208"/>
      <c r="H31" s="208"/>
      <c r="I31" s="208"/>
      <c r="J31" s="209"/>
    </row>
    <row r="32" spans="1:10" ht="13.5" customHeight="1" x14ac:dyDescent="0.2">
      <c r="A32" s="299"/>
      <c r="B32" s="268" t="s">
        <v>167</v>
      </c>
      <c r="C32" s="260"/>
      <c r="D32" s="260"/>
      <c r="E32" s="260"/>
      <c r="F32" s="260"/>
      <c r="G32" s="260"/>
      <c r="H32" s="260"/>
      <c r="I32" s="260"/>
      <c r="J32" s="261"/>
    </row>
    <row r="33" spans="1:10" ht="20.25" customHeight="1" x14ac:dyDescent="0.2">
      <c r="A33" s="300"/>
      <c r="B33" s="245" t="s">
        <v>36</v>
      </c>
      <c r="C33" s="246"/>
      <c r="D33" s="246"/>
      <c r="E33" s="246"/>
      <c r="F33" s="246"/>
      <c r="G33" s="246"/>
      <c r="H33" s="246"/>
      <c r="I33" s="246"/>
      <c r="J33" s="247"/>
    </row>
    <row r="34" spans="1:10" ht="13.5" customHeight="1" x14ac:dyDescent="0.2">
      <c r="A34" s="300"/>
      <c r="B34" s="248" t="s">
        <v>306</v>
      </c>
      <c r="C34" s="249"/>
      <c r="D34" s="249"/>
      <c r="E34" s="249"/>
      <c r="F34" s="249"/>
      <c r="G34" s="249"/>
      <c r="H34" s="249"/>
      <c r="I34" s="249"/>
      <c r="J34" s="250"/>
    </row>
    <row r="35" spans="1:10" ht="13.5" customHeight="1" x14ac:dyDescent="0.2">
      <c r="A35" s="300"/>
      <c r="B35" s="268" t="s">
        <v>168</v>
      </c>
      <c r="C35" s="260"/>
      <c r="D35" s="260"/>
      <c r="E35" s="260"/>
      <c r="F35" s="260"/>
      <c r="G35" s="260"/>
      <c r="H35" s="260"/>
      <c r="I35" s="260"/>
      <c r="J35" s="261"/>
    </row>
    <row r="36" spans="1:10" ht="13.5" customHeight="1" x14ac:dyDescent="0.2">
      <c r="A36" s="300"/>
      <c r="B36" s="207" t="s">
        <v>169</v>
      </c>
      <c r="C36" s="208"/>
      <c r="D36" s="208"/>
      <c r="E36" s="208"/>
      <c r="F36" s="208"/>
      <c r="G36" s="208"/>
      <c r="H36" s="208"/>
      <c r="I36" s="208"/>
      <c r="J36" s="209"/>
    </row>
    <row r="37" spans="1:10" ht="21" customHeight="1" thickBot="1" x14ac:dyDescent="0.25">
      <c r="A37" s="301"/>
      <c r="B37" s="269" t="s">
        <v>170</v>
      </c>
      <c r="C37" s="270"/>
      <c r="D37" s="270"/>
      <c r="E37" s="270"/>
      <c r="F37" s="270"/>
      <c r="G37" s="270"/>
      <c r="H37" s="270"/>
      <c r="I37" s="270"/>
      <c r="J37" s="271"/>
    </row>
    <row r="38" spans="1:10" ht="15" x14ac:dyDescent="0.2">
      <c r="B38" s="235" t="s">
        <v>288</v>
      </c>
      <c r="C38" s="235"/>
      <c r="D38" s="235"/>
      <c r="E38" s="235"/>
      <c r="F38" s="235"/>
      <c r="G38" s="235"/>
      <c r="H38" s="235"/>
    </row>
    <row r="39" spans="1:10" x14ac:dyDescent="0.2">
      <c r="B39" s="76"/>
      <c r="C39" s="77"/>
      <c r="D39" s="77"/>
      <c r="E39" s="77"/>
      <c r="F39" s="210" t="s">
        <v>48</v>
      </c>
      <c r="G39" s="210"/>
      <c r="H39" s="210"/>
      <c r="I39" s="210"/>
      <c r="J39" s="210"/>
    </row>
    <row r="40" spans="1:10" x14ac:dyDescent="0.2">
      <c r="B40" s="78"/>
      <c r="C40" s="77"/>
      <c r="D40" s="77"/>
      <c r="E40" s="77"/>
      <c r="F40" s="210" t="s">
        <v>49</v>
      </c>
      <c r="G40" s="210"/>
      <c r="H40" s="210"/>
      <c r="I40" s="210"/>
      <c r="J40" s="210"/>
    </row>
    <row r="41" spans="1:10" x14ac:dyDescent="0.2">
      <c r="B41" s="76"/>
      <c r="C41" s="211"/>
      <c r="D41" s="211"/>
      <c r="E41" s="211"/>
      <c r="F41" s="211"/>
      <c r="G41" s="211"/>
      <c r="H41" s="211"/>
    </row>
  </sheetData>
  <mergeCells count="36">
    <mergeCell ref="B25:J25"/>
    <mergeCell ref="C41:H41"/>
    <mergeCell ref="B38:H38"/>
    <mergeCell ref="F39:J39"/>
    <mergeCell ref="F40:J40"/>
    <mergeCell ref="B37:J37"/>
    <mergeCell ref="A26:A37"/>
    <mergeCell ref="B26:J26"/>
    <mergeCell ref="B27:J27"/>
    <mergeCell ref="B28:J28"/>
    <mergeCell ref="B29:J29"/>
    <mergeCell ref="B30:J30"/>
    <mergeCell ref="B31:J31"/>
    <mergeCell ref="B32:J32"/>
    <mergeCell ref="B33:J33"/>
    <mergeCell ref="B34:J34"/>
    <mergeCell ref="B35:J35"/>
    <mergeCell ref="B36:J36"/>
    <mergeCell ref="A21:A24"/>
    <mergeCell ref="B21:J21"/>
    <mergeCell ref="B22:J22"/>
    <mergeCell ref="B23:J23"/>
    <mergeCell ref="B24:J24"/>
    <mergeCell ref="A20:B20"/>
    <mergeCell ref="C20:D20"/>
    <mergeCell ref="B1:D1"/>
    <mergeCell ref="I1:J1"/>
    <mergeCell ref="B2:C2"/>
    <mergeCell ref="B3:C3"/>
    <mergeCell ref="B4:C4"/>
    <mergeCell ref="B5:C5"/>
    <mergeCell ref="B6:C6"/>
    <mergeCell ref="B7:C7"/>
    <mergeCell ref="D7:I7"/>
    <mergeCell ref="A16:A19"/>
    <mergeCell ref="A10:A15"/>
  </mergeCells>
  <pageMargins left="0.7" right="0.7" top="0.75" bottom="0.75" header="0.3" footer="0.3"/>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9</vt:i4>
      </vt:variant>
    </vt:vector>
  </HeadingPairs>
  <TitlesOfParts>
    <vt:vector size="20" baseType="lpstr">
      <vt:lpstr>Zestawienie</vt:lpstr>
      <vt:lpstr>Zadanie 1_Testy i akcesoria</vt:lpstr>
      <vt:lpstr>Zadanie 2_Płytki do monitoringu</vt:lpstr>
      <vt:lpstr>Zad.3_Płytki Petriego</vt:lpstr>
      <vt:lpstr>Zadanie 4_Surowice diagnost.</vt:lpstr>
      <vt:lpstr>ZAD.5_ Podł.syp.i supl.</vt:lpstr>
      <vt:lpstr>Zad.6 Podłoża sypkie </vt:lpstr>
      <vt:lpstr>Zad.7_M.j.uż_wata,gaza</vt:lpstr>
      <vt:lpstr>Zad.8_Zestaw hodow.-identyf.</vt:lpstr>
      <vt:lpstr>Zad.9_Podłoża sypkie</vt:lpstr>
      <vt:lpstr>Zad.10_ But.jednorazowe</vt:lpstr>
      <vt:lpstr>'Zad.10_ But.jednorazowe'!Obszar_wydruku</vt:lpstr>
      <vt:lpstr>'Zad.7_M.j.uż_wata,gaza'!Obszar_wydruku</vt:lpstr>
      <vt:lpstr>'Zad.8_Zestaw hodow.-identyf.'!Obszar_wydruku</vt:lpstr>
      <vt:lpstr>'Zad.9_Podłoża sypkie'!Obszar_wydruku</vt:lpstr>
      <vt:lpstr>'Zadanie 1_Testy i akcesoria'!Obszar_wydruku</vt:lpstr>
      <vt:lpstr>'Zadanie 2_Płytki do monitoringu'!Obszar_wydruku</vt:lpstr>
      <vt:lpstr>'Zadanie 4_Surowice diagnost.'!Obszar_wydruku</vt:lpstr>
      <vt:lpstr>'Zad.10_ But.jednorazowe'!Print_Area_0</vt:lpstr>
      <vt:lpstr>'Zad.10_ But.jednorazowe'!Print_Area_0_0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Jowsa</dc:creator>
  <cp:lastModifiedBy>Agnieszka Jowsa</cp:lastModifiedBy>
  <cp:lastPrinted>2023-03-03T13:50:53Z</cp:lastPrinted>
  <dcterms:created xsi:type="dcterms:W3CDTF">2023-02-23T13:06:56Z</dcterms:created>
  <dcterms:modified xsi:type="dcterms:W3CDTF">2023-03-03T14:45:04Z</dcterms:modified>
</cp:coreProperties>
</file>