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rvbd\WOF.II\WNIOSKI W 2025\Materiały biurowe\zapytanie ofertowe  nr II\"/>
    </mc:Choice>
  </mc:AlternateContent>
  <xr:revisionPtr revIDLastSave="0" documentId="13_ncr:1_{861B5628-B0A2-4DAC-A83E-1186924E6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28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6" i="1"/>
</calcChain>
</file>

<file path=xl/sharedStrings.xml><?xml version="1.0" encoding="utf-8"?>
<sst xmlns="http://schemas.openxmlformats.org/spreadsheetml/2006/main" count="251" uniqueCount="133">
  <si>
    <t>Lp.</t>
  </si>
  <si>
    <t>Materiał biurowy</t>
  </si>
  <si>
    <t>Jednostka miary (szt./op./arkusz/ryza/komplet)</t>
  </si>
  <si>
    <t>Ilość</t>
  </si>
  <si>
    <t>Cena jednostkowa brutto w zł</t>
  </si>
  <si>
    <t>Akumulatorek AA, pojemność min. 2400 mAh, Panasonic/Varta/Duracell/Energizer/Maxell</t>
  </si>
  <si>
    <t>Akumulatorek AAA, pojemność min. 1000 mAh, Panasonic/Varta/Duracell/Energizer/Maxell</t>
  </si>
  <si>
    <t>Bateria AA alkaliczna Panasonic/Varta/Duracell/Energizer/Maxell</t>
  </si>
  <si>
    <t>Bateria AAA alkaliczna Panasonic/Varta/Duracell/Energizer/Maxell</t>
  </si>
  <si>
    <t>Bateria 9V Panasonic/Varta/Duracell/Energizer/Maxell</t>
  </si>
  <si>
    <t>Cienkopis w kolorze czarnym</t>
  </si>
  <si>
    <t>Cienkopis w kolorze czerwonym</t>
  </si>
  <si>
    <t>Cienkopis w kolorze niebieskim</t>
  </si>
  <si>
    <t>Cienkopis w kolorze zielonym</t>
  </si>
  <si>
    <t>Długopis automatyczny LINC Mr. Click, 0,7 mm, kolor wkładu niebieski</t>
  </si>
  <si>
    <t>Długopis automatyczny LINC Mr. Click, 0,7 mm, kolor wkładu czarny</t>
  </si>
  <si>
    <t>Długopis automatyczny LINC Mr. Click, 0,7 mm, kolor wkładu czerwony</t>
  </si>
  <si>
    <t>Długopis żelowy linia pisania 0,6 mm, kolor wkładu niebieski</t>
  </si>
  <si>
    <t>Długopis na metalowym łańcuszku, samoprzylepny kolor, wkładu niebieski</t>
  </si>
  <si>
    <t>Wkłady do długopisu LINC Mr. Click, LE 047, kolor niebieski</t>
  </si>
  <si>
    <t>Wkłady do długopisu LINC Mr. Click, LE 047, kolor czarny</t>
  </si>
  <si>
    <t>Wkład do długopisu Zenith, typ M, kolor niebieski</t>
  </si>
  <si>
    <t>Druk "Polecenie wyjazdu służbowego", format A5, Typograf</t>
  </si>
  <si>
    <t>Dziurkacz DELI 0104, metalowy mechanizm, metalowa obudowa, dziurkuje do 40 kartek, na 2 dziurki</t>
  </si>
  <si>
    <t>Etykiety samoprzylepne A4, foliowe Avery Zweckform Heavy Duty, białe, 45,7x21,2mm (20 ark./op)</t>
  </si>
  <si>
    <t>Grafity o grubości 0,5mm, twardość HB (12szt./op.) PENTEL</t>
  </si>
  <si>
    <t>Gumka do usuwania śladów ołówka, biała, prostokątna, miękka, ZEH10, PENTEL</t>
  </si>
  <si>
    <t>Gumki recepturki cienkie, elastyczne (op. 25 g.)</t>
  </si>
  <si>
    <t>Gumki recepturki typu Q-Connect krzyżowe lub równoważne (100g/op., ok. 30 szt.), 102 mm</t>
  </si>
  <si>
    <t>Karteczki kolorowe w kostce, klejone, mix kolorów, wym. ok. 83x83x35 mm</t>
  </si>
  <si>
    <t>Karteczki w kostce, nieklejone, wym. ok. 83x83x35 mm</t>
  </si>
  <si>
    <t>Klej w sztyfcie AMOS, 8g.</t>
  </si>
  <si>
    <t>Klipsy biurowe do papieru 15 mm (12 szt./op)</t>
  </si>
  <si>
    <t>Klipsy biurowe do papieru 25 mm (12 szt./op)</t>
  </si>
  <si>
    <t>Klipsy biurowe do papieru 32 mm (12 szt./op.)</t>
  </si>
  <si>
    <t>Klipsy biurowe do papieru 41 mm (12 szt./op.)</t>
  </si>
  <si>
    <t>Korektor w piórze ZLC31 PENTEL, poj. 12 ml</t>
  </si>
  <si>
    <t>Koszulka na dokumenty, transparentna A4, 50μm (100szt./op.)</t>
  </si>
  <si>
    <t>Koszulka na dokumenty, transparentna A4, 70μm (100szt./op.)</t>
  </si>
  <si>
    <t>Koszulka poszerzana, transparentna A4, pojemność do 120 kartek, wykonana z mocnego pcv 120 μm (25 szt./op)</t>
  </si>
  <si>
    <t>Koszulka poszerzana, transparentna, A4, sztywna, wykonana z mocnego pcv 180 μm, z klapką na górze (10 szt./op)</t>
  </si>
  <si>
    <t>Koszulka na płyty CD/DVD do segregatora, z klapką, wymiary wewnętrzne 136 x 123 mm</t>
  </si>
  <si>
    <t>Koperty C6, białe, bez okienka, samoklejące z paskiem, zaklejane na długim boku (1000szt./op.)</t>
  </si>
  <si>
    <t>Ofertówka - koszulka sztywna PCV A4 L 150mic, transparentna (25 szt./op)</t>
  </si>
  <si>
    <t>Linijka 20 cm przezroczysta</t>
  </si>
  <si>
    <t>Linijka 20 cm, aluminiowa</t>
  </si>
  <si>
    <t>Linijka 30 cm przezroczysta</t>
  </si>
  <si>
    <t>Linijka 30 cm aluminiowa z uchwytem</t>
  </si>
  <si>
    <t>Listwa zasilajaca/przeciwprzepięciowa - 5 gniazd, długość kabla 5m, podświetlany wyłącznik, bezpiecznik automatyczny, obudowa samogasnąca</t>
  </si>
  <si>
    <t>Notes samoprzylepny, bloczek 100 kartek, wym. ok. 76x76 mm, żółty</t>
  </si>
  <si>
    <t>Notes samoprzylepny, bloczek 100 kartek, wym. ok. 51x38 mm – żółty, 3 szt. w opakowaniu</t>
  </si>
  <si>
    <t>Nóż do kopert 19 cm</t>
  </si>
  <si>
    <t>Nożyczki biurowe, wykonane ze stali nierdzewnej z uchwytem powlekanym plastikiem, dług. 16,5 cm</t>
  </si>
  <si>
    <t>Ołówek automatyczny typu Pilot Super Grip 0,5 mm</t>
  </si>
  <si>
    <t>Ołówek drewniany typu MITSU-BISHI 9800 EW, twardość HB</t>
  </si>
  <si>
    <t>Ołówek drewniany typu B</t>
  </si>
  <si>
    <t>Papier ksero A4 typu Pollux lub równoważny, 80g/m², białość CIE 161, (500 arkuszy/ryzę)</t>
  </si>
  <si>
    <t>Papier ksero A3 typu Pollux lub równoważny, 80g/m², białość CIE 161, (500 arkuszy/ryzę)</t>
  </si>
  <si>
    <t>Plastelina 6 kolorów</t>
  </si>
  <si>
    <t>Półka na dokumenty, A4, kolor czarny</t>
  </si>
  <si>
    <t>Przybornik na biurko metalowy 3 komory Q-CONNECT</t>
  </si>
  <si>
    <t>Planer kalendarz 2025/2026 kratka duży A2 podkład na biurko, 30 kartek, BIUWAR</t>
  </si>
  <si>
    <t>Rozszywacz uniwersalny do zszywek</t>
  </si>
  <si>
    <t>Segregator A4, szer. grzbietu 50 mm, z metalowymi okuciami dolnych krawędzi, wykonany z twardej tektury pokrytej folią polipropylenową/poliolefiną, z dźwignią z dociskaczem, wzmocniony otwór na palec, z wymienną, obustronną etykietą grzbietową, kolor niebieski</t>
  </si>
  <si>
    <t>Segregator A4, szer. grzbietu 50 mm, z metalowymi okuciami dolnych krawędzi, wykonany z twardej tektury pokrytej folią polipropylenową/poliolefiną, z dźwignią z dociskaczem, wzmocniony otwór na palec, z wymienną, obustronną etykietą grzbietową, różne kolory</t>
  </si>
  <si>
    <t>Segregator A4, szer. grzbietu 75 mm, z metalowymi okuciami dolnych krawędzi, wykonany z twardej tektury pokrytej folią polipropylenową/poliolefiną, z dźwignią z dociskaczem, wzmocniony otwór na palec, z wymienną, obustronną etykietą grzbietową, różne kolory</t>
  </si>
  <si>
    <t>Segregator A4, szer. grzbietu 75 mm, z metalowymi okuciami dolnych krawędzi, wykonany z twardej tektury pokrytej folią polipropylenową/poliolefiną, z dźwignią z dociskaczem, wzmocniony otwór na palec, z wymienną, obustronną etykietą grzbietową, kolor czerwony</t>
  </si>
  <si>
    <t>Segregator A4, szer. grzbietu 75 mm, z metalowymi okuciami dolnych krawędzi, wykonany z twardej tektury pokrytej folią polipropylenową/poliolefiną, z dźwignią z dociskaczem, wzmocniony otwór na palec, z wymienną, obustronną etykietą grzbietową, kolor niebieski</t>
  </si>
  <si>
    <t>Segregator A4, szer. grzbietu 75 mm, z metalowymi okuciami dolnych krawędzi, wykonany z twardej tektury pokrytej folią polipropylenową/poliolefiną, z dźwignią z dociskaczem, wzmocniony otwór na palec, z wymienną, obustronną etykietą grzbietową, kolor czarny</t>
  </si>
  <si>
    <t>Skoroszyt plastikowy A4 wpinany, z wąsami, kolorową tylną okładką, przednia okładka przezroczysta, wyciągany pasek brzegowy</t>
  </si>
  <si>
    <t>Skoroszyt tekturowy A4 oczkowy, pełny, wykonany z tektury bezkwasowej, gramatura min. 250 g/m², wewnątrz metalowy wąs, posiadający metalowe oczka</t>
  </si>
  <si>
    <t>Skoroszyt tekturowy A4, oczkowy, połówkowy, wykonany z tektury bezkwasowej, gramatura min. 250 g/m², wewnątrz metalowy wąs, posiadający metalowe oczka</t>
  </si>
  <si>
    <t>Spinacze biurowe metalowe R28 mm (100szt./op.)</t>
  </si>
  <si>
    <t>Spinacze biurowe metalowe R50 mm (100szt./op.)</t>
  </si>
  <si>
    <t>Spray/płyn do czyszczenia ekranów monitorów typu Esselte lub równoważny, poj. 250ml</t>
  </si>
  <si>
    <t>Sprężone powietrze do czyszczenia plastikowych i metalowych powierzchni, np. klawiatury, sprzętu elektronicznego, obiektów zawierających trudne do czyszczenia zakamarki, poj. 400 ml</t>
  </si>
  <si>
    <t>Sznurek bawełniany szpagat 50 m</t>
  </si>
  <si>
    <t>Ściereczka do czyszczenia komputera i ekranu</t>
  </si>
  <si>
    <t>Taśma klejąca biurowa przezroczysta z podajnikiem 19 mm x 33 m</t>
  </si>
  <si>
    <t>Taśma klejąca biurowa,przezroczysta 19mmx33m</t>
  </si>
  <si>
    <t>Taśma klejąca dwustronna, 50 mm x 25 m, żółta</t>
  </si>
  <si>
    <t>Taśma klejąca pakowa 48 mm x 50 m, przezroczysta</t>
  </si>
  <si>
    <t>Teczka do podpisu A4 wykonana ze sztywnej tektury oklejonej okleiną skóropodobną ze złotym nadrukiem, 12 przegródek</t>
  </si>
  <si>
    <t>Teczka kartonowa A4 z gumką, biała</t>
  </si>
  <si>
    <t>Teczka kartonowa A4 z gumką, czarna</t>
  </si>
  <si>
    <t>Teczka kartonowa A4 z gumką, zielona</t>
  </si>
  <si>
    <t>Temperówka metalowa, jednootworowa</t>
  </si>
  <si>
    <t>Temperówka plastikowa jednootworowa z minipojemiczkiem typu iglo</t>
  </si>
  <si>
    <t>Tusz do pieczątek NORIS lub równoważny, czerwony, 25 ml</t>
  </si>
  <si>
    <t>Tusz do pieczątek NORIS lub równoważny, czarny, 25 ml</t>
  </si>
  <si>
    <t>Wąsy do skoroszytu (25szt./op.)</t>
  </si>
  <si>
    <t>Zakreślacz Schneider Job lub Donau, kolor pomarańczowy</t>
  </si>
  <si>
    <t>Zakreślacz Schneider Job lub Donau, kolor różowy</t>
  </si>
  <si>
    <t>Zakreślacz Schneider Job lub Donau, kolor zielony</t>
  </si>
  <si>
    <t>Zakreślacz Schneider Job lub Donau, kolor żółty</t>
  </si>
  <si>
    <t>Zeszyt A4, 96-kart., kratka, twarda oprawa</t>
  </si>
  <si>
    <t>Zszywacz EAGLE Galaxy model S6083B, zszywający 25 kartek</t>
  </si>
  <si>
    <t>Zszywacz EAGLE model 938, zszywający 100 kartek</t>
  </si>
  <si>
    <t>Zszywacz, zszywający 50 kartek</t>
  </si>
  <si>
    <t>Zszywki standard 24/6 (1000szt./op.)</t>
  </si>
  <si>
    <t>Zszywki 23/13 (1000szt./op.)</t>
  </si>
  <si>
    <t>Zszywki 23/10 (1000 szt./op)</t>
  </si>
  <si>
    <t>Zwilżacz do palców glicerynowy DONAU</t>
  </si>
  <si>
    <t>Zwrotne potwierdzenie odbioru KPA samoprzylepne z perforacją Dz.U. z 2024 r. poz. 572 z późn. zm. (1000 szt./op)</t>
  </si>
  <si>
    <r>
      <t>Okładka do bindowania A4, transparentna, 300 μm</t>
    </r>
    <r>
      <rPr>
        <sz val="10"/>
        <color theme="1"/>
        <rFont val="Garamond"/>
      </rPr>
      <t xml:space="preserve"> (100szt./op)</t>
    </r>
  </si>
  <si>
    <t xml:space="preserve">Papier ozdobny/wizytówkowy A4, gram. 230g/m², kolor kremowy, faktura gładka, (20 szt./op.) </t>
  </si>
  <si>
    <t xml:space="preserve">Papier ozdobny/wizytówkowy A4, gram. 180g/m²,kolor biały, faktura gładka, (20 szt./op.) </t>
  </si>
  <si>
    <t>Papier ozdobny/wizytówkowy A4, gram. 160g/m², kolor biały, faktura gładka, (50 szt./op.)</t>
  </si>
  <si>
    <t>szt.</t>
  </si>
  <si>
    <t>op.</t>
  </si>
  <si>
    <t>ryza</t>
  </si>
  <si>
    <t>Teczka wiązana A4, wykonana z tektury bezkwasowej (pH 7,5-10), rezerwie alkalicznej &gt; 0,4 mol/kg, liczbie Kappa &lt; 5, gramatura min. 250 g/m², wyposażona w tasiemki, posiadająca certyfikat ISO 9706. Spełniająca wymagania określone w rozporządzeniu Ministra Kultury i Dziedzictwa Narodowego z dnia 20 października 2015 r. (Dz. U. poz. 1743), (50 szt w op.)</t>
  </si>
  <si>
    <t>Wartość  brutto w zł</t>
  </si>
  <si>
    <t>Pudełko archiwizacyjne na płyty CD/DVD typu LEITZ lub równoważne, poj. 30 CD/DVD, wykonane z mocnego kartonu</t>
  </si>
  <si>
    <t>Folia stretch, transparentna, 3 kg, szerokość 50 cm</t>
  </si>
  <si>
    <t xml:space="preserve">Kalkulator biurowy Casio GX-12S lub Citizen SDC-444S </t>
  </si>
  <si>
    <t>Korektor w taśmie, taśma o szer. 5 mm, długości min. 5 m, TiPP-Ex</t>
  </si>
  <si>
    <t>Flamaster do opisywania płyt CD, czarny, PENTEL NF450-A lub Q-CONNECT 0,6 mm</t>
  </si>
  <si>
    <t>Lupa, powiększenie - 5 razy, średnica 7,5 cm</t>
  </si>
  <si>
    <t>Marker w kolorze czarnym Pentel N850 lub Centropen 8576</t>
  </si>
  <si>
    <t>Marker w kolorze czarnym BIC Eco 2000 lub Pilot 100</t>
  </si>
  <si>
    <t xml:space="preserve">Marker w kolorze czerwonym BIC lub PENTEL </t>
  </si>
  <si>
    <t xml:space="preserve">Taśma dwustronna, piankowa, super mocna, grubość 3 mm, szerokość 19 mm, minimum 20 m </t>
  </si>
  <si>
    <t>Wizytownik obrotowy na 400 wizytówek czarny VISIFIX lub Donau</t>
  </si>
  <si>
    <t>Przybornik na dokumenty,4-piętrowy, na dokumenty formatu A4, 4 plastikowe etykiety i 10 etykiet papierowych, kolor czarny, wym. 275 x 350 x 260</t>
  </si>
  <si>
    <t xml:space="preserve">RAZEM </t>
  </si>
  <si>
    <t>Notes A5, Spectrum, 96 stron w linie</t>
  </si>
  <si>
    <t xml:space="preserve">                                                                                                                                                                            Załącznik do Formularza oferty</t>
  </si>
  <si>
    <t>Zakładki/znaczniki samoprzylepne, 4-kolory, 4x50 szt., 20x50mm (op.)</t>
  </si>
  <si>
    <t>Zakładki/znaczniki samoprzylepna plastikowe, 5-kolorów, 5x25 szt., 12x45 mm (op.)</t>
  </si>
  <si>
    <t>Segregator A5, 35mm 2 ringi</t>
  </si>
  <si>
    <t>Zeszyt A5, 96-kart., kratka, twarda oprawa</t>
  </si>
  <si>
    <t xml:space="preserve">Formularz asortymentowo-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</si>
</sst>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>
    <font>
      <sz val="10"/>
      <color rgb="FF000000"/>
      <name val="Arial"/>
      <scheme val="minor"/>
    </font>
    <font>
      <b/>
      <sz val="12"/>
      <color theme="1"/>
      <name val="Garamond"/>
    </font>
    <font>
      <sz val="10"/>
      <name val="Arial"/>
    </font>
    <font>
      <sz val="10"/>
      <color theme="1"/>
      <name val="Arial"/>
    </font>
    <font>
      <sz val="10"/>
      <color theme="1"/>
      <name val="Garamond"/>
    </font>
    <font>
      <b/>
      <sz val="10"/>
      <color theme="1"/>
      <name val="Garamond"/>
    </font>
    <font>
      <sz val="9"/>
      <color theme="1"/>
      <name val="Garamond"/>
    </font>
    <font>
      <sz val="10"/>
      <color rgb="FF000000"/>
      <name val="Garamond"/>
    </font>
    <font>
      <sz val="12"/>
      <color theme="1"/>
      <name val="&quot;Times New Roman&quot;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4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4" fillId="4" borderId="2" xfId="0" applyFont="1" applyFill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wrapText="1"/>
    </xf>
    <xf numFmtId="0" fontId="12" fillId="4" borderId="2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/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0" fillId="0" borderId="0" xfId="1" applyFont="1" applyAlignment="1">
      <alignment horizontal="left"/>
    </xf>
    <xf numFmtId="0" fontId="14" fillId="0" borderId="0" xfId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0" borderId="3" xfId="0" applyFont="1" applyBorder="1"/>
    <xf numFmtId="0" fontId="5" fillId="2" borderId="4" xfId="0" applyFont="1" applyFill="1" applyBorder="1" applyAlignment="1">
      <alignment horizontal="center"/>
    </xf>
    <xf numFmtId="0" fontId="2" fillId="0" borderId="1" xfId="0" applyFont="1" applyBorder="1"/>
    <xf numFmtId="0" fontId="5" fillId="5" borderId="4" xfId="0" applyFont="1" applyFill="1" applyBorder="1" applyAlignment="1">
      <alignment horizontal="center" wrapText="1"/>
    </xf>
    <xf numFmtId="0" fontId="2" fillId="5" borderId="1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50"/>
  <sheetViews>
    <sheetView tabSelected="1" zoomScale="150" zoomScaleNormal="150" workbookViewId="0">
      <selection activeCell="B6" sqref="B6"/>
    </sheetView>
  </sheetViews>
  <sheetFormatPr defaultColWidth="12.5703125" defaultRowHeight="15.75" customHeight="1"/>
  <cols>
    <col min="1" max="1" width="10.140625" customWidth="1"/>
    <col min="2" max="2" width="57.42578125" customWidth="1"/>
    <col min="3" max="3" width="19.42578125" customWidth="1"/>
  </cols>
  <sheetData>
    <row r="1" spans="1:13" ht="12.75">
      <c r="A1" s="32" t="s">
        <v>127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2.75">
      <c r="A2" s="34" t="s">
        <v>132</v>
      </c>
      <c r="B2" s="35"/>
      <c r="C2" s="35"/>
      <c r="D2" s="35"/>
      <c r="E2" s="35"/>
      <c r="F2" s="35"/>
      <c r="G2" s="1"/>
    </row>
    <row r="3" spans="1:13" ht="12.75">
      <c r="A3" s="35"/>
      <c r="B3" s="35"/>
      <c r="C3" s="35"/>
      <c r="D3" s="35"/>
      <c r="E3" s="35"/>
      <c r="F3" s="35"/>
      <c r="G3" s="1"/>
    </row>
    <row r="4" spans="1:13" ht="27" customHeight="1">
      <c r="A4" s="36" t="s">
        <v>0</v>
      </c>
      <c r="B4" s="38" t="s">
        <v>1</v>
      </c>
      <c r="C4" s="40" t="s">
        <v>2</v>
      </c>
      <c r="D4" s="40" t="s">
        <v>3</v>
      </c>
      <c r="E4" s="40" t="s">
        <v>4</v>
      </c>
      <c r="F4" s="40" t="s">
        <v>112</v>
      </c>
      <c r="G4" s="1"/>
    </row>
    <row r="5" spans="1:13" ht="12.75">
      <c r="A5" s="37"/>
      <c r="B5" s="39"/>
      <c r="C5" s="41"/>
      <c r="D5" s="41"/>
      <c r="E5" s="41"/>
      <c r="F5" s="41"/>
      <c r="G5" s="1"/>
    </row>
    <row r="6" spans="1:13" ht="25.5">
      <c r="A6" s="3">
        <v>1</v>
      </c>
      <c r="B6" s="10" t="s">
        <v>5</v>
      </c>
      <c r="C6" s="24" t="s">
        <v>108</v>
      </c>
      <c r="D6" s="15">
        <v>24</v>
      </c>
      <c r="E6" s="25"/>
      <c r="F6" s="30">
        <f>D6*E6</f>
        <v>0</v>
      </c>
      <c r="G6" s="1"/>
    </row>
    <row r="7" spans="1:13" ht="25.5">
      <c r="A7" s="3">
        <v>2</v>
      </c>
      <c r="B7" s="10" t="s">
        <v>6</v>
      </c>
      <c r="C7" s="24" t="s">
        <v>108</v>
      </c>
      <c r="D7" s="15">
        <v>80</v>
      </c>
      <c r="E7" s="25"/>
      <c r="F7" s="30">
        <f t="shared" ref="F7:F70" si="0">D7*E7</f>
        <v>0</v>
      </c>
      <c r="G7" s="1"/>
    </row>
    <row r="8" spans="1:13" ht="12.75">
      <c r="A8" s="3">
        <v>3</v>
      </c>
      <c r="B8" s="10" t="s">
        <v>7</v>
      </c>
      <c r="C8" s="24" t="s">
        <v>108</v>
      </c>
      <c r="D8" s="15">
        <v>16</v>
      </c>
      <c r="E8" s="25"/>
      <c r="F8" s="30">
        <f t="shared" si="0"/>
        <v>0</v>
      </c>
      <c r="G8" s="1"/>
    </row>
    <row r="9" spans="1:13" ht="12.75">
      <c r="A9" s="3">
        <v>4</v>
      </c>
      <c r="B9" s="10" t="s">
        <v>8</v>
      </c>
      <c r="C9" s="24" t="s">
        <v>108</v>
      </c>
      <c r="D9" s="15">
        <v>6</v>
      </c>
      <c r="E9" s="25"/>
      <c r="F9" s="30">
        <f t="shared" si="0"/>
        <v>0</v>
      </c>
      <c r="G9" s="1"/>
    </row>
    <row r="10" spans="1:13" ht="12.75">
      <c r="A10" s="3">
        <v>5</v>
      </c>
      <c r="B10" s="10" t="s">
        <v>9</v>
      </c>
      <c r="C10" s="24" t="s">
        <v>108</v>
      </c>
      <c r="D10" s="15">
        <v>1</v>
      </c>
      <c r="E10" s="25"/>
      <c r="F10" s="30">
        <f t="shared" si="0"/>
        <v>0</v>
      </c>
      <c r="G10" s="1"/>
    </row>
    <row r="11" spans="1:13" ht="12.75">
      <c r="A11" s="3">
        <v>6</v>
      </c>
      <c r="B11" s="10" t="s">
        <v>10</v>
      </c>
      <c r="C11" s="26" t="s">
        <v>108</v>
      </c>
      <c r="D11" s="16">
        <v>30</v>
      </c>
      <c r="E11" s="27"/>
      <c r="F11" s="30">
        <f t="shared" si="0"/>
        <v>0</v>
      </c>
      <c r="G11" s="1"/>
    </row>
    <row r="12" spans="1:13" ht="12.75">
      <c r="A12" s="3">
        <v>7</v>
      </c>
      <c r="B12" s="10" t="s">
        <v>11</v>
      </c>
      <c r="C12" s="26" t="s">
        <v>108</v>
      </c>
      <c r="D12" s="16">
        <v>27</v>
      </c>
      <c r="E12" s="27"/>
      <c r="F12" s="30">
        <f t="shared" si="0"/>
        <v>0</v>
      </c>
      <c r="G12" s="1"/>
    </row>
    <row r="13" spans="1:13" ht="12.75">
      <c r="A13" s="3">
        <v>8</v>
      </c>
      <c r="B13" s="10" t="s">
        <v>12</v>
      </c>
      <c r="C13" s="26" t="s">
        <v>108</v>
      </c>
      <c r="D13" s="16">
        <v>23</v>
      </c>
      <c r="E13" s="27"/>
      <c r="F13" s="30">
        <f t="shared" si="0"/>
        <v>0</v>
      </c>
      <c r="G13" s="1"/>
    </row>
    <row r="14" spans="1:13" ht="12.75">
      <c r="A14" s="3">
        <v>9</v>
      </c>
      <c r="B14" s="10" t="s">
        <v>13</v>
      </c>
      <c r="C14" s="26" t="s">
        <v>108</v>
      </c>
      <c r="D14" s="16">
        <v>22</v>
      </c>
      <c r="E14" s="27"/>
      <c r="F14" s="30">
        <f t="shared" si="0"/>
        <v>0</v>
      </c>
      <c r="G14" s="1"/>
    </row>
    <row r="15" spans="1:13" ht="12.75">
      <c r="A15" s="3">
        <v>10</v>
      </c>
      <c r="B15" s="10" t="s">
        <v>14</v>
      </c>
      <c r="C15" s="26" t="s">
        <v>108</v>
      </c>
      <c r="D15" s="16">
        <v>116</v>
      </c>
      <c r="E15" s="27"/>
      <c r="F15" s="30">
        <f t="shared" si="0"/>
        <v>0</v>
      </c>
      <c r="G15" s="1"/>
    </row>
    <row r="16" spans="1:13" ht="12.75">
      <c r="A16" s="3">
        <v>11</v>
      </c>
      <c r="B16" s="10" t="s">
        <v>15</v>
      </c>
      <c r="C16" s="26" t="s">
        <v>108</v>
      </c>
      <c r="D16" s="16">
        <v>79</v>
      </c>
      <c r="E16" s="27"/>
      <c r="F16" s="30">
        <f t="shared" si="0"/>
        <v>0</v>
      </c>
      <c r="G16" s="1"/>
    </row>
    <row r="17" spans="1:7" ht="12.75">
      <c r="A17" s="3">
        <v>12</v>
      </c>
      <c r="B17" s="10" t="s">
        <v>16</v>
      </c>
      <c r="C17" s="26" t="s">
        <v>108</v>
      </c>
      <c r="D17" s="16">
        <v>20</v>
      </c>
      <c r="E17" s="27"/>
      <c r="F17" s="30">
        <f t="shared" si="0"/>
        <v>0</v>
      </c>
      <c r="G17" s="1"/>
    </row>
    <row r="18" spans="1:7" ht="12.75">
      <c r="A18" s="3">
        <v>13</v>
      </c>
      <c r="B18" s="10" t="s">
        <v>17</v>
      </c>
      <c r="C18" s="26" t="s">
        <v>108</v>
      </c>
      <c r="D18" s="16">
        <v>28</v>
      </c>
      <c r="E18" s="27"/>
      <c r="F18" s="30">
        <f t="shared" si="0"/>
        <v>0</v>
      </c>
      <c r="G18" s="1"/>
    </row>
    <row r="19" spans="1:7" ht="12.75">
      <c r="A19" s="3">
        <v>14</v>
      </c>
      <c r="B19" s="4" t="s">
        <v>18</v>
      </c>
      <c r="C19" s="26" t="s">
        <v>108</v>
      </c>
      <c r="D19" s="16">
        <v>4</v>
      </c>
      <c r="E19" s="27"/>
      <c r="F19" s="30">
        <f t="shared" si="0"/>
        <v>0</v>
      </c>
      <c r="G19" s="1"/>
    </row>
    <row r="20" spans="1:7" ht="12.75">
      <c r="A20" s="3">
        <v>15</v>
      </c>
      <c r="B20" s="10" t="s">
        <v>19</v>
      </c>
      <c r="C20" s="26" t="s">
        <v>108</v>
      </c>
      <c r="D20" s="16">
        <v>15</v>
      </c>
      <c r="E20" s="27"/>
      <c r="F20" s="30">
        <f t="shared" si="0"/>
        <v>0</v>
      </c>
      <c r="G20" s="1"/>
    </row>
    <row r="21" spans="1:7" ht="12.75">
      <c r="A21" s="3">
        <v>16</v>
      </c>
      <c r="B21" s="10" t="s">
        <v>20</v>
      </c>
      <c r="C21" s="26" t="s">
        <v>108</v>
      </c>
      <c r="D21" s="16">
        <v>5</v>
      </c>
      <c r="E21" s="27"/>
      <c r="F21" s="30">
        <f t="shared" si="0"/>
        <v>0</v>
      </c>
      <c r="G21" s="1"/>
    </row>
    <row r="22" spans="1:7" ht="12.75">
      <c r="A22" s="3">
        <v>17</v>
      </c>
      <c r="B22" s="4" t="s">
        <v>21</v>
      </c>
      <c r="C22" s="26" t="s">
        <v>108</v>
      </c>
      <c r="D22" s="16">
        <v>5</v>
      </c>
      <c r="E22" s="27"/>
      <c r="F22" s="30">
        <f t="shared" si="0"/>
        <v>0</v>
      </c>
      <c r="G22" s="1"/>
    </row>
    <row r="23" spans="1:7" ht="12.75">
      <c r="A23" s="3">
        <v>18</v>
      </c>
      <c r="B23" s="10" t="s">
        <v>22</v>
      </c>
      <c r="C23" s="26" t="s">
        <v>108</v>
      </c>
      <c r="D23" s="16">
        <v>5</v>
      </c>
      <c r="E23" s="27"/>
      <c r="F23" s="30">
        <f t="shared" si="0"/>
        <v>0</v>
      </c>
      <c r="G23" s="1"/>
    </row>
    <row r="24" spans="1:7" ht="25.5">
      <c r="A24" s="3">
        <v>19</v>
      </c>
      <c r="B24" s="10" t="s">
        <v>23</v>
      </c>
      <c r="C24" s="26" t="s">
        <v>108</v>
      </c>
      <c r="D24" s="16">
        <v>17</v>
      </c>
      <c r="E24" s="27"/>
      <c r="F24" s="30">
        <f t="shared" si="0"/>
        <v>0</v>
      </c>
      <c r="G24" s="1"/>
    </row>
    <row r="25" spans="1:7" ht="25.5">
      <c r="A25" s="3">
        <v>20</v>
      </c>
      <c r="B25" s="4" t="s">
        <v>24</v>
      </c>
      <c r="C25" s="26" t="s">
        <v>109</v>
      </c>
      <c r="D25" s="16">
        <v>1</v>
      </c>
      <c r="E25" s="27"/>
      <c r="F25" s="30">
        <f t="shared" si="0"/>
        <v>0</v>
      </c>
      <c r="G25" s="1"/>
    </row>
    <row r="26" spans="1:7" ht="25.5">
      <c r="A26" s="3">
        <v>21</v>
      </c>
      <c r="B26" s="21" t="s">
        <v>117</v>
      </c>
      <c r="C26" s="26" t="s">
        <v>108</v>
      </c>
      <c r="D26" s="16">
        <v>43</v>
      </c>
      <c r="E26" s="27"/>
      <c r="F26" s="30">
        <f t="shared" si="0"/>
        <v>0</v>
      </c>
      <c r="G26" s="1"/>
    </row>
    <row r="27" spans="1:7" ht="12.75">
      <c r="A27" s="3">
        <v>22</v>
      </c>
      <c r="B27" s="14" t="s">
        <v>114</v>
      </c>
      <c r="C27" s="26" t="s">
        <v>108</v>
      </c>
      <c r="D27" s="16">
        <v>1</v>
      </c>
      <c r="E27" s="27"/>
      <c r="F27" s="30">
        <f t="shared" si="0"/>
        <v>0</v>
      </c>
      <c r="G27" s="1"/>
    </row>
    <row r="28" spans="1:7" ht="12.75">
      <c r="A28" s="3">
        <v>23</v>
      </c>
      <c r="B28" s="10" t="s">
        <v>25</v>
      </c>
      <c r="C28" s="26" t="s">
        <v>109</v>
      </c>
      <c r="D28" s="16">
        <v>29</v>
      </c>
      <c r="E28" s="27"/>
      <c r="F28" s="30">
        <f t="shared" si="0"/>
        <v>0</v>
      </c>
      <c r="G28" s="1"/>
    </row>
    <row r="29" spans="1:7" ht="25.5">
      <c r="A29" s="3">
        <v>24</v>
      </c>
      <c r="B29" s="13" t="s">
        <v>26</v>
      </c>
      <c r="C29" s="26" t="s">
        <v>108</v>
      </c>
      <c r="D29" s="16">
        <v>39</v>
      </c>
      <c r="E29" s="27"/>
      <c r="F29" s="30">
        <f t="shared" si="0"/>
        <v>0</v>
      </c>
      <c r="G29" s="1"/>
    </row>
    <row r="30" spans="1:7" ht="12.75">
      <c r="A30" s="3">
        <v>25</v>
      </c>
      <c r="B30" s="7" t="s">
        <v>27</v>
      </c>
      <c r="C30" s="26" t="s">
        <v>109</v>
      </c>
      <c r="D30" s="16">
        <v>3</v>
      </c>
      <c r="E30" s="27"/>
      <c r="F30" s="30">
        <f t="shared" si="0"/>
        <v>0</v>
      </c>
      <c r="G30" s="1"/>
    </row>
    <row r="31" spans="1:7" ht="25.5">
      <c r="A31" s="3">
        <v>26</v>
      </c>
      <c r="B31" s="7" t="s">
        <v>28</v>
      </c>
      <c r="C31" s="26" t="s">
        <v>109</v>
      </c>
      <c r="D31" s="16">
        <v>12</v>
      </c>
      <c r="E31" s="27"/>
      <c r="F31" s="30">
        <f t="shared" si="0"/>
        <v>0</v>
      </c>
      <c r="G31" s="1"/>
    </row>
    <row r="32" spans="1:7" ht="15" customHeight="1">
      <c r="A32" s="3">
        <v>27</v>
      </c>
      <c r="B32" s="18" t="s">
        <v>115</v>
      </c>
      <c r="C32" s="26" t="s">
        <v>108</v>
      </c>
      <c r="D32" s="16">
        <v>2</v>
      </c>
      <c r="E32" s="27"/>
      <c r="F32" s="30">
        <f t="shared" si="0"/>
        <v>0</v>
      </c>
      <c r="G32" s="1"/>
    </row>
    <row r="33" spans="1:7" ht="12.75">
      <c r="A33" s="3">
        <v>28</v>
      </c>
      <c r="B33" s="7" t="s">
        <v>29</v>
      </c>
      <c r="C33" s="26" t="s">
        <v>108</v>
      </c>
      <c r="D33" s="16">
        <v>33</v>
      </c>
      <c r="E33" s="27"/>
      <c r="F33" s="30">
        <f t="shared" si="0"/>
        <v>0</v>
      </c>
      <c r="G33" s="1"/>
    </row>
    <row r="34" spans="1:7" ht="12.75">
      <c r="A34" s="3">
        <v>29</v>
      </c>
      <c r="B34" s="7" t="s">
        <v>30</v>
      </c>
      <c r="C34" s="26" t="s">
        <v>108</v>
      </c>
      <c r="D34" s="16">
        <v>29</v>
      </c>
      <c r="E34" s="27"/>
      <c r="F34" s="30">
        <f t="shared" si="0"/>
        <v>0</v>
      </c>
      <c r="G34" s="1"/>
    </row>
    <row r="35" spans="1:7" ht="12.75">
      <c r="A35" s="3">
        <v>30</v>
      </c>
      <c r="B35" s="10" t="s">
        <v>31</v>
      </c>
      <c r="C35" s="26" t="s">
        <v>108</v>
      </c>
      <c r="D35" s="16">
        <v>15</v>
      </c>
      <c r="E35" s="27"/>
      <c r="F35" s="30">
        <f t="shared" si="0"/>
        <v>0</v>
      </c>
      <c r="G35" s="1"/>
    </row>
    <row r="36" spans="1:7" ht="12.75">
      <c r="A36" s="3">
        <v>31</v>
      </c>
      <c r="B36" s="10" t="s">
        <v>32</v>
      </c>
      <c r="C36" s="26" t="s">
        <v>109</v>
      </c>
      <c r="D36" s="16">
        <v>16</v>
      </c>
      <c r="E36" s="27"/>
      <c r="F36" s="30">
        <f t="shared" si="0"/>
        <v>0</v>
      </c>
      <c r="G36" s="1"/>
    </row>
    <row r="37" spans="1:7" ht="12.75">
      <c r="A37" s="3">
        <v>32</v>
      </c>
      <c r="B37" s="10" t="s">
        <v>33</v>
      </c>
      <c r="C37" s="26" t="s">
        <v>109</v>
      </c>
      <c r="D37" s="16">
        <v>18</v>
      </c>
      <c r="E37" s="27"/>
      <c r="F37" s="30">
        <f t="shared" si="0"/>
        <v>0</v>
      </c>
      <c r="G37" s="8"/>
    </row>
    <row r="38" spans="1:7" ht="12.75">
      <c r="A38" s="3">
        <v>33</v>
      </c>
      <c r="B38" s="10" t="s">
        <v>34</v>
      </c>
      <c r="C38" s="26" t="s">
        <v>109</v>
      </c>
      <c r="D38" s="16">
        <v>16</v>
      </c>
      <c r="E38" s="27"/>
      <c r="F38" s="30">
        <f t="shared" si="0"/>
        <v>0</v>
      </c>
      <c r="G38" s="8"/>
    </row>
    <row r="39" spans="1:7" ht="12.75">
      <c r="A39" s="3">
        <v>34</v>
      </c>
      <c r="B39" s="10" t="s">
        <v>35</v>
      </c>
      <c r="C39" s="26" t="s">
        <v>109</v>
      </c>
      <c r="D39" s="16">
        <v>13</v>
      </c>
      <c r="E39" s="27"/>
      <c r="F39" s="30">
        <f t="shared" si="0"/>
        <v>0</v>
      </c>
      <c r="G39" s="8"/>
    </row>
    <row r="40" spans="1:7" ht="12.75">
      <c r="A40" s="3">
        <v>35</v>
      </c>
      <c r="B40" s="10" t="s">
        <v>36</v>
      </c>
      <c r="C40" s="26" t="s">
        <v>108</v>
      </c>
      <c r="D40" s="16">
        <v>33</v>
      </c>
      <c r="E40" s="27"/>
      <c r="F40" s="30">
        <f t="shared" si="0"/>
        <v>0</v>
      </c>
      <c r="G40" s="1"/>
    </row>
    <row r="41" spans="1:7" ht="12.75">
      <c r="A41" s="3">
        <v>36</v>
      </c>
      <c r="B41" s="18" t="s">
        <v>116</v>
      </c>
      <c r="C41" s="26" t="s">
        <v>108</v>
      </c>
      <c r="D41" s="16">
        <v>23</v>
      </c>
      <c r="E41" s="27"/>
      <c r="F41" s="30">
        <f t="shared" si="0"/>
        <v>0</v>
      </c>
      <c r="G41" s="1"/>
    </row>
    <row r="42" spans="1:7" ht="12.75">
      <c r="A42" s="3">
        <v>37</v>
      </c>
      <c r="B42" s="13" t="s">
        <v>37</v>
      </c>
      <c r="C42" s="26" t="s">
        <v>109</v>
      </c>
      <c r="D42" s="16">
        <v>25</v>
      </c>
      <c r="E42" s="27"/>
      <c r="F42" s="30">
        <f t="shared" si="0"/>
        <v>0</v>
      </c>
      <c r="G42" s="1"/>
    </row>
    <row r="43" spans="1:7" ht="12.75">
      <c r="A43" s="3">
        <v>38</v>
      </c>
      <c r="B43" s="7" t="s">
        <v>38</v>
      </c>
      <c r="C43" s="26" t="s">
        <v>109</v>
      </c>
      <c r="D43" s="16">
        <v>1</v>
      </c>
      <c r="E43" s="27"/>
      <c r="F43" s="30">
        <f t="shared" si="0"/>
        <v>0</v>
      </c>
      <c r="G43" s="1"/>
    </row>
    <row r="44" spans="1:7" ht="25.5">
      <c r="A44" s="3">
        <v>39</v>
      </c>
      <c r="B44" s="7" t="s">
        <v>39</v>
      </c>
      <c r="C44" s="26" t="s">
        <v>109</v>
      </c>
      <c r="D44" s="16">
        <v>8</v>
      </c>
      <c r="E44" s="27"/>
      <c r="F44" s="30">
        <f t="shared" si="0"/>
        <v>0</v>
      </c>
      <c r="G44" s="1"/>
    </row>
    <row r="45" spans="1:7" ht="25.5">
      <c r="A45" s="3">
        <v>40</v>
      </c>
      <c r="B45" s="7" t="s">
        <v>40</v>
      </c>
      <c r="C45" s="26" t="s">
        <v>109</v>
      </c>
      <c r="D45" s="16">
        <v>26</v>
      </c>
      <c r="E45" s="27"/>
      <c r="F45" s="30">
        <f t="shared" si="0"/>
        <v>0</v>
      </c>
      <c r="G45" s="1"/>
    </row>
    <row r="46" spans="1:7" ht="25.5">
      <c r="A46" s="3">
        <v>41</v>
      </c>
      <c r="B46" s="9" t="s">
        <v>41</v>
      </c>
      <c r="C46" s="26" t="s">
        <v>108</v>
      </c>
      <c r="D46" s="16">
        <v>80</v>
      </c>
      <c r="E46" s="27"/>
      <c r="F46" s="30">
        <f t="shared" si="0"/>
        <v>0</v>
      </c>
      <c r="G46" s="1"/>
    </row>
    <row r="47" spans="1:7" ht="15" customHeight="1">
      <c r="A47" s="3">
        <v>42</v>
      </c>
      <c r="B47" s="5" t="s">
        <v>42</v>
      </c>
      <c r="C47" s="26" t="s">
        <v>109</v>
      </c>
      <c r="D47" s="16">
        <v>1</v>
      </c>
      <c r="E47" s="27"/>
      <c r="F47" s="30">
        <f t="shared" si="0"/>
        <v>0</v>
      </c>
      <c r="G47" s="1"/>
    </row>
    <row r="48" spans="1:7" ht="12.75">
      <c r="A48" s="3">
        <v>43</v>
      </c>
      <c r="B48" s="7" t="s">
        <v>43</v>
      </c>
      <c r="C48" s="26" t="s">
        <v>109</v>
      </c>
      <c r="D48" s="16">
        <v>3</v>
      </c>
      <c r="E48" s="27"/>
      <c r="F48" s="30">
        <f t="shared" si="0"/>
        <v>0</v>
      </c>
      <c r="G48" s="1"/>
    </row>
    <row r="49" spans="1:7" ht="12.75">
      <c r="A49" s="3">
        <v>44</v>
      </c>
      <c r="B49" s="14" t="s">
        <v>104</v>
      </c>
      <c r="C49" s="26" t="s">
        <v>109</v>
      </c>
      <c r="D49" s="16">
        <v>1</v>
      </c>
      <c r="E49" s="27"/>
      <c r="F49" s="30">
        <f t="shared" si="0"/>
        <v>0</v>
      </c>
      <c r="G49" s="1"/>
    </row>
    <row r="50" spans="1:7" ht="12.75">
      <c r="A50" s="3">
        <v>45</v>
      </c>
      <c r="B50" s="9" t="s">
        <v>44</v>
      </c>
      <c r="C50" s="26" t="s">
        <v>108</v>
      </c>
      <c r="D50" s="16">
        <v>4</v>
      </c>
      <c r="E50" s="27"/>
      <c r="F50" s="30">
        <f t="shared" si="0"/>
        <v>0</v>
      </c>
      <c r="G50" s="8"/>
    </row>
    <row r="51" spans="1:7" ht="12.75">
      <c r="A51" s="3">
        <v>46</v>
      </c>
      <c r="B51" s="9" t="s">
        <v>45</v>
      </c>
      <c r="C51" s="26" t="s">
        <v>108</v>
      </c>
      <c r="D51" s="16">
        <v>3</v>
      </c>
      <c r="E51" s="27"/>
      <c r="F51" s="30">
        <f t="shared" si="0"/>
        <v>0</v>
      </c>
      <c r="G51" s="8"/>
    </row>
    <row r="52" spans="1:7" ht="12.75">
      <c r="A52" s="3">
        <v>47</v>
      </c>
      <c r="B52" s="10" t="s">
        <v>46</v>
      </c>
      <c r="C52" s="26" t="s">
        <v>108</v>
      </c>
      <c r="D52" s="16">
        <v>10</v>
      </c>
      <c r="E52" s="27"/>
      <c r="F52" s="30">
        <f t="shared" si="0"/>
        <v>0</v>
      </c>
      <c r="G52" s="8"/>
    </row>
    <row r="53" spans="1:7" ht="12.75">
      <c r="A53" s="3">
        <v>48</v>
      </c>
      <c r="B53" s="10" t="s">
        <v>47</v>
      </c>
      <c r="C53" s="26" t="s">
        <v>108</v>
      </c>
      <c r="D53" s="16">
        <v>2</v>
      </c>
      <c r="E53" s="27"/>
      <c r="F53" s="30">
        <f t="shared" si="0"/>
        <v>0</v>
      </c>
      <c r="G53" s="8"/>
    </row>
    <row r="54" spans="1:7" ht="25.5">
      <c r="A54" s="3">
        <v>49</v>
      </c>
      <c r="B54" s="10" t="s">
        <v>48</v>
      </c>
      <c r="C54" s="26" t="s">
        <v>108</v>
      </c>
      <c r="D54" s="16">
        <v>9</v>
      </c>
      <c r="E54" s="27"/>
      <c r="F54" s="30">
        <f t="shared" si="0"/>
        <v>0</v>
      </c>
      <c r="G54" s="8"/>
    </row>
    <row r="55" spans="1:7" ht="12.75">
      <c r="A55" s="3">
        <v>50</v>
      </c>
      <c r="B55" s="20" t="s">
        <v>118</v>
      </c>
      <c r="C55" s="26" t="s">
        <v>108</v>
      </c>
      <c r="D55" s="16">
        <v>2</v>
      </c>
      <c r="E55" s="27"/>
      <c r="F55" s="30">
        <f t="shared" si="0"/>
        <v>0</v>
      </c>
      <c r="G55" s="8"/>
    </row>
    <row r="56" spans="1:7" ht="12.75">
      <c r="A56" s="3">
        <v>51</v>
      </c>
      <c r="B56" s="18" t="s">
        <v>119</v>
      </c>
      <c r="C56" s="26" t="s">
        <v>108</v>
      </c>
      <c r="D56" s="16">
        <v>20</v>
      </c>
      <c r="E56" s="27"/>
      <c r="F56" s="30">
        <f t="shared" si="0"/>
        <v>0</v>
      </c>
      <c r="G56" s="8"/>
    </row>
    <row r="57" spans="1:7" ht="12.75">
      <c r="A57" s="3">
        <v>52</v>
      </c>
      <c r="B57" s="18" t="s">
        <v>120</v>
      </c>
      <c r="C57" s="26" t="s">
        <v>108</v>
      </c>
      <c r="D57" s="16">
        <v>13</v>
      </c>
      <c r="E57" s="27"/>
      <c r="F57" s="30">
        <f t="shared" si="0"/>
        <v>0</v>
      </c>
      <c r="G57" s="8"/>
    </row>
    <row r="58" spans="1:7" ht="12.75">
      <c r="A58" s="3">
        <v>53</v>
      </c>
      <c r="B58" s="18" t="s">
        <v>121</v>
      </c>
      <c r="C58" s="26" t="s">
        <v>108</v>
      </c>
      <c r="D58" s="16">
        <v>2</v>
      </c>
      <c r="E58" s="27"/>
      <c r="F58" s="30">
        <f t="shared" si="0"/>
        <v>0</v>
      </c>
      <c r="G58" s="8"/>
    </row>
    <row r="59" spans="1:7" ht="12.75">
      <c r="A59" s="3">
        <v>54</v>
      </c>
      <c r="B59" s="7" t="s">
        <v>49</v>
      </c>
      <c r="C59" s="26" t="s">
        <v>108</v>
      </c>
      <c r="D59" s="16">
        <v>36</v>
      </c>
      <c r="E59" s="27"/>
      <c r="F59" s="30">
        <f t="shared" si="0"/>
        <v>0</v>
      </c>
      <c r="G59" s="8"/>
    </row>
    <row r="60" spans="1:7" ht="25.5">
      <c r="A60" s="3">
        <v>55</v>
      </c>
      <c r="B60" s="7" t="s">
        <v>50</v>
      </c>
      <c r="C60" s="26" t="s">
        <v>109</v>
      </c>
      <c r="D60" s="16">
        <v>34</v>
      </c>
      <c r="E60" s="27"/>
      <c r="F60" s="30">
        <f t="shared" si="0"/>
        <v>0</v>
      </c>
      <c r="G60" s="8"/>
    </row>
    <row r="61" spans="1:7" ht="12.75">
      <c r="A61" s="3">
        <v>56</v>
      </c>
      <c r="B61" s="20" t="s">
        <v>126</v>
      </c>
      <c r="C61" s="26" t="s">
        <v>108</v>
      </c>
      <c r="D61" s="16">
        <v>1</v>
      </c>
      <c r="E61" s="27"/>
      <c r="F61" s="30">
        <f t="shared" si="0"/>
        <v>0</v>
      </c>
      <c r="G61" s="8"/>
    </row>
    <row r="62" spans="1:7" ht="12.75">
      <c r="A62" s="3">
        <v>57</v>
      </c>
      <c r="B62" s="10" t="s">
        <v>51</v>
      </c>
      <c r="C62" s="26" t="s">
        <v>108</v>
      </c>
      <c r="D62" s="16">
        <v>1</v>
      </c>
      <c r="E62" s="27"/>
      <c r="F62" s="30">
        <f t="shared" si="0"/>
        <v>0</v>
      </c>
      <c r="G62" s="8"/>
    </row>
    <row r="63" spans="1:7" ht="25.5">
      <c r="A63" s="3">
        <v>58</v>
      </c>
      <c r="B63" s="7" t="s">
        <v>52</v>
      </c>
      <c r="C63" s="26" t="s">
        <v>108</v>
      </c>
      <c r="D63" s="16">
        <v>10</v>
      </c>
      <c r="E63" s="27"/>
      <c r="F63" s="30">
        <f t="shared" si="0"/>
        <v>0</v>
      </c>
      <c r="G63" s="8"/>
    </row>
    <row r="64" spans="1:7" ht="12.75">
      <c r="A64" s="3">
        <v>59</v>
      </c>
      <c r="B64" s="4" t="s">
        <v>53</v>
      </c>
      <c r="C64" s="26" t="s">
        <v>108</v>
      </c>
      <c r="D64" s="16">
        <v>33</v>
      </c>
      <c r="E64" s="27"/>
      <c r="F64" s="30">
        <f t="shared" si="0"/>
        <v>0</v>
      </c>
      <c r="G64" s="8"/>
    </row>
    <row r="65" spans="1:7" ht="12.75">
      <c r="A65" s="3">
        <v>60</v>
      </c>
      <c r="B65" s="10" t="s">
        <v>54</v>
      </c>
      <c r="C65" s="26" t="s">
        <v>108</v>
      </c>
      <c r="D65" s="16">
        <v>50</v>
      </c>
      <c r="E65" s="27"/>
      <c r="F65" s="30">
        <f t="shared" si="0"/>
        <v>0</v>
      </c>
      <c r="G65" s="8"/>
    </row>
    <row r="66" spans="1:7" ht="12.75">
      <c r="A66" s="3">
        <v>61</v>
      </c>
      <c r="B66" s="10" t="s">
        <v>55</v>
      </c>
      <c r="C66" s="26" t="s">
        <v>108</v>
      </c>
      <c r="D66" s="16">
        <v>12</v>
      </c>
      <c r="E66" s="27"/>
      <c r="F66" s="30">
        <f t="shared" si="0"/>
        <v>0</v>
      </c>
      <c r="G66" s="8"/>
    </row>
    <row r="67" spans="1:7" ht="25.5">
      <c r="A67" s="3">
        <v>62</v>
      </c>
      <c r="B67" s="9" t="s">
        <v>56</v>
      </c>
      <c r="C67" s="26" t="s">
        <v>110</v>
      </c>
      <c r="D67" s="16">
        <v>300</v>
      </c>
      <c r="E67" s="27"/>
      <c r="F67" s="30">
        <f t="shared" si="0"/>
        <v>0</v>
      </c>
      <c r="G67" s="8"/>
    </row>
    <row r="68" spans="1:7" ht="25.5">
      <c r="A68" s="3">
        <v>63</v>
      </c>
      <c r="B68" s="9" t="s">
        <v>57</v>
      </c>
      <c r="C68" s="26" t="s">
        <v>110</v>
      </c>
      <c r="D68" s="16">
        <v>5</v>
      </c>
      <c r="E68" s="27"/>
      <c r="F68" s="30">
        <f t="shared" si="0"/>
        <v>0</v>
      </c>
      <c r="G68" s="8"/>
    </row>
    <row r="69" spans="1:7" ht="25.5">
      <c r="A69" s="3">
        <v>64</v>
      </c>
      <c r="B69" s="18" t="s">
        <v>105</v>
      </c>
      <c r="C69" s="26" t="s">
        <v>109</v>
      </c>
      <c r="D69" s="16">
        <v>2</v>
      </c>
      <c r="E69" s="27"/>
      <c r="F69" s="30">
        <f t="shared" si="0"/>
        <v>0</v>
      </c>
      <c r="G69" s="8"/>
    </row>
    <row r="70" spans="1:7" ht="25.5">
      <c r="A70" s="3">
        <v>65</v>
      </c>
      <c r="B70" s="18" t="s">
        <v>106</v>
      </c>
      <c r="C70" s="26" t="s">
        <v>109</v>
      </c>
      <c r="D70" s="16">
        <v>2</v>
      </c>
      <c r="E70" s="27"/>
      <c r="F70" s="30">
        <f t="shared" si="0"/>
        <v>0</v>
      </c>
      <c r="G70" s="8"/>
    </row>
    <row r="71" spans="1:7" ht="25.5">
      <c r="A71" s="3">
        <v>66</v>
      </c>
      <c r="B71" s="19" t="s">
        <v>107</v>
      </c>
      <c r="C71" s="26" t="s">
        <v>109</v>
      </c>
      <c r="D71" s="16">
        <v>1</v>
      </c>
      <c r="E71" s="27"/>
      <c r="F71" s="30">
        <f t="shared" ref="F71:F126" si="1">D71*E71</f>
        <v>0</v>
      </c>
      <c r="G71" s="8"/>
    </row>
    <row r="72" spans="1:7" ht="12.75">
      <c r="A72" s="3">
        <v>67</v>
      </c>
      <c r="B72" s="7" t="s">
        <v>58</v>
      </c>
      <c r="C72" s="26" t="s">
        <v>108</v>
      </c>
      <c r="D72" s="16">
        <v>1</v>
      </c>
      <c r="E72" s="27"/>
      <c r="F72" s="30">
        <f t="shared" si="1"/>
        <v>0</v>
      </c>
      <c r="G72" s="8"/>
    </row>
    <row r="73" spans="1:7" ht="25.5">
      <c r="A73" s="3">
        <v>68</v>
      </c>
      <c r="B73" s="18" t="s">
        <v>113</v>
      </c>
      <c r="C73" s="26" t="s">
        <v>108</v>
      </c>
      <c r="D73" s="16">
        <v>15</v>
      </c>
      <c r="E73" s="27"/>
      <c r="F73" s="30">
        <f t="shared" si="1"/>
        <v>0</v>
      </c>
      <c r="G73" s="8"/>
    </row>
    <row r="74" spans="1:7" ht="12.75">
      <c r="A74" s="3">
        <v>69</v>
      </c>
      <c r="B74" s="4" t="s">
        <v>59</v>
      </c>
      <c r="C74" s="26" t="s">
        <v>108</v>
      </c>
      <c r="D74" s="16">
        <v>5</v>
      </c>
      <c r="E74" s="27"/>
      <c r="F74" s="30">
        <f t="shared" si="1"/>
        <v>0</v>
      </c>
      <c r="G74" s="8"/>
    </row>
    <row r="75" spans="1:7" ht="12.75">
      <c r="A75" s="3">
        <v>70</v>
      </c>
      <c r="B75" s="14" t="s">
        <v>60</v>
      </c>
      <c r="C75" s="26" t="s">
        <v>108</v>
      </c>
      <c r="D75" s="16">
        <v>8</v>
      </c>
      <c r="E75" s="27"/>
      <c r="F75" s="30">
        <f t="shared" si="1"/>
        <v>0</v>
      </c>
      <c r="G75" s="8"/>
    </row>
    <row r="76" spans="1:7" ht="38.25">
      <c r="A76" s="3">
        <v>71</v>
      </c>
      <c r="B76" s="20" t="s">
        <v>124</v>
      </c>
      <c r="C76" s="26" t="s">
        <v>108</v>
      </c>
      <c r="D76" s="16">
        <v>1</v>
      </c>
      <c r="E76" s="27"/>
      <c r="F76" s="30">
        <f t="shared" si="1"/>
        <v>0</v>
      </c>
      <c r="G76" s="8"/>
    </row>
    <row r="77" spans="1:7" ht="25.5">
      <c r="A77" s="3">
        <v>72</v>
      </c>
      <c r="B77" s="4" t="s">
        <v>61</v>
      </c>
      <c r="C77" s="26" t="s">
        <v>108</v>
      </c>
      <c r="D77" s="16">
        <v>6</v>
      </c>
      <c r="E77" s="27"/>
      <c r="F77" s="30">
        <f t="shared" si="1"/>
        <v>0</v>
      </c>
      <c r="G77" s="8"/>
    </row>
    <row r="78" spans="1:7" ht="12.75">
      <c r="A78" s="3">
        <v>73</v>
      </c>
      <c r="B78" s="10" t="s">
        <v>62</v>
      </c>
      <c r="C78" s="26" t="s">
        <v>108</v>
      </c>
      <c r="D78" s="16">
        <v>26</v>
      </c>
      <c r="E78" s="27"/>
      <c r="F78" s="30">
        <f t="shared" si="1"/>
        <v>0</v>
      </c>
      <c r="G78" s="8"/>
    </row>
    <row r="79" spans="1:7" ht="51">
      <c r="A79" s="3">
        <v>74</v>
      </c>
      <c r="B79" s="10" t="s">
        <v>63</v>
      </c>
      <c r="C79" s="26" t="s">
        <v>108</v>
      </c>
      <c r="D79" s="16">
        <v>28</v>
      </c>
      <c r="E79" s="27"/>
      <c r="F79" s="30">
        <f t="shared" si="1"/>
        <v>0</v>
      </c>
      <c r="G79" s="8"/>
    </row>
    <row r="80" spans="1:7" ht="51">
      <c r="A80" s="3">
        <v>75</v>
      </c>
      <c r="B80" s="10" t="s">
        <v>64</v>
      </c>
      <c r="C80" s="26" t="s">
        <v>108</v>
      </c>
      <c r="D80" s="16">
        <v>7</v>
      </c>
      <c r="E80" s="27"/>
      <c r="F80" s="30">
        <f t="shared" si="1"/>
        <v>0</v>
      </c>
      <c r="G80" s="8"/>
    </row>
    <row r="81" spans="1:7" ht="51">
      <c r="A81" s="3">
        <v>76</v>
      </c>
      <c r="B81" s="10" t="s">
        <v>65</v>
      </c>
      <c r="C81" s="26" t="s">
        <v>108</v>
      </c>
      <c r="D81" s="16">
        <v>90</v>
      </c>
      <c r="E81" s="27"/>
      <c r="F81" s="30">
        <f t="shared" si="1"/>
        <v>0</v>
      </c>
      <c r="G81" s="11"/>
    </row>
    <row r="82" spans="1:7" ht="51">
      <c r="A82" s="3">
        <v>77</v>
      </c>
      <c r="B82" s="10" t="s">
        <v>66</v>
      </c>
      <c r="C82" s="26" t="s">
        <v>108</v>
      </c>
      <c r="D82" s="16">
        <v>5</v>
      </c>
      <c r="E82" s="27"/>
      <c r="F82" s="30">
        <f t="shared" si="1"/>
        <v>0</v>
      </c>
      <c r="G82" s="11"/>
    </row>
    <row r="83" spans="1:7" ht="51">
      <c r="A83" s="3">
        <v>78</v>
      </c>
      <c r="B83" s="10" t="s">
        <v>67</v>
      </c>
      <c r="C83" s="26" t="s">
        <v>108</v>
      </c>
      <c r="D83" s="16">
        <v>5</v>
      </c>
      <c r="E83" s="27"/>
      <c r="F83" s="30">
        <f t="shared" si="1"/>
        <v>0</v>
      </c>
      <c r="G83" s="11"/>
    </row>
    <row r="84" spans="1:7" ht="51">
      <c r="A84" s="3">
        <v>79</v>
      </c>
      <c r="B84" s="10" t="s">
        <v>68</v>
      </c>
      <c r="C84" s="26" t="s">
        <v>108</v>
      </c>
      <c r="D84" s="16">
        <v>10</v>
      </c>
      <c r="E84" s="27"/>
      <c r="F84" s="30">
        <f t="shared" si="1"/>
        <v>0</v>
      </c>
      <c r="G84" s="8"/>
    </row>
    <row r="85" spans="1:7" ht="12.75">
      <c r="A85" s="3">
        <v>80</v>
      </c>
      <c r="B85" s="10" t="s">
        <v>130</v>
      </c>
      <c r="C85" s="26" t="s">
        <v>108</v>
      </c>
      <c r="D85" s="16">
        <v>4</v>
      </c>
      <c r="E85" s="27"/>
      <c r="F85" s="30">
        <f t="shared" si="1"/>
        <v>0</v>
      </c>
      <c r="G85" s="8"/>
    </row>
    <row r="86" spans="1:7" ht="25.5">
      <c r="A86" s="3">
        <v>81</v>
      </c>
      <c r="B86" s="10" t="s">
        <v>69</v>
      </c>
      <c r="C86" s="26" t="s">
        <v>108</v>
      </c>
      <c r="D86" s="16">
        <v>120</v>
      </c>
      <c r="E86" s="27"/>
      <c r="F86" s="30">
        <f t="shared" si="1"/>
        <v>0</v>
      </c>
      <c r="G86" s="8"/>
    </row>
    <row r="87" spans="1:7" ht="38.25">
      <c r="A87" s="3">
        <v>82</v>
      </c>
      <c r="B87" s="10" t="s">
        <v>70</v>
      </c>
      <c r="C87" s="26" t="s">
        <v>108</v>
      </c>
      <c r="D87" s="16">
        <v>60</v>
      </c>
      <c r="E87" s="27"/>
      <c r="F87" s="30">
        <f t="shared" si="1"/>
        <v>0</v>
      </c>
      <c r="G87" s="8"/>
    </row>
    <row r="88" spans="1:7" ht="38.25">
      <c r="A88" s="3">
        <v>83</v>
      </c>
      <c r="B88" s="10" t="s">
        <v>71</v>
      </c>
      <c r="C88" s="28" t="s">
        <v>108</v>
      </c>
      <c r="D88" s="17">
        <v>160</v>
      </c>
      <c r="E88" s="29"/>
      <c r="F88" s="30">
        <f t="shared" si="1"/>
        <v>0</v>
      </c>
      <c r="G88" s="8"/>
    </row>
    <row r="89" spans="1:7" ht="12.75">
      <c r="A89" s="3">
        <v>84</v>
      </c>
      <c r="B89" s="10" t="s">
        <v>72</v>
      </c>
      <c r="C89" s="26" t="s">
        <v>109</v>
      </c>
      <c r="D89" s="16">
        <v>40</v>
      </c>
      <c r="E89" s="27"/>
      <c r="F89" s="30">
        <f t="shared" si="1"/>
        <v>0</v>
      </c>
      <c r="G89" s="8"/>
    </row>
    <row r="90" spans="1:7" ht="12.75">
      <c r="A90" s="3">
        <v>85</v>
      </c>
      <c r="B90" s="10" t="s">
        <v>73</v>
      </c>
      <c r="C90" s="26" t="s">
        <v>109</v>
      </c>
      <c r="D90" s="16">
        <v>17</v>
      </c>
      <c r="E90" s="27"/>
      <c r="F90" s="30">
        <f t="shared" si="1"/>
        <v>0</v>
      </c>
      <c r="G90" s="8"/>
    </row>
    <row r="91" spans="1:7" ht="25.5">
      <c r="A91" s="3">
        <v>86</v>
      </c>
      <c r="B91" s="10" t="s">
        <v>74</v>
      </c>
      <c r="C91" s="26" t="s">
        <v>108</v>
      </c>
      <c r="D91" s="16">
        <v>9</v>
      </c>
      <c r="E91" s="27"/>
      <c r="F91" s="30">
        <f t="shared" si="1"/>
        <v>0</v>
      </c>
      <c r="G91" s="8"/>
    </row>
    <row r="92" spans="1:7" ht="38.25">
      <c r="A92" s="3">
        <v>87</v>
      </c>
      <c r="B92" s="10" t="s">
        <v>75</v>
      </c>
      <c r="C92" s="26" t="s">
        <v>108</v>
      </c>
      <c r="D92" s="16">
        <v>10</v>
      </c>
      <c r="E92" s="27"/>
      <c r="F92" s="30">
        <f t="shared" si="1"/>
        <v>0</v>
      </c>
      <c r="G92" s="8"/>
    </row>
    <row r="93" spans="1:7" ht="12.75">
      <c r="A93" s="3">
        <v>88</v>
      </c>
      <c r="B93" s="10" t="s">
        <v>76</v>
      </c>
      <c r="C93" s="26" t="s">
        <v>108</v>
      </c>
      <c r="D93" s="16">
        <v>26</v>
      </c>
      <c r="E93" s="27"/>
      <c r="F93" s="30">
        <f t="shared" si="1"/>
        <v>0</v>
      </c>
      <c r="G93" s="8"/>
    </row>
    <row r="94" spans="1:7" ht="12.75">
      <c r="A94" s="3">
        <v>89</v>
      </c>
      <c r="B94" s="5" t="s">
        <v>77</v>
      </c>
      <c r="C94" s="26" t="s">
        <v>108</v>
      </c>
      <c r="D94" s="16">
        <v>20</v>
      </c>
      <c r="E94" s="27"/>
      <c r="F94" s="30">
        <f t="shared" si="1"/>
        <v>0</v>
      </c>
      <c r="G94" s="8"/>
    </row>
    <row r="95" spans="1:7" ht="12.75">
      <c r="A95" s="3">
        <v>90</v>
      </c>
      <c r="B95" s="10" t="s">
        <v>78</v>
      </c>
      <c r="C95" s="26" t="s">
        <v>108</v>
      </c>
      <c r="D95" s="16">
        <v>23</v>
      </c>
      <c r="E95" s="27"/>
      <c r="F95" s="30">
        <f t="shared" si="1"/>
        <v>0</v>
      </c>
      <c r="G95" s="8"/>
    </row>
    <row r="96" spans="1:7" ht="12.75">
      <c r="A96" s="3">
        <v>91</v>
      </c>
      <c r="B96" s="10" t="s">
        <v>79</v>
      </c>
      <c r="C96" s="26" t="s">
        <v>108</v>
      </c>
      <c r="D96" s="16">
        <v>6</v>
      </c>
      <c r="E96" s="27"/>
      <c r="F96" s="30">
        <f t="shared" si="1"/>
        <v>0</v>
      </c>
      <c r="G96" s="8"/>
    </row>
    <row r="97" spans="1:7" ht="12.75">
      <c r="A97" s="3">
        <v>92</v>
      </c>
      <c r="B97" s="10" t="s">
        <v>80</v>
      </c>
      <c r="C97" s="26" t="s">
        <v>108</v>
      </c>
      <c r="D97" s="16">
        <v>9</v>
      </c>
      <c r="E97" s="27"/>
      <c r="F97" s="30">
        <f t="shared" si="1"/>
        <v>0</v>
      </c>
      <c r="G97" s="8"/>
    </row>
    <row r="98" spans="1:7" ht="12.75">
      <c r="A98" s="3">
        <v>93</v>
      </c>
      <c r="B98" s="10" t="s">
        <v>81</v>
      </c>
      <c r="C98" s="26" t="s">
        <v>108</v>
      </c>
      <c r="D98" s="16">
        <v>13</v>
      </c>
      <c r="E98" s="27"/>
      <c r="F98" s="30">
        <f t="shared" si="1"/>
        <v>0</v>
      </c>
      <c r="G98" s="8"/>
    </row>
    <row r="99" spans="1:7" ht="25.5">
      <c r="A99" s="3">
        <v>94</v>
      </c>
      <c r="B99" s="14" t="s">
        <v>122</v>
      </c>
      <c r="C99" s="26" t="s">
        <v>108</v>
      </c>
      <c r="D99" s="16">
        <v>1</v>
      </c>
      <c r="E99" s="27"/>
      <c r="F99" s="30">
        <f t="shared" si="1"/>
        <v>0</v>
      </c>
      <c r="G99" s="8"/>
    </row>
    <row r="100" spans="1:7" ht="25.5">
      <c r="A100" s="3">
        <v>95</v>
      </c>
      <c r="B100" s="5" t="s">
        <v>82</v>
      </c>
      <c r="C100" s="26" t="s">
        <v>108</v>
      </c>
      <c r="D100" s="16">
        <v>10</v>
      </c>
      <c r="E100" s="27"/>
      <c r="F100" s="30">
        <f t="shared" si="1"/>
        <v>0</v>
      </c>
      <c r="G100" s="8"/>
    </row>
    <row r="101" spans="1:7" ht="12.75">
      <c r="A101" s="3">
        <v>96</v>
      </c>
      <c r="B101" s="10" t="s">
        <v>83</v>
      </c>
      <c r="C101" s="26" t="s">
        <v>108</v>
      </c>
      <c r="D101" s="16">
        <v>40</v>
      </c>
      <c r="E101" s="27"/>
      <c r="F101" s="30">
        <f t="shared" si="1"/>
        <v>0</v>
      </c>
      <c r="G101" s="8"/>
    </row>
    <row r="102" spans="1:7" ht="12.75">
      <c r="A102" s="3">
        <v>97</v>
      </c>
      <c r="B102" s="10" t="s">
        <v>84</v>
      </c>
      <c r="C102" s="26" t="s">
        <v>108</v>
      </c>
      <c r="D102" s="16">
        <v>10</v>
      </c>
      <c r="E102" s="27"/>
      <c r="F102" s="30">
        <f t="shared" si="1"/>
        <v>0</v>
      </c>
      <c r="G102" s="8"/>
    </row>
    <row r="103" spans="1:7" ht="69.75" customHeight="1">
      <c r="A103" s="3">
        <v>98</v>
      </c>
      <c r="B103" s="10" t="s">
        <v>85</v>
      </c>
      <c r="C103" s="26" t="s">
        <v>108</v>
      </c>
      <c r="D103" s="16">
        <v>10</v>
      </c>
      <c r="E103" s="27"/>
      <c r="F103" s="30">
        <f t="shared" si="1"/>
        <v>0</v>
      </c>
      <c r="G103" s="8"/>
    </row>
    <row r="104" spans="1:7" ht="76.5">
      <c r="A104" s="3">
        <v>99</v>
      </c>
      <c r="B104" s="10" t="s">
        <v>111</v>
      </c>
      <c r="C104" s="26" t="s">
        <v>109</v>
      </c>
      <c r="D104" s="16">
        <v>35</v>
      </c>
      <c r="E104" s="27"/>
      <c r="F104" s="30">
        <f t="shared" si="1"/>
        <v>0</v>
      </c>
      <c r="G104" s="8"/>
    </row>
    <row r="105" spans="1:7" ht="12.75">
      <c r="A105" s="3">
        <v>100</v>
      </c>
      <c r="B105" s="10" t="s">
        <v>86</v>
      </c>
      <c r="C105" s="26" t="s">
        <v>108</v>
      </c>
      <c r="D105" s="16">
        <v>3</v>
      </c>
      <c r="E105" s="27"/>
      <c r="F105" s="30">
        <f t="shared" si="1"/>
        <v>0</v>
      </c>
      <c r="G105" s="8"/>
    </row>
    <row r="106" spans="1:7" ht="12.75">
      <c r="A106" s="3">
        <v>101</v>
      </c>
      <c r="B106" s="10" t="s">
        <v>87</v>
      </c>
      <c r="C106" s="26" t="s">
        <v>108</v>
      </c>
      <c r="D106" s="16">
        <v>17</v>
      </c>
      <c r="E106" s="27"/>
      <c r="F106" s="30">
        <f t="shared" si="1"/>
        <v>0</v>
      </c>
      <c r="G106" s="8"/>
    </row>
    <row r="107" spans="1:7" ht="12.75">
      <c r="A107" s="3">
        <v>102</v>
      </c>
      <c r="B107" s="10" t="s">
        <v>88</v>
      </c>
      <c r="C107" s="26" t="s">
        <v>108</v>
      </c>
      <c r="D107" s="16">
        <v>2</v>
      </c>
      <c r="E107" s="27"/>
      <c r="F107" s="30">
        <f t="shared" si="1"/>
        <v>0</v>
      </c>
      <c r="G107" s="8"/>
    </row>
    <row r="108" spans="1:7" ht="12.75">
      <c r="A108" s="3">
        <v>103</v>
      </c>
      <c r="B108" s="10" t="s">
        <v>89</v>
      </c>
      <c r="C108" s="26" t="s">
        <v>108</v>
      </c>
      <c r="D108" s="16">
        <v>1</v>
      </c>
      <c r="E108" s="27"/>
      <c r="F108" s="30">
        <f t="shared" si="1"/>
        <v>0</v>
      </c>
      <c r="G108" s="8"/>
    </row>
    <row r="109" spans="1:7" ht="12.75">
      <c r="A109" s="3">
        <v>104</v>
      </c>
      <c r="B109" s="10" t="s">
        <v>90</v>
      </c>
      <c r="C109" s="26" t="s">
        <v>109</v>
      </c>
      <c r="D109" s="16">
        <v>129</v>
      </c>
      <c r="E109" s="27"/>
      <c r="F109" s="30">
        <f t="shared" si="1"/>
        <v>0</v>
      </c>
      <c r="G109" s="8"/>
    </row>
    <row r="110" spans="1:7" ht="12.75">
      <c r="A110" s="3">
        <v>105</v>
      </c>
      <c r="B110" s="18" t="s">
        <v>123</v>
      </c>
      <c r="C110" s="26" t="s">
        <v>108</v>
      </c>
      <c r="D110" s="16">
        <v>1</v>
      </c>
      <c r="E110" s="27"/>
      <c r="F110" s="30">
        <f t="shared" si="1"/>
        <v>0</v>
      </c>
      <c r="G110" s="8"/>
    </row>
    <row r="111" spans="1:7" ht="12.75">
      <c r="A111" s="3">
        <v>106</v>
      </c>
      <c r="B111" s="5" t="s">
        <v>128</v>
      </c>
      <c r="C111" s="26" t="s">
        <v>109</v>
      </c>
      <c r="D111" s="16">
        <v>47</v>
      </c>
      <c r="E111" s="27"/>
      <c r="F111" s="30">
        <f t="shared" si="1"/>
        <v>0</v>
      </c>
      <c r="G111" s="8"/>
    </row>
    <row r="112" spans="1:7" ht="25.5">
      <c r="A112" s="3">
        <v>107</v>
      </c>
      <c r="B112" s="5" t="s">
        <v>129</v>
      </c>
      <c r="C112" s="26" t="s">
        <v>109</v>
      </c>
      <c r="D112" s="16">
        <v>20</v>
      </c>
      <c r="E112" s="27"/>
      <c r="F112" s="30">
        <f t="shared" si="1"/>
        <v>0</v>
      </c>
      <c r="G112" s="8"/>
    </row>
    <row r="113" spans="1:7" ht="12.75">
      <c r="A113" s="3">
        <v>108</v>
      </c>
      <c r="B113" s="10" t="s">
        <v>91</v>
      </c>
      <c r="C113" s="26" t="s">
        <v>108</v>
      </c>
      <c r="D113" s="16">
        <v>12</v>
      </c>
      <c r="E113" s="27"/>
      <c r="F113" s="30">
        <f t="shared" si="1"/>
        <v>0</v>
      </c>
      <c r="G113" s="8"/>
    </row>
    <row r="114" spans="1:7" ht="12.75">
      <c r="A114" s="3">
        <v>109</v>
      </c>
      <c r="B114" s="10" t="s">
        <v>92</v>
      </c>
      <c r="C114" s="26" t="s">
        <v>108</v>
      </c>
      <c r="D114" s="16">
        <v>19</v>
      </c>
      <c r="E114" s="27"/>
      <c r="F114" s="30">
        <f t="shared" si="1"/>
        <v>0</v>
      </c>
      <c r="G114" s="8"/>
    </row>
    <row r="115" spans="1:7" ht="12.75">
      <c r="A115" s="3">
        <v>110</v>
      </c>
      <c r="B115" s="10" t="s">
        <v>93</v>
      </c>
      <c r="C115" s="26" t="s">
        <v>108</v>
      </c>
      <c r="D115" s="16">
        <v>22</v>
      </c>
      <c r="E115" s="27"/>
      <c r="F115" s="30">
        <f t="shared" si="1"/>
        <v>0</v>
      </c>
      <c r="G115" s="8"/>
    </row>
    <row r="116" spans="1:7" ht="12.75">
      <c r="A116" s="3">
        <v>111</v>
      </c>
      <c r="B116" s="10" t="s">
        <v>94</v>
      </c>
      <c r="C116" s="26" t="s">
        <v>108</v>
      </c>
      <c r="D116" s="16">
        <v>26</v>
      </c>
      <c r="E116" s="27"/>
      <c r="F116" s="30">
        <f t="shared" si="1"/>
        <v>0</v>
      </c>
      <c r="G116" s="8"/>
    </row>
    <row r="117" spans="1:7" ht="12.75">
      <c r="A117" s="3">
        <v>112</v>
      </c>
      <c r="B117" s="10" t="s">
        <v>131</v>
      </c>
      <c r="C117" s="26" t="s">
        <v>108</v>
      </c>
      <c r="D117" s="16">
        <v>6</v>
      </c>
      <c r="E117" s="27"/>
      <c r="F117" s="30">
        <f t="shared" si="1"/>
        <v>0</v>
      </c>
      <c r="G117" s="8"/>
    </row>
    <row r="118" spans="1:7" ht="12.75">
      <c r="A118" s="3">
        <v>113</v>
      </c>
      <c r="B118" s="10" t="s">
        <v>95</v>
      </c>
      <c r="C118" s="26" t="s">
        <v>108</v>
      </c>
      <c r="D118" s="16">
        <v>17</v>
      </c>
      <c r="E118" s="27"/>
      <c r="F118" s="30">
        <f t="shared" si="1"/>
        <v>0</v>
      </c>
      <c r="G118" s="8"/>
    </row>
    <row r="119" spans="1:7" ht="12.75">
      <c r="A119" s="3">
        <v>114</v>
      </c>
      <c r="B119" s="10" t="s">
        <v>96</v>
      </c>
      <c r="C119" s="26" t="s">
        <v>108</v>
      </c>
      <c r="D119" s="16">
        <v>16</v>
      </c>
      <c r="E119" s="27"/>
      <c r="F119" s="30">
        <f t="shared" si="1"/>
        <v>0</v>
      </c>
      <c r="G119" s="8"/>
    </row>
    <row r="120" spans="1:7" ht="15">
      <c r="A120" s="3">
        <v>115</v>
      </c>
      <c r="B120" s="10" t="s">
        <v>97</v>
      </c>
      <c r="C120" s="26" t="s">
        <v>108</v>
      </c>
      <c r="D120" s="16">
        <v>1</v>
      </c>
      <c r="E120" s="27"/>
      <c r="F120" s="30">
        <f t="shared" si="1"/>
        <v>0</v>
      </c>
      <c r="G120" s="12"/>
    </row>
    <row r="121" spans="1:7" ht="15">
      <c r="A121" s="3">
        <v>116</v>
      </c>
      <c r="B121" s="10" t="s">
        <v>98</v>
      </c>
      <c r="C121" s="26" t="s">
        <v>108</v>
      </c>
      <c r="D121" s="16">
        <v>3</v>
      </c>
      <c r="E121" s="27"/>
      <c r="F121" s="30">
        <f t="shared" si="1"/>
        <v>0</v>
      </c>
      <c r="G121" s="12"/>
    </row>
    <row r="122" spans="1:7" ht="15">
      <c r="A122" s="3">
        <v>117</v>
      </c>
      <c r="B122" s="10" t="s">
        <v>99</v>
      </c>
      <c r="C122" s="26" t="s">
        <v>109</v>
      </c>
      <c r="D122" s="16">
        <v>81</v>
      </c>
      <c r="E122" s="27"/>
      <c r="F122" s="30">
        <f t="shared" si="1"/>
        <v>0</v>
      </c>
      <c r="G122" s="12"/>
    </row>
    <row r="123" spans="1:7" ht="12.75">
      <c r="A123" s="3">
        <v>118</v>
      </c>
      <c r="B123" s="10" t="s">
        <v>100</v>
      </c>
      <c r="C123" s="26" t="s">
        <v>109</v>
      </c>
      <c r="D123" s="16">
        <v>4</v>
      </c>
      <c r="E123" s="27"/>
      <c r="F123" s="30">
        <f t="shared" si="1"/>
        <v>0</v>
      </c>
      <c r="G123" s="8"/>
    </row>
    <row r="124" spans="1:7" ht="12.75">
      <c r="A124" s="3">
        <v>119</v>
      </c>
      <c r="B124" s="6" t="s">
        <v>101</v>
      </c>
      <c r="C124" s="26" t="s">
        <v>109</v>
      </c>
      <c r="D124" s="16">
        <v>1</v>
      </c>
      <c r="E124" s="27"/>
      <c r="F124" s="30">
        <f t="shared" si="1"/>
        <v>0</v>
      </c>
      <c r="G124" s="8"/>
    </row>
    <row r="125" spans="1:7" ht="12.75">
      <c r="A125" s="3">
        <v>120</v>
      </c>
      <c r="B125" s="4" t="s">
        <v>102</v>
      </c>
      <c r="C125" s="26" t="s">
        <v>108</v>
      </c>
      <c r="D125" s="16">
        <v>1</v>
      </c>
      <c r="E125" s="27"/>
      <c r="F125" s="30">
        <f t="shared" si="1"/>
        <v>0</v>
      </c>
      <c r="G125" s="8"/>
    </row>
    <row r="126" spans="1:7" ht="25.5">
      <c r="A126" s="3">
        <v>121</v>
      </c>
      <c r="B126" s="6" t="s">
        <v>103</v>
      </c>
      <c r="C126" s="26" t="s">
        <v>109</v>
      </c>
      <c r="D126" s="16">
        <v>1</v>
      </c>
      <c r="E126" s="27"/>
      <c r="F126" s="30">
        <f t="shared" si="1"/>
        <v>0</v>
      </c>
      <c r="G126" s="8"/>
    </row>
    <row r="127" spans="1:7" ht="12.75">
      <c r="A127" s="2"/>
      <c r="B127" s="2"/>
      <c r="C127" s="2"/>
      <c r="D127" s="23"/>
      <c r="E127" s="2"/>
      <c r="F127" s="2"/>
    </row>
    <row r="128" spans="1:7" ht="12.75">
      <c r="A128" s="2"/>
      <c r="B128" s="2"/>
      <c r="C128" s="2"/>
      <c r="D128" s="23"/>
      <c r="E128" s="22" t="s">
        <v>125</v>
      </c>
      <c r="F128" s="31">
        <f>SUM(F6:F126)</f>
        <v>0</v>
      </c>
    </row>
    <row r="129" spans="1:6" ht="12.75">
      <c r="A129" s="2"/>
      <c r="B129" s="2"/>
      <c r="C129" s="2"/>
      <c r="D129" s="23"/>
      <c r="E129" s="2"/>
      <c r="F129" s="2"/>
    </row>
    <row r="130" spans="1:6" ht="12.75">
      <c r="A130" s="2"/>
      <c r="B130" s="2"/>
      <c r="C130" s="2"/>
      <c r="D130" s="23"/>
      <c r="E130" s="2"/>
      <c r="F130" s="2"/>
    </row>
    <row r="131" spans="1:6" ht="12.75">
      <c r="A131" s="2"/>
      <c r="B131" s="2"/>
      <c r="C131" s="2"/>
      <c r="D131" s="23"/>
      <c r="E131" s="2"/>
      <c r="F131" s="2"/>
    </row>
    <row r="132" spans="1:6" ht="12.75">
      <c r="A132" s="2"/>
      <c r="B132" s="2"/>
      <c r="C132" s="2"/>
      <c r="D132" s="23"/>
      <c r="E132" s="2"/>
      <c r="F132" s="2"/>
    </row>
    <row r="133" spans="1:6" ht="12.75">
      <c r="A133" s="2"/>
      <c r="B133" s="2"/>
      <c r="C133" s="2"/>
      <c r="D133" s="23"/>
      <c r="E133" s="2"/>
      <c r="F133" s="2"/>
    </row>
    <row r="134" spans="1:6" ht="12.75">
      <c r="A134" s="2"/>
      <c r="B134" s="2"/>
      <c r="C134" s="2"/>
      <c r="D134" s="2"/>
      <c r="E134" s="2"/>
      <c r="F134" s="2"/>
    </row>
    <row r="135" spans="1:6" ht="12.75">
      <c r="A135" s="2"/>
      <c r="B135" s="2"/>
      <c r="C135" s="2"/>
      <c r="D135" s="2"/>
      <c r="E135" s="2"/>
      <c r="F135" s="2"/>
    </row>
    <row r="136" spans="1:6" ht="12.75">
      <c r="A136" s="2"/>
      <c r="B136" s="2"/>
      <c r="C136" s="2"/>
      <c r="D136" s="2"/>
      <c r="E136" s="2"/>
      <c r="F136" s="2"/>
    </row>
    <row r="137" spans="1:6" ht="12.75">
      <c r="A137" s="2"/>
      <c r="B137" s="2"/>
      <c r="C137" s="2"/>
      <c r="D137" s="2"/>
      <c r="E137" s="2"/>
      <c r="F137" s="2"/>
    </row>
    <row r="138" spans="1:6" ht="12.75">
      <c r="A138" s="2"/>
      <c r="B138" s="2"/>
      <c r="C138" s="2"/>
      <c r="D138" s="2"/>
      <c r="E138" s="2"/>
      <c r="F138" s="2"/>
    </row>
    <row r="139" spans="1:6" ht="12.75">
      <c r="A139" s="2"/>
      <c r="B139" s="2"/>
      <c r="C139" s="2"/>
      <c r="D139" s="2"/>
      <c r="E139" s="2"/>
      <c r="F139" s="2"/>
    </row>
    <row r="140" spans="1:6" ht="12.75">
      <c r="A140" s="2"/>
      <c r="B140" s="2"/>
      <c r="C140" s="2"/>
      <c r="D140" s="2"/>
      <c r="E140" s="2"/>
      <c r="F140" s="2"/>
    </row>
    <row r="141" spans="1:6" ht="12.75">
      <c r="A141" s="2"/>
      <c r="B141" s="2"/>
      <c r="C141" s="2"/>
      <c r="D141" s="2"/>
      <c r="E141" s="2"/>
      <c r="F141" s="2"/>
    </row>
    <row r="142" spans="1:6" ht="12.75">
      <c r="A142" s="2"/>
      <c r="B142" s="2"/>
      <c r="C142" s="2"/>
      <c r="D142" s="2"/>
      <c r="E142" s="2"/>
      <c r="F142" s="2"/>
    </row>
    <row r="143" spans="1:6" ht="12.75">
      <c r="A143" s="2"/>
      <c r="B143" s="2"/>
      <c r="C143" s="2"/>
      <c r="D143" s="2"/>
      <c r="E143" s="2"/>
      <c r="F143" s="2"/>
    </row>
    <row r="144" spans="1:6" ht="12.75">
      <c r="A144" s="2"/>
      <c r="B144" s="2"/>
      <c r="C144" s="2"/>
      <c r="D144" s="2"/>
      <c r="E144" s="2"/>
      <c r="F144" s="2"/>
    </row>
    <row r="145" spans="1:6" ht="12.75">
      <c r="A145" s="2"/>
      <c r="B145" s="2"/>
      <c r="C145" s="2"/>
      <c r="D145" s="2"/>
      <c r="E145" s="2"/>
      <c r="F145" s="2"/>
    </row>
    <row r="146" spans="1:6" ht="12.75">
      <c r="A146" s="2"/>
      <c r="B146" s="2"/>
      <c r="C146" s="2"/>
      <c r="D146" s="2"/>
      <c r="E146" s="2"/>
      <c r="F146" s="2"/>
    </row>
    <row r="147" spans="1:6" ht="12.75">
      <c r="A147" s="2"/>
      <c r="B147" s="2"/>
      <c r="C147" s="2"/>
      <c r="D147" s="2"/>
      <c r="E147" s="2"/>
      <c r="F147" s="2"/>
    </row>
    <row r="148" spans="1:6" ht="12.75">
      <c r="A148" s="2"/>
      <c r="B148" s="2"/>
      <c r="C148" s="2"/>
      <c r="D148" s="2"/>
      <c r="E148" s="2"/>
      <c r="F148" s="2"/>
    </row>
    <row r="149" spans="1:6" ht="12.75">
      <c r="A149" s="2"/>
      <c r="B149" s="2"/>
      <c r="C149" s="2"/>
      <c r="D149" s="2"/>
      <c r="E149" s="2"/>
      <c r="F149" s="2"/>
    </row>
    <row r="150" spans="1:6" ht="15.75" customHeight="1">
      <c r="A150" s="2"/>
      <c r="B150" s="2"/>
      <c r="C150" s="2"/>
      <c r="D150" s="2"/>
      <c r="E150" s="2"/>
      <c r="F150" s="2"/>
    </row>
  </sheetData>
  <mergeCells count="7">
    <mergeCell ref="A2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Bartkiewicz, Dariusz</dc:creator>
  <cp:lastModifiedBy>Bartkiewicz, Dariusz</cp:lastModifiedBy>
  <cp:lastPrinted>2025-01-23T10:30:02Z</cp:lastPrinted>
  <dcterms:created xsi:type="dcterms:W3CDTF">2025-01-20T13:27:29Z</dcterms:created>
  <dcterms:modified xsi:type="dcterms:W3CDTF">2025-01-29T13:25:17Z</dcterms:modified>
</cp:coreProperties>
</file>