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rzytarska\AppData\Local\Temp\ezdpuw\20241008123709744\"/>
    </mc:Choice>
  </mc:AlternateContent>
  <bookViews>
    <workbookView xWindow="-28920" yWindow="-75" windowWidth="29040" windowHeight="15840"/>
  </bookViews>
  <sheets>
    <sheet name="Arkusz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l="1"/>
  <c r="I18" i="2" s="1"/>
  <c r="I19" i="2" l="1"/>
</calcChain>
</file>

<file path=xl/sharedStrings.xml><?xml version="1.0" encoding="utf-8"?>
<sst xmlns="http://schemas.openxmlformats.org/spreadsheetml/2006/main" count="32" uniqueCount="32">
  <si>
    <t>Załącznik nr 1</t>
  </si>
  <si>
    <r>
      <t>(</t>
    </r>
    <r>
      <rPr>
        <i/>
        <sz val="8"/>
        <color theme="1"/>
        <rFont val="Verdana"/>
        <family val="2"/>
        <charset val="238"/>
      </rPr>
      <t>pieczęć Wykonawcy/Wykonawców</t>
    </r>
    <r>
      <rPr>
        <sz val="8"/>
        <color theme="1"/>
        <rFont val="Verdana"/>
        <family val="2"/>
        <charset val="238"/>
      </rPr>
      <t xml:space="preserve">) </t>
    </r>
  </si>
  <si>
    <t>Formularz cenowy</t>
  </si>
  <si>
    <t>Składając ofertę w postępowaniu  na:</t>
  </si>
  <si>
    <t>przedkładam Formularz cenowy</t>
  </si>
  <si>
    <t>Opis punktu poboru gazu
ID Punktu wyjścia</t>
  </si>
  <si>
    <t>Moc umowna 
(kWh/h)</t>
  </si>
  <si>
    <t>liczba miesięcy obowiązywania umowy</t>
  </si>
  <si>
    <t>Cena jednostkowa za gaz 
(w zł za 1 kWh)</t>
  </si>
  <si>
    <t>Abonament
 (w zł/ za 1 m-c)</t>
  </si>
  <si>
    <t>Cena jednostkowa netto za opłatę sieciową stałą zł/(kWh/h) za h</t>
  </si>
  <si>
    <t>Cena jednostkowa netto za opłatę sieciową zmienną (zl/kWh)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</si>
  <si>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</si>
  <si>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</si>
  <si>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</si>
  <si>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</si>
  <si>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</si>
  <si>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</si>
  <si>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</si>
  <si>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</si>
  <si>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</si>
  <si>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suma netto:</t>
  </si>
  <si>
    <t>VAT 23%</t>
  </si>
  <si>
    <t>suma brutto</t>
  </si>
  <si>
    <t>UWAGA:</t>
  </si>
  <si>
    <t>Tabelę wypełniać z dokładnością do 5 miejsc po przecinku, pozycję "suma netto, VAT  i suma brutto" z dokładonością do 2 miejsc po przecinku</t>
  </si>
  <si>
    <t>Wszelkie inne dopiski i komentarze na niniejszym załączniku są niedopuszczalne</t>
  </si>
  <si>
    <t>_________________ dnia __ __ _____ roku</t>
  </si>
  <si>
    <t>"Dostawa gazu ziemnego wysokometanowego, obejmująca sprzedaż i dystrybucję, dla budynków zlokalizowanych na terenie Obwodu Utrzymania Drogowego w Miszewie"</t>
  </si>
  <si>
    <t>GDDKiA Oddział w Gdańsku
Obwód Utrzymania Drogowego w Miszewie</t>
  </si>
  <si>
    <t>Cena oferty netto za cały okres obowiązywania umowy 
(kol2*kol5+kol4*kol6
+kol3*kol7*5843h+kol2*kol8)</t>
  </si>
  <si>
    <t>Szacunkowy planowany pobór paliwa gazowego wysokometanowego grupy W-5.1
w okresie trwania umowy
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</si>
</sst>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b/>
      <sz val="26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8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1" fontId="8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Border="1"/>
    <xf numFmtId="4" fontId="10" fillId="0" borderId="8" xfId="0" applyNumberFormat="1" applyFont="1" applyBorder="1"/>
    <xf numFmtId="4" fontId="7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A4" zoomScale="115" zoomScaleNormal="115" workbookViewId="0">
      <selection activeCell="K14" sqref="K14"/>
    </sheetView>
  </sheetViews>
  <sheetFormatPr defaultRowHeight="15" x14ac:dyDescent="0.25"/>
  <cols>
    <col min="1" max="1" width="35.140625" customWidth="1"/>
    <col min="2" max="2" width="18.42578125" customWidth="1"/>
    <col min="4" max="4" width="13.140625" customWidth="1"/>
    <col min="5" max="5" width="11.28515625" customWidth="1"/>
    <col min="6" max="6" width="13.42578125" customWidth="1"/>
    <col min="7" max="7" width="11" customWidth="1"/>
    <col min="8" max="8" width="14.140625" customWidth="1"/>
    <col min="9" max="9" width="29.5703125" customWidth="1"/>
  </cols>
  <sheetData>
    <row r="1" spans="1:9" ht="33" customHeight="1" thickBot="1" x14ac:dyDescent="0.3">
      <c r="A1" s="37"/>
      <c r="B1" s="37"/>
      <c r="I1" t="s">
        <v>0</v>
      </c>
    </row>
    <row r="2" spans="1:9" ht="15" customHeight="1" x14ac:dyDescent="0.25">
      <c r="A2" s="38" t="s">
        <v>1</v>
      </c>
      <c r="B2" s="39"/>
      <c r="C2" s="40"/>
      <c r="D2" s="28" t="s">
        <v>2</v>
      </c>
      <c r="E2" s="29"/>
      <c r="F2" s="29"/>
      <c r="G2" s="29"/>
      <c r="H2" s="29"/>
      <c r="I2" s="30"/>
    </row>
    <row r="3" spans="1:9" x14ac:dyDescent="0.25">
      <c r="A3" s="41"/>
      <c r="B3" s="42"/>
      <c r="C3" s="43"/>
      <c r="D3" s="31"/>
      <c r="E3" s="32"/>
      <c r="F3" s="32"/>
      <c r="G3" s="32"/>
      <c r="H3" s="32"/>
      <c r="I3" s="33"/>
    </row>
    <row r="4" spans="1:9" ht="15" customHeight="1" x14ac:dyDescent="0.25">
      <c r="A4" s="41"/>
      <c r="B4" s="42"/>
      <c r="C4" s="43"/>
      <c r="D4" s="31"/>
      <c r="E4" s="32"/>
      <c r="F4" s="32"/>
      <c r="G4" s="32"/>
      <c r="H4" s="32"/>
      <c r="I4" s="33"/>
    </row>
    <row r="5" spans="1:9" x14ac:dyDescent="0.25">
      <c r="A5" s="41"/>
      <c r="B5" s="42"/>
      <c r="C5" s="43"/>
      <c r="D5" s="31"/>
      <c r="E5" s="32"/>
      <c r="F5" s="32"/>
      <c r="G5" s="32"/>
      <c r="H5" s="32"/>
      <c r="I5" s="33"/>
    </row>
    <row r="6" spans="1:9" x14ac:dyDescent="0.25">
      <c r="A6" s="41"/>
      <c r="B6" s="42"/>
      <c r="C6" s="43"/>
      <c r="D6" s="31"/>
      <c r="E6" s="32"/>
      <c r="F6" s="32"/>
      <c r="G6" s="32"/>
      <c r="H6" s="32"/>
      <c r="I6" s="33"/>
    </row>
    <row r="7" spans="1:9" ht="15" customHeight="1" x14ac:dyDescent="0.25">
      <c r="A7" s="41"/>
      <c r="B7" s="42"/>
      <c r="C7" s="43"/>
      <c r="D7" s="31"/>
      <c r="E7" s="32"/>
      <c r="F7" s="32"/>
      <c r="G7" s="32"/>
      <c r="H7" s="32"/>
      <c r="I7" s="33"/>
    </row>
    <row r="8" spans="1:9" ht="45.75" customHeight="1" thickBot="1" x14ac:dyDescent="0.3">
      <c r="A8" s="44"/>
      <c r="B8" s="45"/>
      <c r="C8" s="46"/>
      <c r="D8" s="34"/>
      <c r="E8" s="35"/>
      <c r="F8" s="35"/>
      <c r="G8" s="35"/>
      <c r="H8" s="35"/>
      <c r="I8" s="36"/>
    </row>
    <row r="9" spans="1:9" ht="26.25" customHeight="1" x14ac:dyDescent="0.25">
      <c r="A9" s="1"/>
      <c r="D9" s="13"/>
      <c r="E9" s="13"/>
      <c r="F9" s="13"/>
      <c r="G9" s="13"/>
      <c r="H9" s="13"/>
      <c r="I9" s="13"/>
    </row>
    <row r="10" spans="1:9" x14ac:dyDescent="0.25">
      <c r="A10" s="1" t="s">
        <v>3</v>
      </c>
    </row>
    <row r="11" spans="1:9" ht="73.5" customHeight="1" x14ac:dyDescent="0.25">
      <c r="A11" s="47" t="s">
        <v>28</v>
      </c>
      <c r="B11" s="47"/>
      <c r="C11" s="47"/>
      <c r="D11" s="47"/>
      <c r="E11" s="47"/>
      <c r="F11" s="47"/>
      <c r="G11" s="47"/>
      <c r="H11" s="47"/>
      <c r="I11" s="47"/>
    </row>
    <row r="12" spans="1:9" ht="23.45" customHeight="1" x14ac:dyDescent="0.25">
      <c r="A12" s="1" t="s">
        <v>4</v>
      </c>
      <c r="B12" s="14"/>
      <c r="C12" s="14"/>
      <c r="D12" s="14"/>
      <c r="E12" s="14"/>
      <c r="F12" s="14"/>
      <c r="G12" s="14"/>
      <c r="H12" s="14"/>
      <c r="I12" s="14"/>
    </row>
    <row r="13" spans="1:9" ht="7.9" customHeight="1" x14ac:dyDescent="0.25">
      <c r="A13" s="2"/>
    </row>
    <row r="14" spans="1:9" ht="100.5" customHeight="1" x14ac:dyDescent="0.25">
      <c r="A14" s="22" t="s">
        <v>5</v>
      </c>
      <c r="B14" s="22" t="s">
        <v>31</v>
      </c>
      <c r="C14" s="23" t="s">
        <v>6</v>
      </c>
      <c r="D14" s="22" t="s">
        <v>7</v>
      </c>
      <c r="E14" s="22" t="s">
        <v>8</v>
      </c>
      <c r="F14" s="21" t="s">
        <v>9</v>
      </c>
      <c r="G14" s="21" t="s">
        <v>10</v>
      </c>
      <c r="H14" s="21" t="s">
        <v>11</v>
      </c>
      <c r="I14" s="21" t="s">
        <v>30</v>
      </c>
    </row>
    <row r="15" spans="1:9" x14ac:dyDescent="0.25">
      <c r="A15" s="3" t="s">
        <v>12</v>
      </c>
      <c r="B15" s="3" t="s">
        <v>13</v>
      </c>
      <c r="C15" s="3" t="s">
        <v>14</v>
      </c>
      <c r="D15" s="3" t="s">
        <v>15</v>
      </c>
      <c r="E15" s="4" t="s">
        <v>16</v>
      </c>
      <c r="F15" s="3" t="s">
        <v>17</v>
      </c>
      <c r="G15" s="3" t="s">
        <v>18</v>
      </c>
      <c r="H15" s="3" t="s">
        <v>19</v>
      </c>
      <c r="I15" s="3" t="s">
        <v>20</v>
      </c>
    </row>
    <row r="16" spans="1:9" ht="38.25" x14ac:dyDescent="0.25">
      <c r="A16" s="5" t="s">
        <v>29</v>
      </c>
      <c r="B16" s="6">
        <v>371739</v>
      </c>
      <c r="C16" s="27">
        <v>277</v>
      </c>
      <c r="D16" s="11">
        <v>8</v>
      </c>
      <c r="E16" s="7"/>
      <c r="F16" s="8"/>
      <c r="G16" s="7"/>
      <c r="H16" s="7"/>
      <c r="I16" s="26">
        <f>ROUND((B16*E16+D16*F16+C16*G16*8760+B16*H16),2)</f>
        <v>0</v>
      </c>
    </row>
    <row r="17" spans="1:9" ht="35.1" customHeight="1" x14ac:dyDescent="0.3">
      <c r="A17" s="9"/>
      <c r="B17" s="15"/>
      <c r="C17" s="10"/>
      <c r="D17" s="10"/>
      <c r="E17" s="10"/>
      <c r="F17" s="10"/>
      <c r="G17" s="10"/>
      <c r="H17" s="12" t="s">
        <v>21</v>
      </c>
      <c r="I17" s="24">
        <f>I16</f>
        <v>0</v>
      </c>
    </row>
    <row r="18" spans="1:9" ht="35.1" customHeight="1" x14ac:dyDescent="0.3">
      <c r="A18" s="9"/>
      <c r="B18" s="10"/>
      <c r="C18" s="10"/>
      <c r="D18" s="10"/>
      <c r="E18" s="10"/>
      <c r="F18" s="10"/>
      <c r="G18" s="10"/>
      <c r="H18" s="12" t="s">
        <v>22</v>
      </c>
      <c r="I18" s="25">
        <f>ROUND((I17*0.23),2)</f>
        <v>0</v>
      </c>
    </row>
    <row r="19" spans="1:9" ht="35.1" customHeight="1" x14ac:dyDescent="0.3">
      <c r="A19" s="9"/>
      <c r="B19" s="10"/>
      <c r="C19" s="10"/>
      <c r="D19" s="10"/>
      <c r="E19" s="10"/>
      <c r="F19" s="10"/>
      <c r="G19" s="10"/>
      <c r="H19" s="12" t="s">
        <v>23</v>
      </c>
      <c r="I19" s="25">
        <f>I17+I18</f>
        <v>0</v>
      </c>
    </row>
    <row r="20" spans="1:9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19" t="s">
        <v>24</v>
      </c>
      <c r="B21" s="9"/>
      <c r="C21" s="9"/>
      <c r="D21" s="9"/>
      <c r="E21" s="9"/>
      <c r="F21" s="9"/>
      <c r="G21" s="9"/>
      <c r="H21" s="9"/>
      <c r="I21" s="9"/>
    </row>
    <row r="22" spans="1:9" x14ac:dyDescent="0.25">
      <c r="A22" s="20" t="s">
        <v>25</v>
      </c>
      <c r="B22" s="9"/>
      <c r="C22" s="9"/>
      <c r="D22" s="9"/>
      <c r="E22" s="9"/>
      <c r="F22" s="9"/>
      <c r="G22" s="9"/>
      <c r="H22" s="9"/>
      <c r="I22" s="9"/>
    </row>
    <row r="23" spans="1:9" x14ac:dyDescent="0.25">
      <c r="A23" s="20" t="s">
        <v>26</v>
      </c>
    </row>
    <row r="28" spans="1:9" x14ac:dyDescent="0.25">
      <c r="A28" s="16" t="s">
        <v>27</v>
      </c>
    </row>
    <row r="31" spans="1:9" x14ac:dyDescent="0.25">
      <c r="H31" s="17"/>
    </row>
    <row r="32" spans="1:9" x14ac:dyDescent="0.25">
      <c r="H32" s="18"/>
    </row>
  </sheetData>
  <mergeCells count="4">
    <mergeCell ref="D2:I8"/>
    <mergeCell ref="A1:B1"/>
    <mergeCell ref="A2:C8"/>
    <mergeCell ref="A11:I11"/>
  </mergeCell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1287DBC7FBBC47A59C0499DF3B63C4" ma:contentTypeVersion="5" ma:contentTypeDescription="Utwórz nowy dokument." ma:contentTypeScope="" ma:versionID="a2873971bf9cb050cb69c18733269084">
  <xsd:schema xmlns:xsd="http://www.w3.org/2001/XMLSchema" xmlns:xs="http://www.w3.org/2001/XMLSchema" xmlns:p="http://schemas.microsoft.com/office/2006/metadata/properties" xmlns:ns3="eab43c87-59bf-44bc-8b65-19c8187d81ef" targetNamespace="http://schemas.microsoft.com/office/2006/metadata/properties" ma:root="true" ma:fieldsID="9383cc716fcc79bbf639fb0888b5e110" ns3:_="">
    <xsd:import namespace="eab43c87-59bf-44bc-8b65-19c8187d81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43c87-59bf-44bc-8b65-19c8187d8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AF6C5-B816-4ABD-AFB3-47120E0052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2E127-6043-416A-8284-A431C2B69F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C81875-ADE8-4FB3-9A05-F4334A7554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43c87-59bf-44bc-8b65-19c8187d8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Rogowski Marek</dc:creator>
  <cp:keywords/>
  <dc:description/>
  <cp:lastModifiedBy>Przytarska Aleksandra</cp:lastModifiedBy>
  <cp:revision/>
  <dcterms:created xsi:type="dcterms:W3CDTF">2017-07-06T09:34:51Z</dcterms:created>
  <dcterms:modified xsi:type="dcterms:W3CDTF">2024-10-08T10:38:02Z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0x010100731287DBC7FBBC47A59C0499DF3B63C4</vt:lpwstr>
  </property>
</Properties>
</file>