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lefek\Desktop\"/>
    </mc:Choice>
  </mc:AlternateContent>
  <xr:revisionPtr revIDLastSave="0" documentId="8_{37E4840E-34E9-4594-9B8F-B73836406288}" xr6:coauthVersionLast="47" xr6:coauthVersionMax="47" xr10:uidLastSave="{00000000-0000-0000-0000-000000000000}"/>
  <bookViews>
    <workbookView xWindow="28680" yWindow="-120" windowWidth="29040" windowHeight="15720" xr2:uid="{BA4603D8-FC52-41AD-8C94-408149121836}"/>
  </bookViews>
  <sheets>
    <sheet name="UMOWY C213" sheetId="1" r:id="rId1"/>
  </sheets>
  <definedNames>
    <definedName name="_xlnm._FilterDatabase" localSheetId="0" hidden="1">'UMOWY C213'!$A$1:$G$59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</calcChain>
</file>

<file path=xl/sharedStrings.xml><?xml version="1.0" encoding="utf-8"?>
<sst xmlns="http://schemas.openxmlformats.org/spreadsheetml/2006/main" count="283" uniqueCount="175">
  <si>
    <t>LP</t>
  </si>
  <si>
    <t>Numer wniosku o dofinansowanie</t>
  </si>
  <si>
    <t>Nr naboru</t>
  </si>
  <si>
    <t>Wnioskodawca</t>
  </si>
  <si>
    <t>Tytuł Przedsięwzięcia</t>
  </si>
  <si>
    <t>Dofinansowanie</t>
  </si>
  <si>
    <t>KPOD.05.08-IW.06-0007/25</t>
  </si>
  <si>
    <t>KPOD.05.08-IW.06-008/25</t>
  </si>
  <si>
    <t>FUNDACJA ASUNCION MORERA</t>
  </si>
  <si>
    <t>eOBYWATEL - rozwój kompetencji cyfrowych mieszkańców województwa zachodniopomorskiego</t>
  </si>
  <si>
    <t>KPOD.05.08-IW.06-0012/25</t>
  </si>
  <si>
    <t>"EDUKACJA BEZ BARIER - FUNDACJA NA RZECZ ROZWOJU EDUKACJI W POLSCE"</t>
  </si>
  <si>
    <t>OBYWATEL CYFROWEJ PRZYSZŁOŚCI w woj. śląskim 2 (NUTS3: bielski, gliwicki, rybnicki i tyski)</t>
  </si>
  <si>
    <t>KPOD.05.08-IW.06-0027/25</t>
  </si>
  <si>
    <t>KPOD.05.08-IW.06-006/25</t>
  </si>
  <si>
    <t>PODKARPACKI ZESPÓŁ PLACÓWEK WOJEWÓDZKICH W RZESZOWIE</t>
  </si>
  <si>
    <t>Zdrowo-cyfrowo w przedszkolu II</t>
  </si>
  <si>
    <t>KPOD.05.08-IW.06-0032/25</t>
  </si>
  <si>
    <t>KPOD.05.08-IW.06-009/25</t>
  </si>
  <si>
    <t>FUNDACJA MY PERSONALITY SKILLS</t>
  </si>
  <si>
    <t>Akademia umiejętności komputerowych</t>
  </si>
  <si>
    <t>STOWARZYSZENIE "MIASTA W INTERNECIE";GMINA CHMIELNIK</t>
  </si>
  <si>
    <t>KPOD.05.08-IW.06-0033/25</t>
  </si>
  <si>
    <t>Generator cyfrowych kompetencji</t>
  </si>
  <si>
    <t>STOWARZYSZENIE "MIASTA W INTERNECIE";GMINA KORZENNA;GMINA ŻEGOCINA</t>
  </si>
  <si>
    <t>KPOD.05.08-IW.06-0035/25</t>
  </si>
  <si>
    <t xml:space="preserve"> KPOD.05.08-IW.06-008/25</t>
  </si>
  <si>
    <t>Manufaktura kompetencji cyfrowych</t>
  </si>
  <si>
    <t>KPOD.05.08-IW.06-0036/25</t>
  </si>
  <si>
    <t>Kompas kompetencji cyfrowych</t>
  </si>
  <si>
    <t>FUNDACJA E-PROSPERITY</t>
  </si>
  <si>
    <t>KPOD.05.08-IW.06-0042_25</t>
  </si>
  <si>
    <t>KPOD.05.08-IW.06-007/25</t>
  </si>
  <si>
    <t>Stowarzyszenie Cyfrowy Dialog</t>
  </si>
  <si>
    <t>Szkoła jutr@ II</t>
  </si>
  <si>
    <t>KPOD.05.08-IW.06-0046/25</t>
  </si>
  <si>
    <t xml:space="preserve"> KPOD.05.08-IW.06-010/25</t>
  </si>
  <si>
    <t>STOWARZYSZENIE WSPIERANIA PRZEDSIĘBIORCZOŚCI</t>
  </si>
  <si>
    <t>Włącz się. Cyfrowa edukacja dla każdego w woj. pomorskim</t>
  </si>
  <si>
    <t>IZBA PRZEMYSŁOWO - HANDLOWA, WOJEWÓDZTWO POMORSKIE, WOJEWÓDZTWO PODLASKIE</t>
  </si>
  <si>
    <t>KPOD.05.08-IW.06-0048/25</t>
  </si>
  <si>
    <t>TOWARZYSTWO ALTUM, PROGRAMY SPOŁECZNO-GOSPODARCZE</t>
  </si>
  <si>
    <t>Akademia cyfrowych kompetencji w województwie podkarpackim - edycja II</t>
  </si>
  <si>
    <t>FUNDACJA AKADEMIA ROZWOJU;GMINA JASŁO</t>
  </si>
  <si>
    <t>KPOD.05.08-IW.06-0049/25</t>
  </si>
  <si>
    <t>Akademia cyfrowych kompetencji w województwie lubelskim - edycja II</t>
  </si>
  <si>
    <t>FUNDACJA AKADEMIA ROZWOJU;GMINA WÓLKA</t>
  </si>
  <si>
    <t>KPOD.05.08-IW.06-0050/25</t>
  </si>
  <si>
    <t>FUNDACJA PRO CULTURA</t>
  </si>
  <si>
    <t>Włączamy Cyfrowo Mazowsze - szkolenia dla osób w wieku 55 plus</t>
  </si>
  <si>
    <t>FUNDACJA "ZACZYN";FUNDACJA "AGE HUB";STOWARZYSZENIE KREATYWNI 50 PLUS;FUNDACJA EDUKACYJNO-SPORTOWA REGENERACJA;FUNDACJA PARTYCYPACJI SPOŁECZNEJ</t>
  </si>
  <si>
    <t>KPOD.05.08-IW.06-0051/25</t>
  </si>
  <si>
    <t>Cyfrowo NIEwykluczeni</t>
  </si>
  <si>
    <t>Fundacja Centrum Szkoleń i Innowacji</t>
  </si>
  <si>
    <t>KPOD.05.08-IW.06-0063/25</t>
  </si>
  <si>
    <t>ZAKŁAD DOSKONALENIA ZAWODOWEGO</t>
  </si>
  <si>
    <t>E-Kompetencje - bezpłatne szkolenia komputerowe dla mieszkańców
woj. podlaskiego</t>
  </si>
  <si>
    <t>Gmina Filipów, Gmina Kuźnica, Gmina Grabówka, Miasto Zambrów, Gmina Hajnówka, Gmina Nurzec-Stacja, Gmina Mielnik, Gmina Orla, Powiat Moniecki, Powiat Grajewski</t>
  </si>
  <si>
    <t>KPOD.05.08-IW.06-0064/25</t>
  </si>
  <si>
    <t>"FUNDACJA MIĘDZYNARODOWY INSTYTUT OUTSOURCINGU"</t>
  </si>
  <si>
    <t>Obywatel 2.0: szkolenia podnoszące kompetencje cyfrowe mieszkańców gmin z obszaru: dolnośląskie</t>
  </si>
  <si>
    <t>FUNDACJA DOSTĘPNI</t>
  </si>
  <si>
    <t>KPOD.05.08-IW.06-0066/25</t>
  </si>
  <si>
    <t>WARMIŃSKO - MAZURSKI ZAKŁAD DOSKONALENIA ZAWODOWEGO W OLSZTYNIE</t>
  </si>
  <si>
    <t>Aktywizacja Cyfrowa Obywateli</t>
  </si>
  <si>
    <t>KPOD.05.08-IW.06-0067/25</t>
  </si>
  <si>
    <t>Obywatel 2.0: szkolenia podnoszące kompetencje cyfrowe mieszkańców gmin z obszaru: małopolskie 1 - Kraków</t>
  </si>
  <si>
    <t>KPOD.05.08-IW.06-0068/25</t>
  </si>
  <si>
    <t>Obywatel 2.0: szkolenia podnoszące kompetencje cyfrowe mieszkańców gmin z obszaru: podkarpackie</t>
  </si>
  <si>
    <t>KPOD.05.08-IW.06-0072/25</t>
  </si>
  <si>
    <t>FUNDACJA E-PROSPERITY;GMINA MIASTO AUGUSTÓW</t>
  </si>
  <si>
    <t>KPOD.05.08-IW.06-0073/25</t>
  </si>
  <si>
    <t>e-Urzędnik - szkolenia podnoszące kompetencje cyfrowe urzędników z obszaru: dolnośląskie</t>
  </si>
  <si>
    <t>KPOD.05.08-IW.06-0074/25</t>
  </si>
  <si>
    <t>e-Urzędnik - szkolenia podnoszące kompetencje cyfrowe urzędników z obszaru: pomorskie</t>
  </si>
  <si>
    <t>KPOD.05.08-IW.06-0075/25</t>
  </si>
  <si>
    <t>e-Urzędnik- szkolenia podnoszące kompetencje cyfrowe urzędników z obszaru: opolskie</t>
  </si>
  <si>
    <t>KPOD.05.08-IW.06-0076/25</t>
  </si>
  <si>
    <t>e-Urzędnik - szkolenia podnoszące kompetencje cyfrowe urzędników z obszaru: warmińsko-mazurskie</t>
  </si>
  <si>
    <t>KPOD.05.08-IW.06-0077/25</t>
  </si>
  <si>
    <t>e-Urzędnik - szkolenia podnoszące kompetencje cyfrowe urzędników z obszaru: podkarpackie</t>
  </si>
  <si>
    <t>KPOD.05.08-IW.06-0078/25</t>
  </si>
  <si>
    <t>Offline Online: szkolenia dla osób wykluczonych cyfrowo z obszaru: dolnośląskie</t>
  </si>
  <si>
    <t>KPOD.05.08-IW.06-0079/25</t>
  </si>
  <si>
    <t>Offline Online: szkolenia dla osób wykluczonych cyfrowo z obszaru: śląskie 1 - obszar NUTS3: bytomski, częstochowski, katowicki, sosnowiecki</t>
  </si>
  <si>
    <t>KPOD.05.08-IW.06-0081/25</t>
  </si>
  <si>
    <t>Offline Online: szkolenia dla osób wykluczonych cyfrowo z obszaru: świętokrzyskie</t>
  </si>
  <si>
    <t>KPOD.05.08-IW.06-0082/25</t>
  </si>
  <si>
    <t>KPOD.05.08-IW.06-010/25</t>
  </si>
  <si>
    <t>Cyfrowa edukacja e-wykluczonych</t>
  </si>
  <si>
    <t>KPOD.05.08-IW.06-0084/25</t>
  </si>
  <si>
    <t>KPOD.05.08-IW.06-0087/25</t>
  </si>
  <si>
    <t>FUNDACJA AKADEMIA ROZWOJU</t>
  </si>
  <si>
    <t>Strefa kompetencji cyfrowych</t>
  </si>
  <si>
    <t>STOWARZYSZENIE HUMANEO, URZĄD MIASTA RYPIN, GMINA KRUSZWICA, URZĄD MIEJSKI w LUBRAŃCU</t>
  </si>
  <si>
    <t>KPOD.05.08-IW.06-0089/25</t>
  </si>
  <si>
    <t>FUNDACJA KLASTER INNOWACJI SPOŁECZNYCH</t>
  </si>
  <si>
    <t xml:space="preserve">Uzupełnienie umiejętności cyfrowych pracowników JST i zwiększenie wykorzystania narzędzi technologii informacyjno-komunikacyjnej w województwie śląskim
</t>
  </si>
  <si>
    <t>NEW EUROPE FOUNDATION,  INSTYTUT ROŹDZIEŃSKIEGO</t>
  </si>
  <si>
    <t>KPOD.05.08-IW.06-0090/25</t>
  </si>
  <si>
    <t>FUNDACJA INTEGRON PLUS</t>
  </si>
  <si>
    <t>e-Obyw@tel: szkolenia podnoszące kompetencje cyfrowe mieszkańców gmin z obszaru: pomorskie</t>
  </si>
  <si>
    <t>Fundacja Dostępny Samorząd</t>
  </si>
  <si>
    <t>KPOD.05.08-IW.06-0092/25</t>
  </si>
  <si>
    <t>Cyfrowy urzędnik - szkolenia podnoszące kompetencje cyfrowe urzędników z obszaru: lubelskie</t>
  </si>
  <si>
    <t>KPOD.05.08-IW.06-0093/25</t>
  </si>
  <si>
    <t>Cyfrowy urzędnik - szkolenia podnoszące kompetencje cyfrowe urzędników z obszaru: łódzkie</t>
  </si>
  <si>
    <t>KPOD.05.08-IW.06-0095_25</t>
  </si>
  <si>
    <t>Cyfrowy nauczyciel - szkolenia podnoszące kompetencje cyfrowe nauczycieli szkolnych z obszaru: małopolskie, świętokrzyskie</t>
  </si>
  <si>
    <t>FUNDACJA DOSTĘPNY SAMORZĄD</t>
  </si>
  <si>
    <t>KPOD.05.08-IW.06-0101/25</t>
  </si>
  <si>
    <t>FUNDACJA PARTYCYPACJI SPOŁECZNEJ</t>
  </si>
  <si>
    <t>„Wielkopolska w Cyfrowym Świecie” Program szkoleń kompetencji cyfrowych obywateli z obszaru województwa wielkopolskiego</t>
  </si>
  <si>
    <t>FUNDACJA PRO CULTURA, ODN w Poznaniu</t>
  </si>
  <si>
    <t>KPOD.05.08-IW.06-0102/25</t>
  </si>
  <si>
    <t>UCZELNIA NAUK SPOŁECZNYCH</t>
  </si>
  <si>
    <t>Kompetencje do przyszłości dla każdego. Nauka przez całe życie</t>
  </si>
  <si>
    <t>AKADEMIA KADR RP</t>
  </si>
  <si>
    <t>KPOD.05.08-IW.06-0109/25</t>
  </si>
  <si>
    <t>OBYWATEL CYFROWEJ PRZYSZŁOŚCI w woj. lubuskim</t>
  </si>
  <si>
    <t>KPOD.05.08-IW.06-0110_25</t>
  </si>
  <si>
    <t>Akademia Humanitas</t>
  </si>
  <si>
    <t>Liderki i Liderzy Cyfrowej edukacji Szkolnej</t>
  </si>
  <si>
    <t>KPOD.05.08-IW.06-0111/25</t>
  </si>
  <si>
    <t>FUNDACJA BIZNES EDUKACJA ROZWÓJ</t>
  </si>
  <si>
    <t>Wielkopolski E-urzędnik</t>
  </si>
  <si>
    <t>KPOD.05.08-IW.06-0115/25</t>
  </si>
  <si>
    <t>Cyfrowy urzędnik - szkolenia podnoszące kompetencje cyfrowe urzędników z obszaru: mazowieckie</t>
  </si>
  <si>
    <t xml:space="preserve">KPOD.05.08-IW.06-0118_25 </t>
  </si>
  <si>
    <t>Cyfrowy nauczyciel - szkolenia podnoszące kompetencje cyfrowe nauczycieli szkolnych z obszaru: mazowieckie, warmińsko-mazurskie, podlaskie, lubelskie, podkarpackie</t>
  </si>
  <si>
    <t>KPOD.05.08-IW.06-0119/25</t>
  </si>
  <si>
    <t>STOWARZYSZENIE HUMANEO</t>
  </si>
  <si>
    <t>Lubelska Strefa Cyfrowych Kompetencji</t>
  </si>
  <si>
    <t>FUNDACJA AKADEMIA ROZWOJU, FUNDACJA INSTYTUT EDUKACJI, GMINA WÓLKA</t>
  </si>
  <si>
    <t>KPOD.05.08-IW.06-0121/25</t>
  </si>
  <si>
    <t>e-Obyw@tel: szkolenia podnoszące kompetencje cyfrowe mieszkańców gmin: mazowieckie</t>
  </si>
  <si>
    <t>KPOD.05.08-IW.06-0122/25</t>
  </si>
  <si>
    <t>Cyfrowa Małopolska</t>
  </si>
  <si>
    <t>FUNDACJA AKADEMIA ROZWOJU, POWIAT MIECHOWSKI, FUNDACJA INSTYTUT EDUKACJI</t>
  </si>
  <si>
    <t>KPOD.05.08-IW.06-0128/25</t>
  </si>
  <si>
    <t>Fabryka Kompetencji Cyfrowych</t>
  </si>
  <si>
    <t>FUNDACJA INSTYTUT EDUKACJI, FUNDACJA AKADEMIA ROZWOJU</t>
  </si>
  <si>
    <t>KPOD.05.08-IW.06-0129/25</t>
  </si>
  <si>
    <t>Małopolska Rewolucja Cyfrowa</t>
  </si>
  <si>
    <t>FUNDACJA INSTYTUT EDUKACJI, FUNDACJA AKADEMIA ROZWOJU, POWIAT MIECHOWSKI</t>
  </si>
  <si>
    <t>KPOD.05.08-IW.06-0137/25</t>
  </si>
  <si>
    <t>CYFROWY NAUCZYCIEL - wysoka jakość wychowania przedszkolnego w woj. zachodniopomorskim</t>
  </si>
  <si>
    <t>KPOD.05.08-IW.06-0140/25</t>
  </si>
  <si>
    <t>CYFROWY NAUCZYCIEL - wysoka jakość wychowania przedszkolnego w woj. kujawsko-pomorskim</t>
  </si>
  <si>
    <t>KPOD.05.08-IW.06-0141/25</t>
  </si>
  <si>
    <t>Przedszkolny E-Mentor (wielkopolskie 2). Program szkoleń kompetencji nauczycieli i zasobów cyfrowych placówek wychowania przedszkolnego</t>
  </si>
  <si>
    <t>Fundacja PRO CULTURA, ODN w Poznaniu</t>
  </si>
  <si>
    <t>KPOD.05.08-IW.06-0148/25</t>
  </si>
  <si>
    <t>STOWARZYSZENIE "MIASTA W INTERNECIE"</t>
  </si>
  <si>
    <t>Małopolska Ścieżka Rozwoju-Kontynuacja dla Nauczycieli Wychowania Przedszkolnego</t>
  </si>
  <si>
    <t>KPOD.05.08-IW.06-0150/25</t>
  </si>
  <si>
    <t>Świętokrzyska Ścieżka Rozwoju Nauczycieli Wychowania Przedszkolnego</t>
  </si>
  <si>
    <t>KPOD.05.08-IW.06-0153/25</t>
  </si>
  <si>
    <t>CYFROWY NAUCZYCIEL - wysoka jakość wychowania przedszkolnego w woj. lubuskim</t>
  </si>
  <si>
    <t>KPOD.05.08-IW.06-0158/25</t>
  </si>
  <si>
    <t>Cyfrowe Przedszkole "CYFRA" (wielkopolskie 1). Program szkoleń kompetencji cyfrowych nauczycieli na obszarze Poznania, podregionu poznańskiego i pilskiego</t>
  </si>
  <si>
    <t>FUNDACJA PRO CULTURA, OŚRODEK DOSKONALENIA NAUCZYCIELI W POZNANIU, GMINA SUCHY LAS</t>
  </si>
  <si>
    <t>KPOD.05.08-IW.06-0160/25</t>
  </si>
  <si>
    <t>STOWARZYSZENIE ROBISZ TO</t>
  </si>
  <si>
    <t>Liderki i liderzy przedszkolnej edukacji cyfrowej Mazowsze</t>
  </si>
  <si>
    <t>MIASTO STOŁECZNE WARSZAWA;FUNDACJA PRO CULTURA</t>
  </si>
  <si>
    <t>KPOD.05.08-IW.06-0161/25</t>
  </si>
  <si>
    <t>PRZEDSZKOLAK IT</t>
  </si>
  <si>
    <t>SOWA</t>
  </si>
  <si>
    <t>KPOD.05.08-IW.06-0163/25</t>
  </si>
  <si>
    <t>Nowe kompetencje cyfrowe</t>
  </si>
  <si>
    <t>KPOD.05.08-IW.06-0164/25</t>
  </si>
  <si>
    <t>Horyzonty cyfrowych kompetencji</t>
  </si>
  <si>
    <t>Fundacja MY PERSONALITY SKILLS, SOWA</t>
  </si>
  <si>
    <t>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</si>
</sst>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rgb="FFFFFFFF"/>
      <name val="Aptos Narrow"/>
      <family val="2"/>
      <charset val="238"/>
      <scheme val="minor"/>
    </font>
    <font>
      <sz val="11"/>
      <color rgb="FF000000"/>
      <name val="Aptos Narrow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scheme val="minor"/>
    </font>
    <font>
      <sz val="11"/>
      <color rgb="FF002259"/>
      <name val="Aptos Narrow"/>
      <scheme val="minor"/>
    </font>
    <font>
      <sz val="11"/>
      <color rgb="FF000000"/>
      <name val="Aptos Narrow"/>
      <scheme val="minor"/>
    </font>
    <font>
      <sz val="12"/>
      <color theme="1"/>
      <name val="Aptos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C7D22"/>
        <bgColor rgb="FF0000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/>
    </xf>
    <xf numFmtId="4" fontId="6" fillId="3" borderId="8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2F8BD-9DC3-4B13-98D1-FD21EFBC9B8B}">
  <dimension ref="A1:G136"/>
  <sheetViews>
    <sheetView tabSelected="1" zoomScale="80" zoomScaleNormal="80" workbookViewId="0">
      <selection activeCell="F65" sqref="F65"/>
    </sheetView>
  </sheetViews>
  <sheetFormatPr defaultRowHeight="14.4" x14ac:dyDescent="0.3"/>
  <cols>
    <col min="1" max="1" width="9.21875" style="5" bestFit="1" customWidth="1"/>
    <col min="2" max="2" width="24" style="5" bestFit="1" customWidth="1"/>
    <col min="3" max="3" width="23.77734375" style="5" customWidth="1"/>
    <col min="4" max="4" width="34.5546875" style="22" bestFit="1" customWidth="1"/>
    <col min="5" max="5" width="47.21875" style="22" customWidth="1"/>
    <col min="6" max="6" width="24.21875" style="4" bestFit="1" customWidth="1"/>
    <col min="7" max="7" width="20" style="10" customWidth="1"/>
  </cols>
  <sheetData>
    <row r="1" spans="1:7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2" t="s">
        <v>174</v>
      </c>
      <c r="G1" s="9" t="s">
        <v>5</v>
      </c>
    </row>
    <row r="2" spans="1:7" s="3" customFormat="1" ht="28.8" x14ac:dyDescent="0.3">
      <c r="A2" s="11">
        <v>1</v>
      </c>
      <c r="B2" s="25" t="s">
        <v>6</v>
      </c>
      <c r="C2" s="26" t="s">
        <v>7</v>
      </c>
      <c r="D2" s="13" t="s">
        <v>8</v>
      </c>
      <c r="E2" s="8" t="s">
        <v>9</v>
      </c>
      <c r="F2" s="4"/>
      <c r="G2" s="37">
        <v>8744585</v>
      </c>
    </row>
    <row r="3" spans="1:7" s="3" customFormat="1" ht="28.8" x14ac:dyDescent="0.3">
      <c r="A3" s="11">
        <v>2</v>
      </c>
      <c r="B3" s="25" t="s">
        <v>10</v>
      </c>
      <c r="C3" s="26" t="s">
        <v>7</v>
      </c>
      <c r="D3" s="14" t="s">
        <v>11</v>
      </c>
      <c r="E3" s="8" t="s">
        <v>12</v>
      </c>
      <c r="F3" s="4"/>
      <c r="G3" s="38">
        <v>11127450</v>
      </c>
    </row>
    <row r="4" spans="1:7" ht="28.8" x14ac:dyDescent="0.3">
      <c r="A4" s="11">
        <v>3</v>
      </c>
      <c r="B4" s="27" t="s">
        <v>13</v>
      </c>
      <c r="C4" s="28" t="s">
        <v>14</v>
      </c>
      <c r="D4" s="15" t="s">
        <v>15</v>
      </c>
      <c r="E4" s="22" t="s">
        <v>16</v>
      </c>
      <c r="G4" s="39">
        <v>4950722.5</v>
      </c>
    </row>
    <row r="5" spans="1:7" ht="43.2" x14ac:dyDescent="0.3">
      <c r="A5" s="11">
        <v>4</v>
      </c>
      <c r="B5" s="29" t="s">
        <v>17</v>
      </c>
      <c r="C5" s="30" t="s">
        <v>18</v>
      </c>
      <c r="D5" s="16" t="s">
        <v>19</v>
      </c>
      <c r="E5" s="4" t="s">
        <v>20</v>
      </c>
      <c r="F5" s="4" t="s">
        <v>21</v>
      </c>
      <c r="G5" s="37">
        <v>2850625</v>
      </c>
    </row>
    <row r="6" spans="1:7" ht="57.6" x14ac:dyDescent="0.3">
      <c r="A6" s="11">
        <v>5</v>
      </c>
      <c r="B6" s="29" t="s">
        <v>22</v>
      </c>
      <c r="C6" s="30" t="s">
        <v>18</v>
      </c>
      <c r="D6" s="16" t="s">
        <v>19</v>
      </c>
      <c r="E6" s="4" t="s">
        <v>23</v>
      </c>
      <c r="F6" s="4" t="s">
        <v>24</v>
      </c>
      <c r="G6" s="37">
        <v>4408125</v>
      </c>
    </row>
    <row r="7" spans="1:7" s="3" customFormat="1" ht="43.2" x14ac:dyDescent="0.3">
      <c r="A7" s="11">
        <v>6</v>
      </c>
      <c r="B7" s="29" t="s">
        <v>25</v>
      </c>
      <c r="C7" s="30" t="s">
        <v>26</v>
      </c>
      <c r="D7" s="16" t="s">
        <v>19</v>
      </c>
      <c r="E7" s="4" t="s">
        <v>27</v>
      </c>
      <c r="F7" s="4" t="s">
        <v>21</v>
      </c>
      <c r="G7" s="37">
        <v>6246005</v>
      </c>
    </row>
    <row r="8" spans="1:7" s="3" customFormat="1" x14ac:dyDescent="0.3">
      <c r="A8" s="11">
        <v>7</v>
      </c>
      <c r="B8" s="29" t="s">
        <v>28</v>
      </c>
      <c r="C8" s="30" t="s">
        <v>26</v>
      </c>
      <c r="D8" s="16" t="s">
        <v>19</v>
      </c>
      <c r="E8" s="4" t="s">
        <v>29</v>
      </c>
      <c r="F8" s="4" t="s">
        <v>30</v>
      </c>
      <c r="G8" s="37">
        <v>5904725</v>
      </c>
    </row>
    <row r="9" spans="1:7" x14ac:dyDescent="0.3">
      <c r="A9" s="11">
        <v>8</v>
      </c>
      <c r="B9" s="31" t="s">
        <v>31</v>
      </c>
      <c r="C9" s="32" t="s">
        <v>32</v>
      </c>
      <c r="D9" s="17" t="s">
        <v>33</v>
      </c>
      <c r="E9" s="17" t="s">
        <v>34</v>
      </c>
      <c r="G9" s="39">
        <v>7409250</v>
      </c>
    </row>
    <row r="10" spans="1:7" s="5" customFormat="1" ht="86.4" x14ac:dyDescent="0.3">
      <c r="A10" s="11">
        <v>9</v>
      </c>
      <c r="B10" s="27" t="s">
        <v>35</v>
      </c>
      <c r="C10" s="28" t="s">
        <v>36</v>
      </c>
      <c r="D10" s="15" t="s">
        <v>37</v>
      </c>
      <c r="E10" s="23" t="s">
        <v>38</v>
      </c>
      <c r="F10" s="4" t="s">
        <v>39</v>
      </c>
      <c r="G10" s="37">
        <v>6775570</v>
      </c>
    </row>
    <row r="11" spans="1:7" ht="28.8" x14ac:dyDescent="0.3">
      <c r="A11" s="11">
        <v>10</v>
      </c>
      <c r="B11" s="29" t="s">
        <v>40</v>
      </c>
      <c r="C11" s="30" t="s">
        <v>36</v>
      </c>
      <c r="D11" s="16" t="s">
        <v>41</v>
      </c>
      <c r="E11" s="4" t="s">
        <v>42</v>
      </c>
      <c r="F11" s="4" t="s">
        <v>43</v>
      </c>
      <c r="G11" s="37">
        <v>5656072.5</v>
      </c>
    </row>
    <row r="12" spans="1:7" ht="28.8" x14ac:dyDescent="0.3">
      <c r="A12" s="11">
        <v>11</v>
      </c>
      <c r="B12" s="29" t="s">
        <v>44</v>
      </c>
      <c r="C12" s="30" t="s">
        <v>36</v>
      </c>
      <c r="D12" s="16" t="s">
        <v>41</v>
      </c>
      <c r="E12" s="4" t="s">
        <v>45</v>
      </c>
      <c r="F12" s="4" t="s">
        <v>46</v>
      </c>
      <c r="G12" s="37">
        <v>5549832.5</v>
      </c>
    </row>
    <row r="13" spans="1:7" ht="127.2" customHeight="1" x14ac:dyDescent="0.3">
      <c r="A13" s="11">
        <v>12</v>
      </c>
      <c r="B13" s="29" t="s">
        <v>47</v>
      </c>
      <c r="C13" s="30" t="s">
        <v>36</v>
      </c>
      <c r="D13" s="16" t="s">
        <v>48</v>
      </c>
      <c r="E13" s="4" t="s">
        <v>49</v>
      </c>
      <c r="F13" s="4" t="s">
        <v>50</v>
      </c>
      <c r="G13" s="37">
        <v>10004850</v>
      </c>
    </row>
    <row r="14" spans="1:7" ht="28.8" x14ac:dyDescent="0.3">
      <c r="A14" s="11">
        <v>13</v>
      </c>
      <c r="B14" s="33" t="s">
        <v>51</v>
      </c>
      <c r="C14" s="32" t="s">
        <v>36</v>
      </c>
      <c r="D14" s="18" t="s">
        <v>30</v>
      </c>
      <c r="E14" s="17" t="s">
        <v>52</v>
      </c>
      <c r="F14" s="4" t="s">
        <v>53</v>
      </c>
      <c r="G14" s="40">
        <v>8804545</v>
      </c>
    </row>
    <row r="15" spans="1:7" ht="100.8" x14ac:dyDescent="0.3">
      <c r="A15" s="11">
        <v>14</v>
      </c>
      <c r="B15" s="27" t="s">
        <v>54</v>
      </c>
      <c r="C15" s="28" t="s">
        <v>36</v>
      </c>
      <c r="D15" s="15" t="s">
        <v>55</v>
      </c>
      <c r="E15" s="23" t="s">
        <v>56</v>
      </c>
      <c r="F15" s="4" t="s">
        <v>57</v>
      </c>
      <c r="G15" s="37">
        <v>1764041.35</v>
      </c>
    </row>
    <row r="16" spans="1:7" ht="28.8" x14ac:dyDescent="0.3">
      <c r="A16" s="11">
        <v>15</v>
      </c>
      <c r="B16" s="29" t="s">
        <v>58</v>
      </c>
      <c r="C16" s="30" t="s">
        <v>26</v>
      </c>
      <c r="D16" s="16" t="s">
        <v>59</v>
      </c>
      <c r="E16" s="4" t="s">
        <v>60</v>
      </c>
      <c r="F16" s="4" t="s">
        <v>61</v>
      </c>
      <c r="G16" s="37">
        <v>9978579.9100000001</v>
      </c>
    </row>
    <row r="17" spans="1:7" ht="43.2" x14ac:dyDescent="0.3">
      <c r="A17" s="11">
        <v>16</v>
      </c>
      <c r="B17" s="31" t="s">
        <v>62</v>
      </c>
      <c r="C17" s="32" t="s">
        <v>7</v>
      </c>
      <c r="D17" s="17" t="s">
        <v>63</v>
      </c>
      <c r="E17" s="17" t="s">
        <v>64</v>
      </c>
      <c r="G17" s="39">
        <v>4561784.5</v>
      </c>
    </row>
    <row r="18" spans="1:7" ht="43.2" x14ac:dyDescent="0.3">
      <c r="A18" s="11">
        <v>17</v>
      </c>
      <c r="B18" s="25" t="s">
        <v>65</v>
      </c>
      <c r="C18" s="26" t="s">
        <v>26</v>
      </c>
      <c r="D18" s="13" t="s">
        <v>59</v>
      </c>
      <c r="E18" s="8" t="s">
        <v>66</v>
      </c>
      <c r="F18" s="4" t="s">
        <v>61</v>
      </c>
      <c r="G18" s="37">
        <v>8288540.4199999999</v>
      </c>
    </row>
    <row r="19" spans="1:7" ht="28.8" x14ac:dyDescent="0.3">
      <c r="A19" s="11">
        <v>18</v>
      </c>
      <c r="B19" s="25" t="s">
        <v>67</v>
      </c>
      <c r="C19" s="26" t="s">
        <v>26</v>
      </c>
      <c r="D19" s="13" t="s">
        <v>59</v>
      </c>
      <c r="E19" s="8" t="s">
        <v>68</v>
      </c>
      <c r="F19" s="4" t="s">
        <v>61</v>
      </c>
      <c r="G19" s="37">
        <v>9992331.0700000003</v>
      </c>
    </row>
    <row r="20" spans="1:7" ht="43.2" x14ac:dyDescent="0.3">
      <c r="A20" s="11">
        <v>19</v>
      </c>
      <c r="B20" s="25" t="s">
        <v>69</v>
      </c>
      <c r="C20" s="26" t="s">
        <v>18</v>
      </c>
      <c r="D20" s="13" t="s">
        <v>19</v>
      </c>
      <c r="E20" s="8" t="s">
        <v>20</v>
      </c>
      <c r="F20" s="4" t="s">
        <v>70</v>
      </c>
      <c r="G20" s="37">
        <v>3362200</v>
      </c>
    </row>
    <row r="21" spans="1:7" ht="28.8" x14ac:dyDescent="0.3">
      <c r="A21" s="11">
        <v>20</v>
      </c>
      <c r="B21" s="25" t="s">
        <v>71</v>
      </c>
      <c r="C21" s="26" t="s">
        <v>18</v>
      </c>
      <c r="D21" s="13" t="s">
        <v>59</v>
      </c>
      <c r="E21" s="8" t="s">
        <v>72</v>
      </c>
      <c r="F21" s="4" t="s">
        <v>61</v>
      </c>
      <c r="G21" s="37">
        <v>4247482.13</v>
      </c>
    </row>
    <row r="22" spans="1:7" ht="28.8" x14ac:dyDescent="0.3">
      <c r="A22" s="11">
        <v>21</v>
      </c>
      <c r="B22" s="25" t="s">
        <v>73</v>
      </c>
      <c r="C22" s="26" t="s">
        <v>18</v>
      </c>
      <c r="D22" s="13" t="s">
        <v>59</v>
      </c>
      <c r="E22" s="8" t="s">
        <v>74</v>
      </c>
      <c r="F22" s="4" t="s">
        <v>61</v>
      </c>
      <c r="G22" s="37">
        <v>3550762.71</v>
      </c>
    </row>
    <row r="23" spans="1:7" ht="28.8" x14ac:dyDescent="0.3">
      <c r="A23" s="11">
        <v>22</v>
      </c>
      <c r="B23" s="25" t="s">
        <v>75</v>
      </c>
      <c r="C23" s="26" t="s">
        <v>18</v>
      </c>
      <c r="D23" s="13" t="s">
        <v>59</v>
      </c>
      <c r="E23" s="8" t="s">
        <v>76</v>
      </c>
      <c r="F23" s="4" t="s">
        <v>61</v>
      </c>
      <c r="G23" s="37">
        <v>3363416.41</v>
      </c>
    </row>
    <row r="24" spans="1:7" ht="28.8" x14ac:dyDescent="0.3">
      <c r="A24" s="11">
        <v>23</v>
      </c>
      <c r="B24" s="25" t="s">
        <v>77</v>
      </c>
      <c r="C24" s="26" t="s">
        <v>18</v>
      </c>
      <c r="D24" s="13" t="s">
        <v>59</v>
      </c>
      <c r="E24" s="8" t="s">
        <v>78</v>
      </c>
      <c r="F24" s="4" t="s">
        <v>61</v>
      </c>
      <c r="G24" s="37">
        <v>2921856.02</v>
      </c>
    </row>
    <row r="25" spans="1:7" ht="28.8" x14ac:dyDescent="0.3">
      <c r="A25" s="11">
        <v>24</v>
      </c>
      <c r="B25" s="25" t="s">
        <v>79</v>
      </c>
      <c r="C25" s="26" t="s">
        <v>18</v>
      </c>
      <c r="D25" s="13" t="s">
        <v>59</v>
      </c>
      <c r="E25" s="8" t="s">
        <v>80</v>
      </c>
      <c r="F25" s="4" t="s">
        <v>61</v>
      </c>
      <c r="G25" s="37">
        <v>3387712.83</v>
      </c>
    </row>
    <row r="26" spans="1:7" ht="28.8" x14ac:dyDescent="0.3">
      <c r="A26" s="11">
        <v>25</v>
      </c>
      <c r="B26" s="27" t="s">
        <v>81</v>
      </c>
      <c r="C26" s="28" t="s">
        <v>36</v>
      </c>
      <c r="D26" s="15" t="s">
        <v>59</v>
      </c>
      <c r="E26" s="23" t="s">
        <v>82</v>
      </c>
      <c r="F26" s="4" t="s">
        <v>61</v>
      </c>
      <c r="G26" s="37">
        <v>4818773.88</v>
      </c>
    </row>
    <row r="27" spans="1:7" ht="43.2" x14ac:dyDescent="0.3">
      <c r="A27" s="11">
        <v>26</v>
      </c>
      <c r="B27" s="29" t="s">
        <v>83</v>
      </c>
      <c r="C27" s="30" t="s">
        <v>36</v>
      </c>
      <c r="D27" s="16" t="s">
        <v>59</v>
      </c>
      <c r="E27" s="4" t="s">
        <v>84</v>
      </c>
      <c r="F27" s="4" t="s">
        <v>61</v>
      </c>
      <c r="G27" s="37">
        <v>7265028.6500000004</v>
      </c>
    </row>
    <row r="28" spans="1:7" ht="28.8" x14ac:dyDescent="0.3">
      <c r="A28" s="11">
        <v>27</v>
      </c>
      <c r="B28" s="29" t="s">
        <v>85</v>
      </c>
      <c r="C28" s="30" t="s">
        <v>36</v>
      </c>
      <c r="D28" s="16" t="s">
        <v>59</v>
      </c>
      <c r="E28" s="4" t="s">
        <v>86</v>
      </c>
      <c r="F28" s="4" t="s">
        <v>61</v>
      </c>
      <c r="G28" s="37">
        <v>4100414.18</v>
      </c>
    </row>
    <row r="29" spans="1:7" ht="43.2" x14ac:dyDescent="0.3">
      <c r="A29" s="11">
        <v>28</v>
      </c>
      <c r="B29" s="11" t="s">
        <v>87</v>
      </c>
      <c r="C29" s="30" t="s">
        <v>88</v>
      </c>
      <c r="D29" s="4" t="s">
        <v>63</v>
      </c>
      <c r="E29" s="4" t="s">
        <v>89</v>
      </c>
      <c r="G29" s="39">
        <v>3921287.06</v>
      </c>
    </row>
    <row r="30" spans="1:7" ht="43.2" x14ac:dyDescent="0.3">
      <c r="A30" s="11">
        <v>29</v>
      </c>
      <c r="B30" s="29" t="s">
        <v>90</v>
      </c>
      <c r="C30" s="30" t="s">
        <v>26</v>
      </c>
      <c r="D30" s="16" t="s">
        <v>19</v>
      </c>
      <c r="E30" s="4" t="s">
        <v>27</v>
      </c>
      <c r="F30" s="4" t="s">
        <v>70</v>
      </c>
      <c r="G30" s="37">
        <v>3962900</v>
      </c>
    </row>
    <row r="31" spans="1:7" ht="72" x14ac:dyDescent="0.3">
      <c r="A31" s="11">
        <v>30</v>
      </c>
      <c r="B31" s="29" t="s">
        <v>91</v>
      </c>
      <c r="C31" s="30" t="s">
        <v>18</v>
      </c>
      <c r="D31" s="16" t="s">
        <v>92</v>
      </c>
      <c r="E31" s="4" t="s">
        <v>93</v>
      </c>
      <c r="F31" s="4" t="s">
        <v>94</v>
      </c>
      <c r="G31" s="37">
        <v>5290500</v>
      </c>
    </row>
    <row r="32" spans="1:7" ht="57.6" x14ac:dyDescent="0.3">
      <c r="A32" s="11">
        <v>31</v>
      </c>
      <c r="B32" s="29" t="s">
        <v>95</v>
      </c>
      <c r="C32" s="30" t="s">
        <v>18</v>
      </c>
      <c r="D32" s="16" t="s">
        <v>96</v>
      </c>
      <c r="E32" s="4" t="s">
        <v>97</v>
      </c>
      <c r="F32" s="4" t="s">
        <v>98</v>
      </c>
      <c r="G32" s="37">
        <v>10824674.5</v>
      </c>
    </row>
    <row r="33" spans="1:7" ht="28.8" x14ac:dyDescent="0.3">
      <c r="A33" s="11">
        <v>32</v>
      </c>
      <c r="B33" s="29" t="s">
        <v>99</v>
      </c>
      <c r="C33" s="30" t="s">
        <v>26</v>
      </c>
      <c r="D33" s="16" t="s">
        <v>100</v>
      </c>
      <c r="E33" s="4" t="s">
        <v>101</v>
      </c>
      <c r="F33" s="4" t="s">
        <v>102</v>
      </c>
      <c r="G33" s="40">
        <v>9995664.5600000005</v>
      </c>
    </row>
    <row r="34" spans="1:7" ht="28.8" x14ac:dyDescent="0.3">
      <c r="A34" s="11">
        <v>33</v>
      </c>
      <c r="B34" s="29" t="s">
        <v>103</v>
      </c>
      <c r="C34" s="30" t="s">
        <v>18</v>
      </c>
      <c r="D34" s="16" t="s">
        <v>100</v>
      </c>
      <c r="E34" s="4" t="s">
        <v>104</v>
      </c>
      <c r="F34" s="4" t="s">
        <v>102</v>
      </c>
      <c r="G34" s="41">
        <v>3515528.34</v>
      </c>
    </row>
    <row r="35" spans="1:7" ht="28.8" x14ac:dyDescent="0.3">
      <c r="A35" s="11">
        <v>34</v>
      </c>
      <c r="B35" s="29" t="s">
        <v>105</v>
      </c>
      <c r="C35" s="30" t="s">
        <v>18</v>
      </c>
      <c r="D35" s="16" t="s">
        <v>100</v>
      </c>
      <c r="E35" s="4" t="s">
        <v>106</v>
      </c>
      <c r="F35" s="4" t="s">
        <v>102</v>
      </c>
      <c r="G35" s="40">
        <v>6309344.4400000004</v>
      </c>
    </row>
    <row r="36" spans="1:7" ht="43.2" x14ac:dyDescent="0.3">
      <c r="A36" s="11">
        <v>35</v>
      </c>
      <c r="B36" s="11" t="s">
        <v>107</v>
      </c>
      <c r="C36" s="30" t="s">
        <v>32</v>
      </c>
      <c r="D36" s="4" t="s">
        <v>100</v>
      </c>
      <c r="E36" s="4" t="s">
        <v>108</v>
      </c>
      <c r="F36" s="4" t="s">
        <v>109</v>
      </c>
      <c r="G36" s="39">
        <v>6642879.2999999998</v>
      </c>
    </row>
    <row r="37" spans="1:7" ht="43.2" x14ac:dyDescent="0.3">
      <c r="A37" s="11">
        <v>36</v>
      </c>
      <c r="B37" s="29" t="s">
        <v>110</v>
      </c>
      <c r="C37" s="30" t="s">
        <v>26</v>
      </c>
      <c r="D37" s="16" t="s">
        <v>111</v>
      </c>
      <c r="E37" s="4" t="s">
        <v>112</v>
      </c>
      <c r="F37" s="4" t="s">
        <v>113</v>
      </c>
      <c r="G37" s="40">
        <v>10094384</v>
      </c>
    </row>
    <row r="38" spans="1:7" ht="28.8" x14ac:dyDescent="0.3">
      <c r="A38" s="11">
        <v>37</v>
      </c>
      <c r="B38" s="11" t="s">
        <v>114</v>
      </c>
      <c r="C38" s="30" t="s">
        <v>88</v>
      </c>
      <c r="D38" s="4" t="s">
        <v>115</v>
      </c>
      <c r="E38" s="4" t="s">
        <v>116</v>
      </c>
      <c r="F38" s="4" t="s">
        <v>117</v>
      </c>
      <c r="G38" s="39">
        <v>4978254</v>
      </c>
    </row>
    <row r="39" spans="1:7" ht="28.8" x14ac:dyDescent="0.3">
      <c r="A39" s="11">
        <v>38</v>
      </c>
      <c r="B39" s="33" t="s">
        <v>118</v>
      </c>
      <c r="C39" s="32" t="s">
        <v>7</v>
      </c>
      <c r="D39" s="19" t="s">
        <v>11</v>
      </c>
      <c r="E39" s="17" t="s">
        <v>119</v>
      </c>
      <c r="G39" s="42">
        <v>5819660</v>
      </c>
    </row>
    <row r="40" spans="1:7" x14ac:dyDescent="0.3">
      <c r="A40" s="11">
        <v>39</v>
      </c>
      <c r="B40" s="6" t="s">
        <v>120</v>
      </c>
      <c r="C40" s="26" t="s">
        <v>32</v>
      </c>
      <c r="D40" s="8" t="s">
        <v>121</v>
      </c>
      <c r="E40" s="8" t="s">
        <v>122</v>
      </c>
      <c r="G40" s="39">
        <v>11693125</v>
      </c>
    </row>
    <row r="41" spans="1:7" x14ac:dyDescent="0.3">
      <c r="A41" s="11">
        <v>40</v>
      </c>
      <c r="B41" s="25" t="s">
        <v>123</v>
      </c>
      <c r="C41" s="26" t="s">
        <v>18</v>
      </c>
      <c r="D41" s="13" t="s">
        <v>124</v>
      </c>
      <c r="E41" s="8" t="s">
        <v>125</v>
      </c>
      <c r="F41" s="4" t="s">
        <v>30</v>
      </c>
      <c r="G41" s="37">
        <v>5873180</v>
      </c>
    </row>
    <row r="42" spans="1:7" ht="28.8" x14ac:dyDescent="0.3">
      <c r="A42" s="11">
        <v>41</v>
      </c>
      <c r="B42" s="25" t="s">
        <v>126</v>
      </c>
      <c r="C42" s="26" t="s">
        <v>18</v>
      </c>
      <c r="D42" s="13" t="s">
        <v>100</v>
      </c>
      <c r="E42" s="4" t="s">
        <v>127</v>
      </c>
      <c r="G42" s="40">
        <v>9998290.5</v>
      </c>
    </row>
    <row r="43" spans="1:7" ht="57.6" x14ac:dyDescent="0.3">
      <c r="A43" s="11">
        <v>42</v>
      </c>
      <c r="B43" s="6" t="s">
        <v>128</v>
      </c>
      <c r="C43" s="26" t="s">
        <v>32</v>
      </c>
      <c r="D43" s="8" t="s">
        <v>100</v>
      </c>
      <c r="E43" s="8" t="s">
        <v>129</v>
      </c>
      <c r="F43" s="4" t="s">
        <v>109</v>
      </c>
      <c r="G43" s="39">
        <v>8806078.6600000001</v>
      </c>
    </row>
    <row r="44" spans="1:7" x14ac:dyDescent="0.3">
      <c r="A44" s="11">
        <v>43</v>
      </c>
      <c r="B44" s="25" t="s">
        <v>130</v>
      </c>
      <c r="C44" s="26" t="s">
        <v>26</v>
      </c>
      <c r="D44" s="13" t="s">
        <v>131</v>
      </c>
      <c r="E44" s="8" t="s">
        <v>132</v>
      </c>
      <c r="F44" s="11" t="s">
        <v>133</v>
      </c>
      <c r="G44" s="37">
        <v>11191449.199999999</v>
      </c>
    </row>
    <row r="45" spans="1:7" ht="28.8" x14ac:dyDescent="0.3">
      <c r="A45" s="11">
        <v>44</v>
      </c>
      <c r="B45" s="25" t="s">
        <v>134</v>
      </c>
      <c r="C45" s="26" t="s">
        <v>26</v>
      </c>
      <c r="D45" s="13" t="s">
        <v>100</v>
      </c>
      <c r="E45" s="8" t="s">
        <v>135</v>
      </c>
      <c r="F45" s="4" t="s">
        <v>102</v>
      </c>
      <c r="G45" s="40">
        <v>9996373.9800000004</v>
      </c>
    </row>
    <row r="46" spans="1:7" ht="57.6" x14ac:dyDescent="0.3">
      <c r="A46" s="11">
        <v>45</v>
      </c>
      <c r="B46" s="25" t="s">
        <v>136</v>
      </c>
      <c r="C46" s="26" t="s">
        <v>26</v>
      </c>
      <c r="D46" s="13" t="s">
        <v>131</v>
      </c>
      <c r="E46" s="8" t="s">
        <v>137</v>
      </c>
      <c r="F46" s="4" t="s">
        <v>138</v>
      </c>
      <c r="G46" s="37">
        <v>9853400.5999999996</v>
      </c>
    </row>
    <row r="47" spans="1:7" ht="43.2" x14ac:dyDescent="0.3">
      <c r="A47" s="11">
        <v>46</v>
      </c>
      <c r="B47" s="25" t="s">
        <v>139</v>
      </c>
      <c r="C47" s="26" t="s">
        <v>36</v>
      </c>
      <c r="D47" s="13" t="s">
        <v>131</v>
      </c>
      <c r="E47" s="8" t="s">
        <v>140</v>
      </c>
      <c r="F47" s="4" t="s">
        <v>141</v>
      </c>
      <c r="G47" s="43">
        <v>8955932</v>
      </c>
    </row>
    <row r="48" spans="1:7" ht="57.6" x14ac:dyDescent="0.3">
      <c r="A48" s="11">
        <v>47</v>
      </c>
      <c r="B48" s="25" t="s">
        <v>142</v>
      </c>
      <c r="C48" s="26" t="s">
        <v>36</v>
      </c>
      <c r="D48" s="13" t="s">
        <v>131</v>
      </c>
      <c r="E48" s="8" t="s">
        <v>143</v>
      </c>
      <c r="F48" s="4" t="s">
        <v>144</v>
      </c>
      <c r="G48" s="44">
        <v>8061686</v>
      </c>
    </row>
    <row r="49" spans="1:7" ht="28.8" x14ac:dyDescent="0.3">
      <c r="A49" s="11">
        <v>48</v>
      </c>
      <c r="B49" s="25" t="s">
        <v>145</v>
      </c>
      <c r="C49" s="26" t="s">
        <v>14</v>
      </c>
      <c r="D49" s="14" t="s">
        <v>11</v>
      </c>
      <c r="E49" s="8" t="s">
        <v>146</v>
      </c>
      <c r="G49" s="45">
        <v>8174522</v>
      </c>
    </row>
    <row r="50" spans="1:7" ht="28.8" x14ac:dyDescent="0.3">
      <c r="A50" s="11">
        <v>49</v>
      </c>
      <c r="B50" s="6" t="s">
        <v>147</v>
      </c>
      <c r="C50" s="26" t="s">
        <v>14</v>
      </c>
      <c r="D50" s="7" t="s">
        <v>11</v>
      </c>
      <c r="E50" s="8" t="s">
        <v>148</v>
      </c>
      <c r="G50" s="40">
        <v>9766106</v>
      </c>
    </row>
    <row r="51" spans="1:7" ht="43.2" x14ac:dyDescent="0.3">
      <c r="A51" s="11">
        <v>50</v>
      </c>
      <c r="B51" s="25" t="s">
        <v>149</v>
      </c>
      <c r="C51" s="26" t="s">
        <v>14</v>
      </c>
      <c r="D51" s="13" t="s">
        <v>111</v>
      </c>
      <c r="E51" s="8" t="s">
        <v>150</v>
      </c>
      <c r="F51" s="4" t="s">
        <v>151</v>
      </c>
      <c r="G51" s="40">
        <v>12350360</v>
      </c>
    </row>
    <row r="52" spans="1:7" ht="28.8" x14ac:dyDescent="0.3">
      <c r="A52" s="11">
        <v>51</v>
      </c>
      <c r="B52" s="6" t="s">
        <v>152</v>
      </c>
      <c r="C52" s="26" t="s">
        <v>14</v>
      </c>
      <c r="D52" s="8" t="s">
        <v>153</v>
      </c>
      <c r="E52" s="8" t="s">
        <v>154</v>
      </c>
      <c r="G52" s="46">
        <v>8996618</v>
      </c>
    </row>
    <row r="53" spans="1:7" ht="28.8" x14ac:dyDescent="0.3">
      <c r="A53" s="11">
        <v>52</v>
      </c>
      <c r="B53" s="6" t="s">
        <v>155</v>
      </c>
      <c r="C53" s="26" t="s">
        <v>14</v>
      </c>
      <c r="D53" s="8" t="s">
        <v>153</v>
      </c>
      <c r="E53" s="8" t="s">
        <v>156</v>
      </c>
      <c r="G53" s="39">
        <v>6478971.5</v>
      </c>
    </row>
    <row r="54" spans="1:7" ht="28.8" x14ac:dyDescent="0.3">
      <c r="A54" s="11">
        <v>53</v>
      </c>
      <c r="B54" s="27" t="s">
        <v>157</v>
      </c>
      <c r="C54" s="28" t="s">
        <v>14</v>
      </c>
      <c r="D54" s="20" t="s">
        <v>11</v>
      </c>
      <c r="E54" s="23" t="s">
        <v>158</v>
      </c>
      <c r="G54" s="38">
        <v>5916680</v>
      </c>
    </row>
    <row r="55" spans="1:7" ht="75.599999999999994" customHeight="1" x14ac:dyDescent="0.3">
      <c r="A55" s="11">
        <v>54</v>
      </c>
      <c r="B55" s="11" t="s">
        <v>159</v>
      </c>
      <c r="C55" s="30" t="s">
        <v>14</v>
      </c>
      <c r="D55" s="4" t="s">
        <v>111</v>
      </c>
      <c r="E55" s="4" t="s">
        <v>160</v>
      </c>
      <c r="F55" s="4" t="s">
        <v>161</v>
      </c>
      <c r="G55" s="38">
        <v>12906620</v>
      </c>
    </row>
    <row r="56" spans="1:7" ht="43.2" x14ac:dyDescent="0.3">
      <c r="A56" s="11">
        <v>55</v>
      </c>
      <c r="B56" s="34" t="s">
        <v>162</v>
      </c>
      <c r="C56" s="32" t="s">
        <v>14</v>
      </c>
      <c r="D56" s="21" t="s">
        <v>163</v>
      </c>
      <c r="E56" s="24" t="s">
        <v>164</v>
      </c>
      <c r="F56" s="4" t="s">
        <v>165</v>
      </c>
      <c r="G56" s="43">
        <v>10621360</v>
      </c>
    </row>
    <row r="57" spans="1:7" x14ac:dyDescent="0.3">
      <c r="A57" s="11">
        <v>56</v>
      </c>
      <c r="B57" s="25" t="s">
        <v>166</v>
      </c>
      <c r="C57" s="26" t="s">
        <v>14</v>
      </c>
      <c r="D57" s="13" t="s">
        <v>30</v>
      </c>
      <c r="E57" s="8" t="s">
        <v>167</v>
      </c>
      <c r="F57" s="4" t="s">
        <v>168</v>
      </c>
      <c r="G57" s="37">
        <v>9328670</v>
      </c>
    </row>
    <row r="58" spans="1:7" ht="28.8" x14ac:dyDescent="0.3">
      <c r="A58" s="11">
        <v>57</v>
      </c>
      <c r="B58" s="25" t="s">
        <v>169</v>
      </c>
      <c r="C58" s="26" t="s">
        <v>14</v>
      </c>
      <c r="D58" s="13" t="s">
        <v>30</v>
      </c>
      <c r="E58" s="8" t="s">
        <v>170</v>
      </c>
      <c r="F58" s="4" t="s">
        <v>19</v>
      </c>
      <c r="G58" s="39">
        <v>7830575</v>
      </c>
    </row>
    <row r="59" spans="1:7" ht="28.8" x14ac:dyDescent="0.3">
      <c r="A59" s="11">
        <v>58</v>
      </c>
      <c r="B59" s="25" t="s">
        <v>171</v>
      </c>
      <c r="C59" s="26" t="s">
        <v>14</v>
      </c>
      <c r="D59" s="13" t="s">
        <v>30</v>
      </c>
      <c r="E59" s="8" t="s">
        <v>172</v>
      </c>
      <c r="F59" s="36" t="s">
        <v>173</v>
      </c>
      <c r="G59" s="47">
        <v>9977175</v>
      </c>
    </row>
    <row r="60" spans="1:7" x14ac:dyDescent="0.3">
      <c r="F60" s="22"/>
      <c r="G60" s="10">
        <f>SUM(G2:G59)</f>
        <v>418167531.20000011</v>
      </c>
    </row>
    <row r="61" spans="1:7" x14ac:dyDescent="0.3">
      <c r="F61" s="22"/>
    </row>
    <row r="62" spans="1:7" x14ac:dyDescent="0.3">
      <c r="F62" s="22"/>
    </row>
    <row r="63" spans="1:7" x14ac:dyDescent="0.3">
      <c r="F63" s="22"/>
    </row>
    <row r="64" spans="1:7" x14ac:dyDescent="0.3">
      <c r="F64" s="22"/>
    </row>
    <row r="65" spans="6:6" x14ac:dyDescent="0.3">
      <c r="F65" s="22"/>
    </row>
    <row r="66" spans="6:6" x14ac:dyDescent="0.3">
      <c r="F66" s="22"/>
    </row>
    <row r="67" spans="6:6" x14ac:dyDescent="0.3">
      <c r="F67" s="22"/>
    </row>
    <row r="68" spans="6:6" x14ac:dyDescent="0.3">
      <c r="F68" s="22"/>
    </row>
    <row r="69" spans="6:6" x14ac:dyDescent="0.3">
      <c r="F69" s="22"/>
    </row>
    <row r="70" spans="6:6" x14ac:dyDescent="0.3">
      <c r="F70" s="22"/>
    </row>
    <row r="71" spans="6:6" x14ac:dyDescent="0.3">
      <c r="F71" s="22"/>
    </row>
    <row r="72" spans="6:6" x14ac:dyDescent="0.3">
      <c r="F72" s="22"/>
    </row>
    <row r="73" spans="6:6" x14ac:dyDescent="0.3">
      <c r="F73" s="22"/>
    </row>
    <row r="74" spans="6:6" x14ac:dyDescent="0.3">
      <c r="F74" s="22"/>
    </row>
    <row r="75" spans="6:6" x14ac:dyDescent="0.3">
      <c r="F75" s="22"/>
    </row>
    <row r="76" spans="6:6" x14ac:dyDescent="0.3">
      <c r="F76" s="22"/>
    </row>
    <row r="77" spans="6:6" x14ac:dyDescent="0.3">
      <c r="F77" s="22"/>
    </row>
    <row r="78" spans="6:6" x14ac:dyDescent="0.3">
      <c r="F78" s="22"/>
    </row>
    <row r="79" spans="6:6" x14ac:dyDescent="0.3">
      <c r="F79" s="22"/>
    </row>
    <row r="80" spans="6:6" x14ac:dyDescent="0.3">
      <c r="F80" s="22"/>
    </row>
    <row r="81" spans="6:6" x14ac:dyDescent="0.3">
      <c r="F81" s="22"/>
    </row>
    <row r="82" spans="6:6" x14ac:dyDescent="0.3">
      <c r="F82" s="22"/>
    </row>
    <row r="83" spans="6:6" x14ac:dyDescent="0.3">
      <c r="F83" s="22"/>
    </row>
    <row r="84" spans="6:6" x14ac:dyDescent="0.3">
      <c r="F84" s="22"/>
    </row>
    <row r="85" spans="6:6" x14ac:dyDescent="0.3">
      <c r="F85" s="22"/>
    </row>
    <row r="86" spans="6:6" x14ac:dyDescent="0.3">
      <c r="F86" s="22"/>
    </row>
    <row r="87" spans="6:6" x14ac:dyDescent="0.3">
      <c r="F87" s="22"/>
    </row>
    <row r="88" spans="6:6" x14ac:dyDescent="0.3">
      <c r="F88" s="22"/>
    </row>
    <row r="89" spans="6:6" x14ac:dyDescent="0.3">
      <c r="F89" s="22"/>
    </row>
    <row r="90" spans="6:6" x14ac:dyDescent="0.3">
      <c r="F90" s="22"/>
    </row>
    <row r="91" spans="6:6" x14ac:dyDescent="0.3">
      <c r="F91" s="22"/>
    </row>
    <row r="92" spans="6:6" x14ac:dyDescent="0.3">
      <c r="F92" s="22"/>
    </row>
    <row r="93" spans="6:6" x14ac:dyDescent="0.3">
      <c r="F93" s="22"/>
    </row>
    <row r="94" spans="6:6" x14ac:dyDescent="0.3">
      <c r="F94" s="22"/>
    </row>
    <row r="95" spans="6:6" x14ac:dyDescent="0.3">
      <c r="F95" s="22"/>
    </row>
    <row r="96" spans="6:6" x14ac:dyDescent="0.3">
      <c r="F96" s="22"/>
    </row>
    <row r="97" spans="6:6" x14ac:dyDescent="0.3">
      <c r="F97" s="22"/>
    </row>
    <row r="98" spans="6:6" x14ac:dyDescent="0.3">
      <c r="F98" s="22"/>
    </row>
    <row r="99" spans="6:6" x14ac:dyDescent="0.3">
      <c r="F99" s="22"/>
    </row>
    <row r="100" spans="6:6" x14ac:dyDescent="0.3">
      <c r="F100" s="22"/>
    </row>
    <row r="101" spans="6:6" x14ac:dyDescent="0.3">
      <c r="F101" s="22"/>
    </row>
    <row r="102" spans="6:6" x14ac:dyDescent="0.3">
      <c r="F102" s="22"/>
    </row>
    <row r="103" spans="6:6" x14ac:dyDescent="0.3">
      <c r="F103" s="22"/>
    </row>
    <row r="104" spans="6:6" x14ac:dyDescent="0.3">
      <c r="F104" s="22"/>
    </row>
    <row r="105" spans="6:6" x14ac:dyDescent="0.3">
      <c r="F105" s="22"/>
    </row>
    <row r="106" spans="6:6" x14ac:dyDescent="0.3">
      <c r="F106" s="22"/>
    </row>
    <row r="107" spans="6:6" x14ac:dyDescent="0.3">
      <c r="F107" s="22"/>
    </row>
    <row r="108" spans="6:6" x14ac:dyDescent="0.3">
      <c r="F108" s="22"/>
    </row>
    <row r="109" spans="6:6" x14ac:dyDescent="0.3">
      <c r="F109" s="22"/>
    </row>
    <row r="110" spans="6:6" x14ac:dyDescent="0.3">
      <c r="F110" s="22"/>
    </row>
    <row r="111" spans="6:6" x14ac:dyDescent="0.3">
      <c r="F111" s="22"/>
    </row>
    <row r="112" spans="6:6" x14ac:dyDescent="0.3">
      <c r="F112" s="22"/>
    </row>
    <row r="113" spans="6:6" x14ac:dyDescent="0.3">
      <c r="F113" s="22"/>
    </row>
    <row r="114" spans="6:6" x14ac:dyDescent="0.3">
      <c r="F114" s="22"/>
    </row>
    <row r="115" spans="6:6" x14ac:dyDescent="0.3">
      <c r="F115" s="22"/>
    </row>
    <row r="116" spans="6:6" x14ac:dyDescent="0.3">
      <c r="F116" s="22"/>
    </row>
    <row r="117" spans="6:6" x14ac:dyDescent="0.3">
      <c r="F117" s="22"/>
    </row>
    <row r="118" spans="6:6" x14ac:dyDescent="0.3">
      <c r="F118" s="22"/>
    </row>
    <row r="119" spans="6:6" x14ac:dyDescent="0.3">
      <c r="F119" s="22"/>
    </row>
    <row r="120" spans="6:6" x14ac:dyDescent="0.3">
      <c r="F120" s="22"/>
    </row>
    <row r="121" spans="6:6" x14ac:dyDescent="0.3">
      <c r="F121" s="22"/>
    </row>
    <row r="122" spans="6:6" x14ac:dyDescent="0.3">
      <c r="F122" s="22"/>
    </row>
    <row r="123" spans="6:6" x14ac:dyDescent="0.3">
      <c r="F123" s="22"/>
    </row>
    <row r="124" spans="6:6" x14ac:dyDescent="0.3">
      <c r="F124" s="22"/>
    </row>
    <row r="125" spans="6:6" x14ac:dyDescent="0.3">
      <c r="F125" s="22"/>
    </row>
    <row r="126" spans="6:6" x14ac:dyDescent="0.3">
      <c r="F126" s="22"/>
    </row>
    <row r="127" spans="6:6" x14ac:dyDescent="0.3">
      <c r="F127" s="22"/>
    </row>
    <row r="128" spans="6:6" x14ac:dyDescent="0.3">
      <c r="F128" s="22"/>
    </row>
    <row r="129" spans="6:6" x14ac:dyDescent="0.3">
      <c r="F129" s="22"/>
    </row>
    <row r="130" spans="6:6" x14ac:dyDescent="0.3">
      <c r="F130" s="22"/>
    </row>
    <row r="131" spans="6:6" x14ac:dyDescent="0.3">
      <c r="F131" s="22"/>
    </row>
    <row r="132" spans="6:6" x14ac:dyDescent="0.3">
      <c r="F132" s="22"/>
    </row>
    <row r="133" spans="6:6" x14ac:dyDescent="0.3">
      <c r="F133" s="22"/>
    </row>
    <row r="134" spans="6:6" x14ac:dyDescent="0.3">
      <c r="F134" s="22"/>
    </row>
    <row r="135" spans="6:6" x14ac:dyDescent="0.3">
      <c r="F135" s="22"/>
    </row>
    <row r="136" spans="6:6" x14ac:dyDescent="0.3">
      <c r="F136" s="35"/>
    </row>
  </sheetData>
  <autoFilter ref="A1:G59" xr:uid="{5A02F8BD-9DC3-4B13-98D1-FD21EFBC9B8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UMOWY C213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Mąkowska</dc:creator>
  <cp:keywords/>
  <dc:description/>
  <cp:lastModifiedBy>Ewelina Lefek</cp:lastModifiedBy>
  <cp:revision/>
  <dcterms:created xsi:type="dcterms:W3CDTF">2025-06-17T09:26:37Z</dcterms:created>
  <dcterms:modified xsi:type="dcterms:W3CDTF">2025-11-03T10:17:20Z</dcterms:modified>
  <cp:category/>
  <cp:contentStatus/>
</cp:coreProperties>
</file>