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H:\Grupy\GIS\Metodyka efektu ekologicznego dla umow AAU\! 2016_SZKOLENIE beneficjentow\dokumenty na stronę internetową 2021\"/>
    </mc:Choice>
  </mc:AlternateContent>
  <bookViews>
    <workbookView xWindow="0" yWindow="0" windowWidth="19200" windowHeight="12888" tabRatio="877"/>
  </bookViews>
  <sheets>
    <sheet name="Redukcja emisji" sheetId="8" r:id="rId1"/>
  </sheets>
  <definedNames>
    <definedName name="_xlnm.Print_Area" localSheetId="0">'Redukcja emisji'!$A$1:$H$44</definedName>
  </definedNames>
  <calcPr calcId="162913"/>
</workbook>
</file>

<file path=xl/calcChain.xml><?xml version="1.0" encoding="utf-8"?>
<calcChain xmlns="http://schemas.openxmlformats.org/spreadsheetml/2006/main">
  <c r="D19" i="8" l="1"/>
  <c r="F19" i="8" s="1"/>
  <c r="H19" i="8" s="1"/>
  <c r="D20" i="8"/>
  <c r="F20" i="8" s="1"/>
  <c r="H20" i="8" s="1"/>
  <c r="D21" i="8"/>
  <c r="F21" i="8" s="1"/>
  <c r="H21" i="8" s="1"/>
  <c r="D22" i="8"/>
  <c r="F22" i="8" s="1"/>
  <c r="H22" i="8" s="1"/>
  <c r="D23" i="8"/>
  <c r="F23" i="8" s="1"/>
  <c r="H23" i="8" s="1"/>
  <c r="D18" i="8"/>
  <c r="F18" i="8" s="1"/>
  <c r="H18" i="8" s="1"/>
  <c r="D30" i="8"/>
  <c r="F30" i="8" s="1"/>
  <c r="C12" i="8"/>
  <c r="E12" i="8" s="1"/>
  <c r="A36" i="8" s="1"/>
  <c r="H24" i="8" l="1"/>
  <c r="B36" i="8" s="1"/>
  <c r="C36" i="8" s="1"/>
</calcChain>
</file>

<file path=xl/sharedStrings.xml><?xml version="1.0" encoding="utf-8"?>
<sst xmlns="http://schemas.openxmlformats.org/spreadsheetml/2006/main" count="51" uniqueCount="47">
  <si>
    <t>Załącznik do pkt 3 w Raporcie</t>
  </si>
  <si>
    <t>Numer umowy o dofinansowanie:</t>
  </si>
  <si>
    <t>Sprawozdanie za okres</t>
  </si>
  <si>
    <t>Od:</t>
  </si>
  <si>
    <t>Do:</t>
  </si>
  <si>
    <t>Tabela 1. Obliczenia uzyksanej wielkości redukcji emisji CO2 uzyskanej w roku sprawozdawczym</t>
  </si>
  <si>
    <t>Wyjaśnienia:</t>
  </si>
  <si>
    <t>* Należy wypełnić pola oznaczone kolorem.</t>
  </si>
  <si>
    <t>* Raport sporządza się za pełen rok kalendarzowy (okres styczeń – grudzień).  Jeśli realizację inwestycji zakończono w trakcie trwania roku kalendarzowego, Raport należy sporządzić za okres od dnia zakończenia realizacji inwestycji  do dnia 31-ego grudnia tego samego roku. Przez dzień zakończenia realizacji inwestycji należy rozumieć dzień wydania pozwolenia na użytkowanie, a jeżeli nie jest wymagane datę podpisania protokołu odbioru końcowego robót.</t>
  </si>
  <si>
    <t>Osoba lub jednostka wykonująca Raport i obliczenia</t>
  </si>
  <si>
    <t>Osoba zatwierdzająca Raport</t>
  </si>
  <si>
    <t>(data, podpis i pieczątka)</t>
  </si>
  <si>
    <t>Zastępowany nośnik energii</t>
  </si>
  <si>
    <t>Lekki olej opałowy</t>
  </si>
  <si>
    <t>Gaz ziemny</t>
  </si>
  <si>
    <t>Gaz płynny</t>
  </si>
  <si>
    <t>Węgiel kamienny</t>
  </si>
  <si>
    <t>Węgiel brunatny</t>
  </si>
  <si>
    <t>SUMA</t>
  </si>
  <si>
    <t>Różnica 
MWh/rok
(kol. 2 – kol. 1)</t>
  </si>
  <si>
    <t>Współczynnik korekcyjny K</t>
  </si>
  <si>
    <t>Skorygowana ilość ciepła
(GJ/rok)
(kol.4 x kol.5)</t>
  </si>
  <si>
    <t>Skorygowana ilość ciepła
(GJ/rok) 
(kol.3 x kol.2)</t>
  </si>
  <si>
    <t>Inny (podać jaki)</t>
  </si>
  <si>
    <r>
      <t>Wskaźnik emisji polskiej sieci elektroenergetycznej 
Mg CO</t>
    </r>
    <r>
      <rPr>
        <vertAlign val="subscript"/>
        <sz val="12"/>
        <color indexed="8"/>
        <rFont val="Calibri"/>
        <family val="2"/>
        <charset val="238"/>
        <scheme val="minor"/>
      </rPr>
      <t>2</t>
    </r>
    <r>
      <rPr>
        <sz val="12"/>
        <color indexed="8"/>
        <rFont val="Calibri"/>
        <family val="2"/>
        <charset val="238"/>
        <scheme val="minor"/>
      </rPr>
      <t>/MWh</t>
    </r>
  </si>
  <si>
    <t>Program priorytetowy System Zielonych Inwestycji (GIS – Green Investment Scheme).
Część 3)  Elektrociepłownie i ciepłownie na biomasę</t>
  </si>
  <si>
    <r>
      <rPr>
        <b/>
        <sz val="10"/>
        <color rgb="FF000000"/>
        <rFont val="Calibri"/>
        <family val="2"/>
        <charset val="238"/>
        <scheme val="minor"/>
      </rPr>
      <t xml:space="preserve">* </t>
    </r>
    <r>
      <rPr>
        <sz val="10"/>
        <color indexed="8"/>
        <rFont val="Calibri"/>
        <family val="2"/>
        <charset val="238"/>
        <scheme val="minor"/>
      </rPr>
      <t xml:space="preserve">Szczegółowe wytyczne wypełniania poszczególnych pól w tabelach a - d podane są w dokumencie </t>
    </r>
    <r>
      <rPr>
        <i/>
        <sz val="10"/>
        <color indexed="8"/>
        <rFont val="Calibri"/>
        <family val="2"/>
        <charset val="238"/>
        <scheme val="minor"/>
      </rPr>
      <t>Instrukcja do Raportu z monitorowania wielkości redukcji emisji CO2 osiągniętej w roku n</t>
    </r>
    <r>
      <rPr>
        <sz val="10"/>
        <color indexed="8"/>
        <rFont val="Calibri"/>
        <family val="2"/>
        <charset val="238"/>
        <scheme val="minor"/>
      </rPr>
      <t>. Należy się z nimi zapoznać przed przystąpieniem do obliczeń.</t>
    </r>
  </si>
  <si>
    <t xml:space="preserve">Raport z monitorowania wielkości redukcji emisji CO2 uzyskanej w roku 2021 </t>
  </si>
  <si>
    <t>31.12.2021</t>
  </si>
  <si>
    <t>a. Wielkość redukcji emisji z produkcji energii elektrycznej za rok 2021</t>
  </si>
  <si>
    <t>Zużycie przez projekt energii elektrycznej zakupionej z sieci w roku 2021 
MWh/rok</t>
  </si>
  <si>
    <t>Ilość energii elektrycznej dostarczonej do sieci w roku 2021
MWh/rok</t>
  </si>
  <si>
    <r>
      <t>Wielkość redukcji emisji w roku 2021
Mg CO</t>
    </r>
    <r>
      <rPr>
        <vertAlign val="subscript"/>
        <sz val="12"/>
        <color indexed="8"/>
        <rFont val="Calibri"/>
        <family val="2"/>
        <charset val="238"/>
        <scheme val="minor"/>
      </rPr>
      <t>2</t>
    </r>
    <r>
      <rPr>
        <sz val="12"/>
        <color indexed="8"/>
        <rFont val="Calibri"/>
        <family val="2"/>
        <charset val="238"/>
        <scheme val="minor"/>
      </rPr>
      <t>/rok</t>
    </r>
  </si>
  <si>
    <t>b. Wielkość redukcji emisji z produkcji energii cieplnej ze źródła za rok 2021</t>
  </si>
  <si>
    <t xml:space="preserve">Rzeczywista ilość ciepła zużytego na potrzeby projektu w roku 2021 
(GJ/rok) </t>
  </si>
  <si>
    <t xml:space="preserve">Rzeczywista ilość ciepła sprzedanego do sieci w roku 2021 
(GJ/rok) </t>
  </si>
  <si>
    <t>Zastępowana ilość ciepła netto w roku 2021 
(GJ/rok)
(kol.4 = kol.3)</t>
  </si>
  <si>
    <r>
      <t>Wskaźnik emisji (We) dla roku 2021</t>
    </r>
    <r>
      <rPr>
        <vertAlign val="superscript"/>
        <sz val="12"/>
        <color indexed="8"/>
        <rFont val="Calibri"/>
        <family val="2"/>
        <charset val="238"/>
        <scheme val="minor"/>
      </rPr>
      <t xml:space="preserve">
</t>
    </r>
    <r>
      <rPr>
        <sz val="12"/>
        <color indexed="8"/>
        <rFont val="Calibri"/>
        <family val="2"/>
        <charset val="238"/>
        <scheme val="minor"/>
      </rPr>
      <t>kg CO</t>
    </r>
    <r>
      <rPr>
        <vertAlign val="subscript"/>
        <sz val="12"/>
        <color indexed="8"/>
        <rFont val="Calibri"/>
        <family val="2"/>
        <charset val="238"/>
        <scheme val="minor"/>
      </rPr>
      <t>2</t>
    </r>
    <r>
      <rPr>
        <sz val="12"/>
        <color indexed="8"/>
        <rFont val="Calibri"/>
        <family val="2"/>
        <charset val="238"/>
        <scheme val="minor"/>
      </rPr>
      <t>/GJ</t>
    </r>
  </si>
  <si>
    <r>
      <t>Roczna wielkość redukcji emisji  ze źródeł ciepła w roku 2021
(Mg CO</t>
    </r>
    <r>
      <rPr>
        <vertAlign val="subscript"/>
        <sz val="12"/>
        <color indexed="8"/>
        <rFont val="Calibri"/>
        <family val="2"/>
        <charset val="238"/>
        <scheme val="minor"/>
      </rPr>
      <t>2</t>
    </r>
    <r>
      <rPr>
        <sz val="12"/>
        <color indexed="8"/>
        <rFont val="Calibri"/>
        <family val="2"/>
        <charset val="238"/>
        <scheme val="minor"/>
      </rPr>
      <t>/rok)</t>
    </r>
  </si>
  <si>
    <t xml:space="preserve">c. Wielkość reduckji emisji z produkcji energii cieplnej dostarczonej do nowych odbiorców za rok 2021 </t>
  </si>
  <si>
    <t xml:space="preserve">Rzeczywista ilość ciepła dostarczonego do nowych odbiorców w roku 2021 
(GJ/rok) </t>
  </si>
  <si>
    <r>
      <t>Wskaźnik emisji (We) dla roku 2021 kg CO</t>
    </r>
    <r>
      <rPr>
        <vertAlign val="subscript"/>
        <sz val="12"/>
        <color indexed="8"/>
        <rFont val="Calibri"/>
        <family val="2"/>
        <charset val="238"/>
        <scheme val="minor"/>
      </rPr>
      <t>2</t>
    </r>
    <r>
      <rPr>
        <sz val="12"/>
        <color indexed="8"/>
        <rFont val="Calibri"/>
        <family val="2"/>
        <charset val="238"/>
        <scheme val="minor"/>
      </rPr>
      <t>/GJ</t>
    </r>
  </si>
  <si>
    <r>
      <t>Roczna wielkość emisji ze źródeł ciepła dla nowych odbiorców w roku 2021
(Mg CO</t>
    </r>
    <r>
      <rPr>
        <vertAlign val="subscript"/>
        <sz val="12"/>
        <color indexed="8"/>
        <rFont val="Calibri"/>
        <family val="2"/>
        <charset val="238"/>
        <scheme val="minor"/>
      </rPr>
      <t>2</t>
    </r>
    <r>
      <rPr>
        <sz val="12"/>
        <color indexed="8"/>
        <rFont val="Calibri"/>
        <family val="2"/>
        <charset val="238"/>
        <scheme val="minor"/>
      </rPr>
      <t>/rok)</t>
    </r>
  </si>
  <si>
    <t xml:space="preserve">d. Wielkość redukcji emisji za rok 2021 </t>
  </si>
  <si>
    <r>
      <t>Wielkość redukcji emisji wynikająca z produkcji energii elektrycznej przez projekt w roku 2021 
(Mg CO</t>
    </r>
    <r>
      <rPr>
        <vertAlign val="subscript"/>
        <sz val="12"/>
        <color indexed="8"/>
        <rFont val="Calibri"/>
        <family val="2"/>
        <charset val="238"/>
        <scheme val="minor"/>
      </rPr>
      <t>2</t>
    </r>
    <r>
      <rPr>
        <sz val="12"/>
        <color indexed="8"/>
        <rFont val="Calibri"/>
        <family val="2"/>
        <charset val="238"/>
        <scheme val="minor"/>
      </rPr>
      <t>/rok)</t>
    </r>
  </si>
  <si>
    <r>
      <t>Wielkość redukcji emisji wynikająca z produkcji energii cieplnej przez projekt w roku 2021
(Mg CO</t>
    </r>
    <r>
      <rPr>
        <vertAlign val="subscript"/>
        <sz val="12"/>
        <color indexed="8"/>
        <rFont val="Calibri"/>
        <family val="2"/>
        <charset val="238"/>
        <scheme val="minor"/>
      </rPr>
      <t>2</t>
    </r>
    <r>
      <rPr>
        <sz val="12"/>
        <color indexed="8"/>
        <rFont val="Calibri"/>
        <family val="2"/>
        <charset val="238"/>
        <scheme val="minor"/>
      </rPr>
      <t>/rok)</t>
    </r>
  </si>
  <si>
    <r>
      <t>Wielkość redukcji emisji osiągniętej przez projet w roku 2021
(suma kol.1 + kol.2)
(Mg CO</t>
    </r>
    <r>
      <rPr>
        <vertAlign val="subscript"/>
        <sz val="12"/>
        <color indexed="8"/>
        <rFont val="Calibri"/>
        <family val="2"/>
        <charset val="238"/>
        <scheme val="minor"/>
      </rPr>
      <t>2</t>
    </r>
    <r>
      <rPr>
        <sz val="12"/>
        <color indexed="8"/>
        <rFont val="Calibri"/>
        <family val="2"/>
        <charset val="238"/>
        <scheme val="minor"/>
      </rPr>
      <t>/rok)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</si>
</sst>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\ _z_ł_-;\-* #,##0.00\ _z_ł_-;_-* &quot;-&quot;??\ _z_ł_-;_-@_-"/>
    <numFmt numFmtId="165" formatCode="_-* #,##0\ _z_ł_-;\-* #,##0\ _z_ł_-;_-* &quot;-&quot;??\ _z_ł_-;_-@_-"/>
    <numFmt numFmtId="166" formatCode="_-* #,##0.0000\ _z_ł_-;\-* #,##0.0000\ _z_ł_-;_-* &quot;-&quot;??\ _z_ł_-;_-@_-"/>
    <numFmt numFmtId="167" formatCode="0.000"/>
  </numFmts>
  <fonts count="24">
    <font>
      <sz val="11"/>
      <color indexed="8"/>
      <name val="Czcionka tekstu podstawowego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8"/>
      <name val="Cambria"/>
      <family val="1"/>
      <charset val="238"/>
    </font>
    <font>
      <sz val="11"/>
      <color indexed="8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indexed="8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vertAlign val="superscript"/>
      <sz val="12"/>
      <color indexed="8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i/>
      <sz val="10"/>
      <color indexed="8"/>
      <name val="Calibri"/>
      <family val="2"/>
      <charset val="238"/>
      <scheme val="minor"/>
    </font>
    <font>
      <vertAlign val="subscript"/>
      <sz val="12"/>
      <color indexed="8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/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/>
      <bottom style="medium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164" fontId="3" fillId="0" borderId="0" applyFont="0" applyFill="0" applyBorder="0" applyAlignment="0" applyProtection="0"/>
    <xf numFmtId="0" fontId="1" fillId="0" borderId="0"/>
    <xf numFmtId="0" fontId="1" fillId="0" borderId="0"/>
    <xf numFmtId="0" fontId="2" fillId="0" borderId="0"/>
    <xf numFmtId="0" fontId="1" fillId="0" borderId="0"/>
  </cellStyleXfs>
  <cellXfs count="105">
    <xf numFmtId="0" fontId="0" fillId="0" borderId="0" xfId="0"/>
    <xf numFmtId="0" fontId="4" fillId="0" borderId="0" xfId="0" applyFont="1"/>
    <xf numFmtId="0" fontId="4" fillId="0" borderId="0" xfId="0" applyFont="1" applyBorder="1"/>
    <xf numFmtId="0" fontId="5" fillId="0" borderId="0" xfId="0" applyFont="1"/>
    <xf numFmtId="0" fontId="6" fillId="0" borderId="0" xfId="0" applyFont="1" applyBorder="1" applyAlignment="1">
      <alignment horizontal="center"/>
    </xf>
    <xf numFmtId="0" fontId="7" fillId="0" borderId="0" xfId="0" applyFont="1"/>
    <xf numFmtId="0" fontId="8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9" fillId="0" borderId="9" xfId="0" applyFont="1" applyBorder="1"/>
    <xf numFmtId="0" fontId="9" fillId="0" borderId="0" xfId="0" applyFont="1"/>
    <xf numFmtId="0" fontId="13" fillId="0" borderId="0" xfId="0" applyFont="1" applyAlignment="1">
      <alignment horizontal="center" wrapText="1"/>
    </xf>
    <xf numFmtId="0" fontId="13" fillId="0" borderId="8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0" fontId="14" fillId="0" borderId="0" xfId="0" applyFont="1"/>
    <xf numFmtId="0" fontId="13" fillId="0" borderId="0" xfId="0" applyFont="1"/>
    <xf numFmtId="0" fontId="15" fillId="0" borderId="0" xfId="0" applyFont="1" applyAlignment="1">
      <alignment horizontal="left" wrapText="1"/>
    </xf>
    <xf numFmtId="0" fontId="13" fillId="0" borderId="6" xfId="0" applyFont="1" applyBorder="1" applyAlignment="1">
      <alignment horizontal="right" vertical="center" wrapText="1"/>
    </xf>
    <xf numFmtId="14" fontId="9" fillId="2" borderId="1" xfId="0" applyNumberFormat="1" applyFont="1" applyFill="1" applyBorder="1" applyAlignment="1">
      <alignment horizontal="center" vertical="center"/>
    </xf>
    <xf numFmtId="0" fontId="9" fillId="0" borderId="6" xfId="0" applyFont="1" applyBorder="1" applyAlignment="1">
      <alignment horizontal="right" vertical="center"/>
    </xf>
    <xf numFmtId="0" fontId="9" fillId="0" borderId="7" xfId="0" applyFont="1" applyBorder="1" applyAlignment="1">
      <alignment horizontal="center" vertical="center"/>
    </xf>
    <xf numFmtId="0" fontId="13" fillId="0" borderId="0" xfId="0" applyFont="1" applyBorder="1" applyAlignment="1">
      <alignment horizontal="left" vertical="center" wrapText="1"/>
    </xf>
    <xf numFmtId="0" fontId="13" fillId="0" borderId="0" xfId="0" applyFont="1" applyBorder="1" applyAlignment="1">
      <alignment horizontal="right" vertical="center" wrapText="1"/>
    </xf>
    <xf numFmtId="14" fontId="9" fillId="0" borderId="0" xfId="0" applyNumberFormat="1" applyFont="1" applyFill="1" applyBorder="1" applyAlignment="1">
      <alignment horizontal="center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center" vertical="center"/>
    </xf>
    <xf numFmtId="0" fontId="12" fillId="0" borderId="0" xfId="0" applyFont="1"/>
    <xf numFmtId="0" fontId="12" fillId="0" borderId="0" xfId="0" applyFont="1" applyFill="1" applyBorder="1" applyAlignment="1">
      <alignment horizontal="center" wrapText="1"/>
    </xf>
    <xf numFmtId="0" fontId="9" fillId="0" borderId="0" xfId="0" applyFont="1" applyFill="1"/>
    <xf numFmtId="0" fontId="17" fillId="0" borderId="0" xfId="0" applyFont="1"/>
    <xf numFmtId="0" fontId="12" fillId="0" borderId="1" xfId="0" applyFont="1" applyBorder="1"/>
    <xf numFmtId="0" fontId="9" fillId="0" borderId="1" xfId="0" applyFont="1" applyBorder="1"/>
    <xf numFmtId="0" fontId="9" fillId="0" borderId="0" xfId="0" applyFont="1" applyBorder="1"/>
    <xf numFmtId="0" fontId="18" fillId="0" borderId="0" xfId="0" applyFont="1"/>
    <xf numFmtId="0" fontId="19" fillId="0" borderId="0" xfId="0" applyFont="1"/>
    <xf numFmtId="0" fontId="18" fillId="0" borderId="0" xfId="0" applyFont="1" applyFill="1" applyBorder="1" applyAlignment="1">
      <alignment horizontal="center" wrapText="1"/>
    </xf>
    <xf numFmtId="0" fontId="17" fillId="0" borderId="0" xfId="0" applyFont="1" applyAlignment="1"/>
    <xf numFmtId="165" fontId="19" fillId="0" borderId="0" xfId="1" applyNumberFormat="1" applyFont="1" applyBorder="1" applyAlignment="1">
      <alignment horizontal="center" wrapText="1"/>
    </xf>
    <xf numFmtId="0" fontId="19" fillId="0" borderId="0" xfId="0" applyFont="1" applyFill="1" applyBorder="1" applyAlignment="1">
      <alignment horizontal="center" vertical="top" wrapText="1"/>
    </xf>
    <xf numFmtId="165" fontId="9" fillId="0" borderId="0" xfId="1" applyNumberFormat="1" applyFont="1" applyFill="1" applyBorder="1" applyAlignment="1">
      <alignment horizontal="center" wrapText="1"/>
    </xf>
    <xf numFmtId="165" fontId="9" fillId="0" borderId="0" xfId="1" applyNumberFormat="1" applyFont="1" applyBorder="1" applyAlignment="1">
      <alignment horizontal="center" wrapText="1"/>
    </xf>
    <xf numFmtId="164" fontId="9" fillId="0" borderId="0" xfId="1" applyFont="1" applyFill="1" applyBorder="1" applyAlignment="1">
      <alignment horizontal="center" wrapText="1"/>
    </xf>
    <xf numFmtId="165" fontId="12" fillId="0" borderId="0" xfId="1" applyNumberFormat="1" applyFont="1" applyBorder="1" applyAlignment="1">
      <alignment horizontal="center" wrapText="1"/>
    </xf>
    <xf numFmtId="0" fontId="9" fillId="0" borderId="0" xfId="0" applyFont="1" applyBorder="1" applyAlignment="1">
      <alignment wrapText="1"/>
    </xf>
    <xf numFmtId="0" fontId="9" fillId="0" borderId="0" xfId="0" applyFont="1" applyFill="1" applyBorder="1" applyAlignment="1">
      <alignment horizontal="center" vertical="top" wrapText="1"/>
    </xf>
    <xf numFmtId="0" fontId="5" fillId="0" borderId="0" xfId="0" applyFont="1" applyFill="1"/>
    <xf numFmtId="0" fontId="5" fillId="0" borderId="0" xfId="0" applyFont="1" applyFill="1" applyBorder="1"/>
    <xf numFmtId="0" fontId="8" fillId="0" borderId="0" xfId="0" applyFont="1" applyBorder="1" applyAlignment="1">
      <alignment wrapText="1"/>
    </xf>
    <xf numFmtId="0" fontId="5" fillId="0" borderId="0" xfId="0" applyFont="1" applyBorder="1"/>
    <xf numFmtId="0" fontId="9" fillId="0" borderId="31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17" xfId="0" applyFont="1" applyFill="1" applyBorder="1" applyAlignment="1">
      <alignment horizontal="center" vertical="center" wrapText="1"/>
    </xf>
    <xf numFmtId="0" fontId="9" fillId="0" borderId="19" xfId="0" applyFont="1" applyFill="1" applyBorder="1" applyAlignment="1">
      <alignment horizontal="center" vertical="center" wrapText="1"/>
    </xf>
    <xf numFmtId="0" fontId="9" fillId="0" borderId="27" xfId="0" applyFont="1" applyFill="1" applyBorder="1" applyAlignment="1">
      <alignment horizontal="center" vertical="center" wrapText="1"/>
    </xf>
    <xf numFmtId="0" fontId="9" fillId="0" borderId="17" xfId="0" applyFont="1" applyBorder="1" applyAlignment="1">
      <alignment vertical="center" wrapText="1"/>
    </xf>
    <xf numFmtId="164" fontId="9" fillId="2" borderId="19" xfId="1" applyNumberFormat="1" applyFont="1" applyFill="1" applyBorder="1" applyAlignment="1">
      <alignment horizontal="center" vertical="center" wrapText="1"/>
    </xf>
    <xf numFmtId="164" fontId="9" fillId="0" borderId="19" xfId="1" applyNumberFormat="1" applyFont="1" applyBorder="1" applyAlignment="1">
      <alignment horizontal="center" vertical="center" wrapText="1"/>
    </xf>
    <xf numFmtId="164" fontId="9" fillId="0" borderId="19" xfId="1" applyNumberFormat="1" applyFont="1" applyFill="1" applyBorder="1" applyAlignment="1">
      <alignment horizontal="center" vertical="center" wrapText="1"/>
    </xf>
    <xf numFmtId="165" fontId="9" fillId="0" borderId="27" xfId="1" applyNumberFormat="1" applyFont="1" applyBorder="1" applyAlignment="1">
      <alignment horizontal="center" vertical="center" wrapText="1"/>
    </xf>
    <xf numFmtId="0" fontId="9" fillId="0" borderId="20" xfId="0" applyFont="1" applyBorder="1" applyAlignment="1">
      <alignment vertical="center" wrapText="1"/>
    </xf>
    <xf numFmtId="164" fontId="9" fillId="2" borderId="21" xfId="1" applyNumberFormat="1" applyFont="1" applyFill="1" applyBorder="1" applyAlignment="1">
      <alignment horizontal="center" vertical="center" wrapText="1"/>
    </xf>
    <xf numFmtId="164" fontId="9" fillId="0" borderId="21" xfId="1" applyNumberFormat="1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vertical="center" wrapText="1"/>
    </xf>
    <xf numFmtId="164" fontId="9" fillId="2" borderId="13" xfId="1" applyNumberFormat="1" applyFont="1" applyFill="1" applyBorder="1" applyAlignment="1">
      <alignment horizontal="center" vertical="center" wrapText="1"/>
    </xf>
    <xf numFmtId="0" fontId="12" fillId="0" borderId="4" xfId="0" applyFont="1" applyBorder="1" applyAlignment="1">
      <alignment vertical="center" wrapText="1"/>
    </xf>
    <xf numFmtId="165" fontId="9" fillId="0" borderId="3" xfId="1" applyNumberFormat="1" applyFont="1" applyBorder="1" applyAlignment="1">
      <alignment horizontal="center" vertical="center" wrapText="1"/>
    </xf>
    <xf numFmtId="165" fontId="12" fillId="0" borderId="2" xfId="1" applyNumberFormat="1" applyFont="1" applyBorder="1" applyAlignment="1">
      <alignment horizontal="center" vertical="center" wrapText="1"/>
    </xf>
    <xf numFmtId="0" fontId="9" fillId="0" borderId="15" xfId="0" applyFont="1" applyFill="1" applyBorder="1" applyAlignment="1">
      <alignment horizontal="center" vertical="center" wrapText="1"/>
    </xf>
    <xf numFmtId="0" fontId="9" fillId="0" borderId="14" xfId="0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 wrapText="1"/>
    </xf>
    <xf numFmtId="164" fontId="9" fillId="2" borderId="31" xfId="1" applyNumberFormat="1" applyFont="1" applyFill="1" applyBorder="1" applyAlignment="1">
      <alignment horizontal="center" vertical="center" wrapText="1"/>
    </xf>
    <xf numFmtId="164" fontId="9" fillId="2" borderId="12" xfId="1" applyNumberFormat="1" applyFont="1" applyFill="1" applyBorder="1" applyAlignment="1">
      <alignment horizontal="center" vertical="center" wrapText="1"/>
    </xf>
    <xf numFmtId="164" fontId="9" fillId="0" borderId="12" xfId="1" applyNumberFormat="1" applyFont="1" applyFill="1" applyBorder="1" applyAlignment="1">
      <alignment horizontal="center" vertical="center" wrapText="1"/>
    </xf>
    <xf numFmtId="166" fontId="9" fillId="0" borderId="3" xfId="1" applyNumberFormat="1" applyFont="1" applyBorder="1" applyAlignment="1">
      <alignment horizontal="center" vertical="center" wrapText="1"/>
    </xf>
    <xf numFmtId="165" fontId="9" fillId="0" borderId="23" xfId="1" applyNumberFormat="1" applyFont="1" applyBorder="1" applyAlignment="1">
      <alignment horizontal="center" vertical="center" wrapText="1"/>
    </xf>
    <xf numFmtId="0" fontId="9" fillId="0" borderId="28" xfId="0" applyFont="1" applyFill="1" applyBorder="1" applyAlignment="1">
      <alignment vertical="center" wrapText="1"/>
    </xf>
    <xf numFmtId="164" fontId="9" fillId="2" borderId="29" xfId="1" applyNumberFormat="1" applyFont="1" applyFill="1" applyBorder="1" applyAlignment="1">
      <alignment horizontal="center" vertical="center" wrapText="1"/>
    </xf>
    <xf numFmtId="164" fontId="9" fillId="0" borderId="29" xfId="1" applyNumberFormat="1" applyFont="1" applyFill="1" applyBorder="1" applyAlignment="1">
      <alignment horizontal="center" vertical="center" wrapText="1"/>
    </xf>
    <xf numFmtId="165" fontId="12" fillId="0" borderId="30" xfId="1" applyNumberFormat="1" applyFont="1" applyFill="1" applyBorder="1" applyAlignment="1">
      <alignment horizontal="center" vertical="center" wrapText="1"/>
    </xf>
    <xf numFmtId="0" fontId="9" fillId="0" borderId="22" xfId="0" applyFont="1" applyFill="1" applyBorder="1" applyAlignment="1">
      <alignment horizontal="center" vertical="center" wrapText="1"/>
    </xf>
    <xf numFmtId="165" fontId="9" fillId="0" borderId="23" xfId="1" applyNumberFormat="1" applyFont="1" applyFill="1" applyBorder="1" applyAlignment="1">
      <alignment horizontal="center" vertical="center" wrapText="1"/>
    </xf>
    <xf numFmtId="165" fontId="9" fillId="0" borderId="2" xfId="1" applyNumberFormat="1" applyFont="1" applyFill="1" applyBorder="1" applyAlignment="1">
      <alignment horizontal="center" vertical="center" wrapText="1"/>
    </xf>
    <xf numFmtId="165" fontId="12" fillId="0" borderId="2" xfId="1" applyNumberFormat="1" applyFont="1" applyFill="1" applyBorder="1" applyAlignment="1">
      <alignment horizontal="center" vertical="center" wrapText="1"/>
    </xf>
    <xf numFmtId="167" fontId="19" fillId="0" borderId="0" xfId="0" applyNumberFormat="1" applyFont="1"/>
    <xf numFmtId="0" fontId="9" fillId="0" borderId="16" xfId="0" applyFont="1" applyFill="1" applyBorder="1" applyAlignment="1">
      <alignment horizontal="center" vertical="center" wrapText="1"/>
    </xf>
    <xf numFmtId="0" fontId="9" fillId="0" borderId="18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top" wrapText="1"/>
    </xf>
    <xf numFmtId="0" fontId="9" fillId="0" borderId="0" xfId="0" applyFont="1" applyAlignment="1">
      <alignment horizontal="center" vertical="top"/>
    </xf>
    <xf numFmtId="0" fontId="9" fillId="0" borderId="10" xfId="0" applyFont="1" applyBorder="1" applyAlignment="1">
      <alignment horizontal="center" vertical="top"/>
    </xf>
    <xf numFmtId="0" fontId="10" fillId="0" borderId="11" xfId="0" applyFont="1" applyBorder="1" applyAlignment="1">
      <alignment horizontal="left" vertical="center" wrapText="1"/>
    </xf>
    <xf numFmtId="0" fontId="13" fillId="0" borderId="4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9" fillId="2" borderId="2" xfId="0" applyFont="1" applyFill="1" applyBorder="1" applyAlignment="1">
      <alignment horizontal="left" vertical="center"/>
    </xf>
    <xf numFmtId="0" fontId="13" fillId="0" borderId="3" xfId="0" applyFont="1" applyBorder="1" applyAlignment="1">
      <alignment horizontal="left" vertical="center" wrapText="1"/>
    </xf>
    <xf numFmtId="0" fontId="13" fillId="0" borderId="5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/>
    </xf>
    <xf numFmtId="0" fontId="9" fillId="0" borderId="25" xfId="0" applyFont="1" applyFill="1" applyBorder="1" applyAlignment="1">
      <alignment horizontal="center" vertical="center" wrapText="1"/>
    </xf>
    <xf numFmtId="0" fontId="9" fillId="0" borderId="26" xfId="0" applyFont="1" applyFill="1" applyBorder="1" applyAlignment="1">
      <alignment horizontal="center" vertical="center" wrapText="1"/>
    </xf>
    <xf numFmtId="0" fontId="9" fillId="0" borderId="24" xfId="0" applyFont="1" applyFill="1" applyBorder="1" applyAlignment="1">
      <alignment horizontal="center" vertical="center" wrapText="1"/>
    </xf>
    <xf numFmtId="0" fontId="9" fillId="0" borderId="17" xfId="0" applyFont="1" applyFill="1" applyBorder="1" applyAlignment="1">
      <alignment horizontal="center" vertical="center" wrapText="1"/>
    </xf>
    <xf numFmtId="0" fontId="20" fillId="0" borderId="0" xfId="0" applyFont="1" applyBorder="1" applyAlignment="1">
      <alignment wrapText="1"/>
    </xf>
  </cellXfs>
  <cellStyles count="6">
    <cellStyle name="Dziesiętny" xfId="1" builtinId="3"/>
    <cellStyle name="Normalny" xfId="0" builtinId="0"/>
    <cellStyle name="Normalny 2" xfId="2"/>
    <cellStyle name="Normalny 2 3" xfId="3"/>
    <cellStyle name="Normalny 3" xfId="4"/>
    <cellStyle name="Normalny 7 2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Q44"/>
  <sheetViews>
    <sheetView tabSelected="1" view="pageBreakPreview" topLeftCell="A4" zoomScaleNormal="100" zoomScaleSheetLayoutView="100" workbookViewId="0">
      <selection activeCell="C12" sqref="C12"/>
    </sheetView>
  </sheetViews>
  <sheetFormatPr defaultColWidth="9" defaultRowHeight="13.8"/>
  <cols>
    <col min="1" max="1" width="24.59765625" style="1" customWidth="1"/>
    <col min="2" max="2" width="23.19921875" style="1" customWidth="1"/>
    <col min="3" max="3" width="20.3984375" style="1" customWidth="1"/>
    <col min="4" max="4" width="20.5" style="1" customWidth="1"/>
    <col min="5" max="5" width="14.8984375" style="1" customWidth="1"/>
    <col min="6" max="6" width="19.69921875" style="1" customWidth="1"/>
    <col min="7" max="7" width="16.3984375" style="1" customWidth="1"/>
    <col min="8" max="8" width="18.69921875" style="1" customWidth="1"/>
    <col min="9" max="9" width="11.59765625" style="1" customWidth="1"/>
    <col min="10" max="10" width="9" style="1"/>
    <col min="11" max="11" width="15" style="1" customWidth="1"/>
    <col min="12" max="12" width="11.19921875" style="1" customWidth="1"/>
    <col min="13" max="13" width="14.3984375" style="1" customWidth="1"/>
    <col min="14" max="16384" width="9" style="1"/>
  </cols>
  <sheetData>
    <row r="1" spans="1:13" s="3" customFormat="1" ht="20.25" customHeight="1">
      <c r="A1" s="98" t="s">
        <v>27</v>
      </c>
      <c r="B1" s="98"/>
      <c r="C1" s="98"/>
      <c r="D1" s="98"/>
      <c r="E1" s="98"/>
      <c r="F1" s="98"/>
      <c r="G1" s="98"/>
      <c r="H1" s="98"/>
    </row>
    <row r="2" spans="1:13" s="3" customFormat="1" ht="21.75" customHeight="1">
      <c r="A2" s="99" t="s">
        <v>0</v>
      </c>
      <c r="B2" s="99"/>
      <c r="C2" s="99"/>
      <c r="D2" s="99"/>
      <c r="E2" s="99"/>
      <c r="F2" s="99"/>
      <c r="G2" s="99"/>
      <c r="H2" s="99"/>
    </row>
    <row r="3" spans="1:13" s="3" customFormat="1" ht="21.75" customHeight="1" thickBot="1">
      <c r="A3" s="4"/>
      <c r="B3" s="4"/>
      <c r="C3" s="4"/>
      <c r="D3" s="4"/>
      <c r="E3" s="4"/>
      <c r="F3" s="4"/>
      <c r="G3" s="4"/>
    </row>
    <row r="4" spans="1:13" s="3" customFormat="1" ht="21.75" customHeight="1" thickBot="1">
      <c r="A4" s="91" t="s">
        <v>1</v>
      </c>
      <c r="B4" s="92"/>
      <c r="C4" s="93"/>
      <c r="D4" s="94"/>
      <c r="E4" s="94"/>
      <c r="F4" s="94"/>
      <c r="G4" s="94"/>
      <c r="H4" s="95"/>
      <c r="I4" s="9"/>
      <c r="J4" s="9"/>
      <c r="K4" s="9"/>
      <c r="L4" s="9"/>
      <c r="M4" s="9"/>
    </row>
    <row r="5" spans="1:13" s="3" customFormat="1" ht="23.25" customHeight="1" thickBot="1">
      <c r="A5" s="91" t="s">
        <v>2</v>
      </c>
      <c r="B5" s="96"/>
      <c r="C5" s="96"/>
      <c r="D5" s="97"/>
      <c r="E5" s="17" t="s">
        <v>3</v>
      </c>
      <c r="F5" s="18"/>
      <c r="G5" s="19" t="s">
        <v>4</v>
      </c>
      <c r="H5" s="20" t="s">
        <v>28</v>
      </c>
      <c r="I5" s="9"/>
      <c r="J5" s="9"/>
      <c r="K5" s="9"/>
      <c r="L5" s="9"/>
      <c r="M5" s="9"/>
    </row>
    <row r="6" spans="1:13" s="3" customFormat="1" ht="23.25" customHeight="1">
      <c r="A6" s="21"/>
      <c r="B6" s="21"/>
      <c r="C6" s="22"/>
      <c r="D6" s="23"/>
      <c r="E6" s="24"/>
      <c r="F6" s="25"/>
      <c r="G6" s="9"/>
      <c r="H6" s="9"/>
      <c r="I6" s="9"/>
      <c r="J6" s="9"/>
      <c r="K6" s="9"/>
      <c r="L6" s="9"/>
      <c r="M6" s="9"/>
    </row>
    <row r="7" spans="1:13" s="3" customFormat="1" ht="14.25" customHeight="1">
      <c r="A7" s="26" t="s">
        <v>5</v>
      </c>
      <c r="B7" s="9"/>
      <c r="C7" s="9"/>
      <c r="D7" s="27"/>
      <c r="E7" s="9"/>
      <c r="F7" s="9"/>
      <c r="G7" s="9"/>
      <c r="H7" s="28"/>
      <c r="I7" s="28"/>
      <c r="J7" s="28"/>
      <c r="K7" s="9"/>
      <c r="L7" s="9"/>
      <c r="M7" s="9"/>
    </row>
    <row r="8" spans="1:13" ht="15.6">
      <c r="A8" s="26"/>
      <c r="B8" s="26"/>
      <c r="C8" s="9"/>
      <c r="D8" s="9"/>
      <c r="E8" s="9"/>
      <c r="F8" s="9"/>
      <c r="G8" s="9"/>
      <c r="H8" s="9"/>
      <c r="I8" s="9"/>
      <c r="J8" s="9"/>
      <c r="K8" s="9"/>
      <c r="L8" s="9"/>
      <c r="M8" s="9"/>
    </row>
    <row r="9" spans="1:13" ht="16.2" thickBot="1">
      <c r="A9" s="29" t="s">
        <v>29</v>
      </c>
      <c r="B9" s="30"/>
      <c r="C9" s="31"/>
      <c r="D9" s="31"/>
      <c r="E9" s="31"/>
      <c r="F9" s="32"/>
      <c r="G9" s="32"/>
      <c r="H9" s="9"/>
      <c r="I9" s="9"/>
      <c r="J9" s="9"/>
      <c r="K9" s="9"/>
      <c r="L9" s="9"/>
      <c r="M9" s="9"/>
    </row>
    <row r="10" spans="1:13" ht="73.5" customHeight="1" thickBot="1">
      <c r="A10" s="49" t="s">
        <v>30</v>
      </c>
      <c r="B10" s="50" t="s">
        <v>31</v>
      </c>
      <c r="C10" s="50" t="s">
        <v>19</v>
      </c>
      <c r="D10" s="50" t="s">
        <v>24</v>
      </c>
      <c r="E10" s="51" t="s">
        <v>32</v>
      </c>
      <c r="F10" s="48"/>
      <c r="G10" s="3"/>
      <c r="H10" s="3"/>
      <c r="I10" s="3"/>
      <c r="J10" s="3"/>
      <c r="K10" s="3"/>
      <c r="L10" s="3"/>
      <c r="M10" s="3"/>
    </row>
    <row r="11" spans="1:13" ht="16.2" thickBot="1">
      <c r="A11" s="68">
        <v>1</v>
      </c>
      <c r="B11" s="69">
        <v>2</v>
      </c>
      <c r="C11" s="70">
        <v>3</v>
      </c>
      <c r="D11" s="69">
        <v>4</v>
      </c>
      <c r="E11" s="69">
        <v>5</v>
      </c>
      <c r="F11" s="3"/>
      <c r="G11" s="3"/>
      <c r="H11" s="45"/>
      <c r="I11" s="45"/>
      <c r="J11" s="45"/>
      <c r="K11" s="3"/>
      <c r="L11" s="3"/>
      <c r="M11" s="3"/>
    </row>
    <row r="12" spans="1:13" ht="17.25" customHeight="1" thickBot="1">
      <c r="A12" s="71"/>
      <c r="B12" s="72"/>
      <c r="C12" s="73">
        <f>B12-A12</f>
        <v>0</v>
      </c>
      <c r="D12" s="74">
        <v>0.745</v>
      </c>
      <c r="E12" s="75">
        <f>INT(C12*D12)</f>
        <v>0</v>
      </c>
      <c r="F12" s="3"/>
      <c r="G12" s="3"/>
      <c r="H12" s="45"/>
      <c r="I12" s="45"/>
      <c r="J12" s="45"/>
      <c r="K12" s="3"/>
      <c r="L12" s="3"/>
      <c r="M12" s="3"/>
    </row>
    <row r="13" spans="1:13" ht="15.6">
      <c r="A13" s="33"/>
      <c r="B13" s="33"/>
      <c r="C13" s="34"/>
      <c r="D13" s="84"/>
      <c r="E13" s="35"/>
      <c r="F13" s="34"/>
      <c r="G13" s="9"/>
      <c r="H13" s="9"/>
      <c r="I13" s="28"/>
      <c r="J13" s="28"/>
      <c r="K13" s="28"/>
      <c r="L13" s="9"/>
      <c r="M13" s="9"/>
    </row>
    <row r="14" spans="1:13" ht="22.5" customHeight="1" thickBot="1">
      <c r="A14" s="36" t="s">
        <v>33</v>
      </c>
      <c r="B14" s="33"/>
      <c r="C14" s="37"/>
      <c r="D14" s="37"/>
      <c r="E14" s="37"/>
      <c r="F14" s="38"/>
      <c r="G14" s="39"/>
      <c r="H14" s="40"/>
      <c r="I14" s="39"/>
      <c r="J14" s="41"/>
      <c r="K14" s="39"/>
      <c r="L14" s="40"/>
      <c r="M14" s="42"/>
    </row>
    <row r="15" spans="1:13" ht="27" customHeight="1">
      <c r="A15" s="102" t="s">
        <v>12</v>
      </c>
      <c r="B15" s="85" t="s">
        <v>34</v>
      </c>
      <c r="C15" s="85" t="s">
        <v>35</v>
      </c>
      <c r="D15" s="85" t="s">
        <v>36</v>
      </c>
      <c r="E15" s="85" t="s">
        <v>20</v>
      </c>
      <c r="F15" s="85" t="s">
        <v>21</v>
      </c>
      <c r="G15" s="85" t="s">
        <v>37</v>
      </c>
      <c r="H15" s="100" t="s">
        <v>38</v>
      </c>
      <c r="I15" s="3"/>
      <c r="J15" s="45"/>
      <c r="K15" s="45"/>
      <c r="L15" s="45"/>
      <c r="M15" s="3"/>
    </row>
    <row r="16" spans="1:13" ht="57" customHeight="1" thickBot="1">
      <c r="A16" s="103"/>
      <c r="B16" s="86"/>
      <c r="C16" s="86"/>
      <c r="D16" s="86"/>
      <c r="E16" s="86"/>
      <c r="F16" s="86"/>
      <c r="G16" s="86"/>
      <c r="H16" s="101"/>
      <c r="I16" s="3"/>
      <c r="J16" s="3"/>
      <c r="K16" s="3"/>
      <c r="L16" s="3"/>
      <c r="M16" s="3"/>
    </row>
    <row r="17" spans="1:17" ht="16.2" thickBot="1">
      <c r="A17" s="52">
        <v>1</v>
      </c>
      <c r="B17" s="53">
        <v>2</v>
      </c>
      <c r="C17" s="53">
        <v>3</v>
      </c>
      <c r="D17" s="53">
        <v>4</v>
      </c>
      <c r="E17" s="53">
        <v>5</v>
      </c>
      <c r="F17" s="53">
        <v>6</v>
      </c>
      <c r="G17" s="53">
        <v>7</v>
      </c>
      <c r="H17" s="54">
        <v>8</v>
      </c>
      <c r="I17" s="3"/>
      <c r="J17" s="3"/>
      <c r="K17" s="3"/>
      <c r="L17" s="3"/>
      <c r="M17" s="3"/>
    </row>
    <row r="18" spans="1:17" ht="18.75" customHeight="1" thickBot="1">
      <c r="A18" s="55" t="s">
        <v>13</v>
      </c>
      <c r="B18" s="56"/>
      <c r="C18" s="56"/>
      <c r="D18" s="57">
        <f>C18</f>
        <v>0</v>
      </c>
      <c r="E18" s="58">
        <v>1.18</v>
      </c>
      <c r="F18" s="57">
        <f t="shared" ref="F18:F23" si="0">D18*E18</f>
        <v>0</v>
      </c>
      <c r="G18" s="56"/>
      <c r="H18" s="59">
        <f t="shared" ref="H18:H23" si="1">(F18*G18)/1000</f>
        <v>0</v>
      </c>
      <c r="I18" s="3"/>
      <c r="J18" s="3"/>
      <c r="K18" s="3"/>
      <c r="L18" s="3"/>
      <c r="M18" s="3"/>
    </row>
    <row r="19" spans="1:17" ht="17.25" customHeight="1" thickBot="1">
      <c r="A19" s="55" t="s">
        <v>14</v>
      </c>
      <c r="B19" s="56"/>
      <c r="C19" s="56"/>
      <c r="D19" s="57">
        <f t="shared" ref="D19:D23" si="2">C19</f>
        <v>0</v>
      </c>
      <c r="E19" s="58">
        <v>1.18</v>
      </c>
      <c r="F19" s="57">
        <f t="shared" si="0"/>
        <v>0</v>
      </c>
      <c r="G19" s="56"/>
      <c r="H19" s="59">
        <f t="shared" si="1"/>
        <v>0</v>
      </c>
      <c r="I19" s="3"/>
      <c r="J19" s="3"/>
      <c r="K19" s="3"/>
      <c r="L19" s="3"/>
      <c r="M19" s="3"/>
    </row>
    <row r="20" spans="1:17" ht="18" customHeight="1" thickBot="1">
      <c r="A20" s="55" t="s">
        <v>15</v>
      </c>
      <c r="B20" s="56"/>
      <c r="C20" s="56"/>
      <c r="D20" s="57">
        <f t="shared" si="2"/>
        <v>0</v>
      </c>
      <c r="E20" s="58">
        <v>1.18</v>
      </c>
      <c r="F20" s="57">
        <f t="shared" si="0"/>
        <v>0</v>
      </c>
      <c r="G20" s="56"/>
      <c r="H20" s="59">
        <f t="shared" si="1"/>
        <v>0</v>
      </c>
      <c r="I20" s="3"/>
      <c r="J20" s="3"/>
      <c r="K20" s="3"/>
      <c r="L20" s="3"/>
      <c r="M20" s="3"/>
    </row>
    <row r="21" spans="1:17" ht="17.25" customHeight="1" thickBot="1">
      <c r="A21" s="55" t="s">
        <v>16</v>
      </c>
      <c r="B21" s="56"/>
      <c r="C21" s="56"/>
      <c r="D21" s="57">
        <f t="shared" si="2"/>
        <v>0</v>
      </c>
      <c r="E21" s="58">
        <v>1.22</v>
      </c>
      <c r="F21" s="57">
        <f t="shared" si="0"/>
        <v>0</v>
      </c>
      <c r="G21" s="56"/>
      <c r="H21" s="59">
        <f t="shared" si="1"/>
        <v>0</v>
      </c>
      <c r="I21" s="3"/>
      <c r="J21" s="3"/>
      <c r="K21" s="3"/>
      <c r="L21" s="3"/>
      <c r="M21" s="3"/>
    </row>
    <row r="22" spans="1:17" ht="18.75" customHeight="1" thickBot="1">
      <c r="A22" s="60" t="s">
        <v>17</v>
      </c>
      <c r="B22" s="61"/>
      <c r="C22" s="61"/>
      <c r="D22" s="57">
        <f t="shared" si="2"/>
        <v>0</v>
      </c>
      <c r="E22" s="62">
        <v>1.22</v>
      </c>
      <c r="F22" s="57">
        <f t="shared" si="0"/>
        <v>0</v>
      </c>
      <c r="G22" s="56"/>
      <c r="H22" s="59">
        <f t="shared" si="1"/>
        <v>0</v>
      </c>
      <c r="I22" s="3"/>
      <c r="J22" s="3"/>
      <c r="K22" s="3"/>
      <c r="L22" s="3"/>
      <c r="M22" s="3"/>
    </row>
    <row r="23" spans="1:17" ht="18.75" customHeight="1" thickBot="1">
      <c r="A23" s="63" t="s">
        <v>23</v>
      </c>
      <c r="B23" s="64"/>
      <c r="C23" s="64"/>
      <c r="D23" s="57">
        <f t="shared" si="2"/>
        <v>0</v>
      </c>
      <c r="E23" s="64"/>
      <c r="F23" s="57">
        <f t="shared" si="0"/>
        <v>0</v>
      </c>
      <c r="G23" s="56"/>
      <c r="H23" s="59">
        <f t="shared" si="1"/>
        <v>0</v>
      </c>
      <c r="I23" s="3"/>
      <c r="J23" s="3"/>
      <c r="K23" s="3"/>
      <c r="L23" s="3"/>
      <c r="M23" s="3"/>
    </row>
    <row r="24" spans="1:17" ht="20.25" customHeight="1" thickBot="1">
      <c r="A24" s="65" t="s">
        <v>18</v>
      </c>
      <c r="B24" s="66"/>
      <c r="C24" s="66"/>
      <c r="D24" s="66"/>
      <c r="E24" s="66"/>
      <c r="F24" s="66"/>
      <c r="G24" s="51"/>
      <c r="H24" s="67">
        <f>SUM(H18:H23)</f>
        <v>0</v>
      </c>
      <c r="I24" s="3"/>
      <c r="J24" s="3"/>
      <c r="K24" s="3"/>
      <c r="L24" s="3"/>
      <c r="M24" s="3"/>
    </row>
    <row r="25" spans="1:17" ht="15.6">
      <c r="A25" s="43"/>
      <c r="B25" s="43"/>
      <c r="C25" s="40"/>
      <c r="D25" s="40"/>
      <c r="E25" s="40"/>
      <c r="F25" s="44"/>
      <c r="G25" s="40"/>
      <c r="H25" s="9"/>
      <c r="I25" s="9"/>
      <c r="J25" s="9"/>
      <c r="K25" s="9"/>
      <c r="L25" s="9"/>
      <c r="M25" s="9"/>
    </row>
    <row r="26" spans="1:17" ht="26.25" customHeight="1" thickBot="1">
      <c r="A26" s="36" t="s">
        <v>39</v>
      </c>
      <c r="B26" s="26"/>
      <c r="C26" s="40"/>
      <c r="D26" s="40"/>
      <c r="E26" s="40"/>
      <c r="F26" s="44"/>
      <c r="G26" s="40"/>
      <c r="H26" s="9"/>
      <c r="I26" s="9"/>
      <c r="J26" s="9"/>
      <c r="K26" s="9"/>
      <c r="L26" s="9"/>
      <c r="M26" s="9"/>
    </row>
    <row r="27" spans="1:17" ht="27" customHeight="1">
      <c r="A27" s="102" t="s">
        <v>12</v>
      </c>
      <c r="B27" s="85" t="s">
        <v>40</v>
      </c>
      <c r="C27" s="85" t="s">
        <v>20</v>
      </c>
      <c r="D27" s="85" t="s">
        <v>22</v>
      </c>
      <c r="E27" s="85" t="s">
        <v>41</v>
      </c>
      <c r="F27" s="100" t="s">
        <v>42</v>
      </c>
      <c r="G27" s="3"/>
      <c r="H27" s="46"/>
      <c r="I27" s="46"/>
      <c r="J27" s="45"/>
      <c r="K27" s="3"/>
      <c r="L27" s="3"/>
      <c r="M27" s="3"/>
    </row>
    <row r="28" spans="1:17" ht="63" customHeight="1" thickBot="1">
      <c r="A28" s="103"/>
      <c r="B28" s="86"/>
      <c r="C28" s="86"/>
      <c r="D28" s="86"/>
      <c r="E28" s="86"/>
      <c r="F28" s="101"/>
      <c r="G28" s="3"/>
      <c r="H28" s="3"/>
      <c r="I28" s="3"/>
      <c r="J28" s="3"/>
      <c r="K28" s="3"/>
      <c r="L28" s="3"/>
      <c r="M28" s="3"/>
    </row>
    <row r="29" spans="1:17" ht="16.2" thickBot="1">
      <c r="A29" s="52">
        <v>1</v>
      </c>
      <c r="B29" s="53">
        <v>2</v>
      </c>
      <c r="C29" s="53">
        <v>3</v>
      </c>
      <c r="D29" s="53">
        <v>4</v>
      </c>
      <c r="E29" s="53">
        <v>5</v>
      </c>
      <c r="F29" s="54">
        <v>6</v>
      </c>
      <c r="G29" s="3"/>
      <c r="H29" s="3"/>
      <c r="I29" s="3"/>
      <c r="J29" s="3"/>
      <c r="K29" s="3"/>
      <c r="L29" s="3"/>
      <c r="M29" s="3"/>
    </row>
    <row r="30" spans="1:17" ht="20.25" customHeight="1" thickBot="1">
      <c r="A30" s="76" t="s">
        <v>14</v>
      </c>
      <c r="B30" s="77"/>
      <c r="C30" s="78">
        <v>1.18</v>
      </c>
      <c r="D30" s="78">
        <f>B30*C30</f>
        <v>0</v>
      </c>
      <c r="E30" s="77"/>
      <c r="F30" s="79">
        <f>(D30*E30)/1000</f>
        <v>0</v>
      </c>
      <c r="G30" s="3"/>
      <c r="H30" s="3"/>
      <c r="I30" s="3"/>
      <c r="J30" s="3"/>
      <c r="K30" s="3"/>
      <c r="L30" s="3"/>
      <c r="M30" s="3"/>
    </row>
    <row r="31" spans="1:17" ht="17.399999999999999">
      <c r="A31" s="104"/>
      <c r="B31" s="104"/>
      <c r="C31" s="104"/>
      <c r="D31" s="104"/>
      <c r="E31" s="104"/>
      <c r="F31" s="104"/>
      <c r="G31" s="104"/>
      <c r="H31" s="104"/>
      <c r="I31" s="104"/>
      <c r="J31" s="104"/>
      <c r="K31" s="104"/>
      <c r="L31" s="104"/>
      <c r="M31" s="104"/>
      <c r="N31" s="2"/>
      <c r="O31" s="2"/>
      <c r="P31" s="2"/>
      <c r="Q31" s="2"/>
    </row>
    <row r="32" spans="1:17" ht="24" customHeight="1" thickBot="1">
      <c r="A32" s="36" t="s">
        <v>43</v>
      </c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"/>
      <c r="O32" s="2"/>
      <c r="P32" s="2"/>
      <c r="Q32" s="2"/>
    </row>
    <row r="33" spans="1:13" ht="25.5" customHeight="1">
      <c r="A33" s="102" t="s">
        <v>44</v>
      </c>
      <c r="B33" s="85" t="s">
        <v>45</v>
      </c>
      <c r="C33" s="100" t="s">
        <v>46</v>
      </c>
      <c r="D33" s="47"/>
      <c r="E33" s="47"/>
      <c r="F33" s="47"/>
      <c r="G33" s="47"/>
      <c r="H33" s="47"/>
      <c r="I33" s="48"/>
      <c r="J33" s="48"/>
      <c r="K33" s="48"/>
      <c r="L33" s="48"/>
      <c r="M33" s="3"/>
    </row>
    <row r="34" spans="1:13" ht="62.25" customHeight="1" thickBot="1">
      <c r="A34" s="103"/>
      <c r="B34" s="86"/>
      <c r="C34" s="101"/>
      <c r="D34" s="48"/>
      <c r="E34" s="48"/>
      <c r="F34" s="48"/>
      <c r="G34" s="48"/>
      <c r="H34" s="48"/>
      <c r="I34" s="48"/>
      <c r="J34" s="48"/>
      <c r="K34" s="48"/>
      <c r="L34" s="48"/>
      <c r="M34" s="3"/>
    </row>
    <row r="35" spans="1:13" ht="16.2" thickBot="1">
      <c r="A35" s="80">
        <v>1</v>
      </c>
      <c r="B35" s="80">
        <v>2</v>
      </c>
      <c r="C35" s="69">
        <v>3</v>
      </c>
      <c r="D35" s="48"/>
      <c r="E35" s="48"/>
      <c r="F35" s="48"/>
      <c r="G35" s="48"/>
      <c r="H35" s="48"/>
      <c r="I35" s="48"/>
      <c r="J35" s="48"/>
      <c r="K35" s="48"/>
      <c r="L35" s="48"/>
      <c r="M35" s="3"/>
    </row>
    <row r="36" spans="1:13" ht="20.25" customHeight="1" thickBot="1">
      <c r="A36" s="81">
        <f>E12</f>
        <v>0</v>
      </c>
      <c r="B36" s="82">
        <f>H24+F30</f>
        <v>0</v>
      </c>
      <c r="C36" s="83">
        <f>A36+B36</f>
        <v>0</v>
      </c>
      <c r="D36" s="48"/>
      <c r="E36" s="48"/>
      <c r="F36" s="48"/>
      <c r="G36" s="48"/>
      <c r="H36" s="48"/>
      <c r="I36" s="48"/>
      <c r="J36" s="48"/>
      <c r="K36" s="48"/>
      <c r="L36" s="48"/>
      <c r="M36" s="3"/>
    </row>
    <row r="37" spans="1:13" s="3" customFormat="1" ht="165.75" customHeight="1">
      <c r="A37" s="10" t="s">
        <v>9</v>
      </c>
      <c r="B37" s="11"/>
      <c r="C37" s="11"/>
      <c r="D37" s="12"/>
      <c r="E37" s="10" t="s">
        <v>10</v>
      </c>
      <c r="F37" s="13"/>
      <c r="G37" s="8"/>
      <c r="H37" s="9"/>
      <c r="I37" s="9"/>
      <c r="J37" s="9"/>
      <c r="K37" s="32"/>
      <c r="L37" s="9"/>
      <c r="M37" s="9"/>
    </row>
    <row r="38" spans="1:13" s="3" customFormat="1" ht="63.75" customHeight="1">
      <c r="A38" s="14"/>
      <c r="B38" s="88" t="s">
        <v>11</v>
      </c>
      <c r="C38" s="88"/>
      <c r="D38" s="15"/>
      <c r="E38" s="15"/>
      <c r="F38" s="89" t="s">
        <v>11</v>
      </c>
      <c r="G38" s="89"/>
      <c r="H38" s="89"/>
      <c r="I38" s="9"/>
      <c r="J38" s="9"/>
      <c r="K38" s="9"/>
      <c r="L38" s="32"/>
      <c r="M38" s="9"/>
    </row>
    <row r="39" spans="1:13" s="3" customFormat="1" ht="30" customHeight="1">
      <c r="A39" s="90" t="s">
        <v>25</v>
      </c>
      <c r="B39" s="90"/>
      <c r="C39" s="90"/>
      <c r="D39" s="90"/>
      <c r="E39" s="90"/>
      <c r="F39" s="90"/>
      <c r="G39" s="90"/>
      <c r="H39" s="90"/>
    </row>
    <row r="40" spans="1:13" ht="28.5" customHeight="1">
      <c r="A40" s="5" t="s">
        <v>6</v>
      </c>
      <c r="B40" s="3"/>
      <c r="C40" s="3"/>
      <c r="D40" s="3"/>
      <c r="E40" s="3"/>
      <c r="F40" s="3"/>
      <c r="G40" s="3"/>
      <c r="H40" s="16"/>
      <c r="I40" s="3"/>
      <c r="J40" s="3"/>
      <c r="K40" s="3"/>
      <c r="L40" s="3"/>
      <c r="M40" s="3"/>
    </row>
    <row r="41" spans="1:13" ht="51" customHeight="1">
      <c r="A41" s="87" t="s">
        <v>8</v>
      </c>
      <c r="B41" s="87"/>
      <c r="C41" s="87"/>
      <c r="D41" s="87"/>
      <c r="E41" s="87"/>
      <c r="F41" s="87"/>
      <c r="G41" s="87"/>
      <c r="H41" s="3"/>
      <c r="I41" s="3"/>
      <c r="J41" s="3"/>
      <c r="K41" s="3"/>
      <c r="L41" s="3"/>
      <c r="M41" s="3"/>
    </row>
    <row r="42" spans="1:13" ht="18.75" customHeight="1">
      <c r="A42" s="6" t="s">
        <v>7</v>
      </c>
      <c r="B42" s="7"/>
      <c r="C42" s="7"/>
      <c r="D42" s="7"/>
      <c r="E42" s="7"/>
      <c r="F42" s="7"/>
      <c r="G42" s="7"/>
      <c r="H42" s="3"/>
      <c r="I42" s="3"/>
      <c r="J42" s="3"/>
      <c r="K42" s="3"/>
      <c r="L42" s="3"/>
      <c r="M42" s="3"/>
    </row>
    <row r="43" spans="1:13" ht="30" customHeight="1">
      <c r="A43" s="87" t="s">
        <v>26</v>
      </c>
      <c r="B43" s="87"/>
      <c r="C43" s="87"/>
      <c r="D43" s="87"/>
      <c r="E43" s="87"/>
      <c r="F43" s="87"/>
      <c r="G43" s="87"/>
      <c r="H43" s="3"/>
      <c r="I43" s="3"/>
      <c r="J43" s="3"/>
      <c r="K43" s="3"/>
      <c r="L43" s="3"/>
      <c r="M43" s="3"/>
    </row>
    <row r="44" spans="1:13" ht="14.4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</row>
  </sheetData>
  <protectedRanges>
    <protectedRange sqref="B30 E30" name="tabela c"/>
    <protectedRange sqref="A23 B18 B20 B19 B21 B22 B23 C18 C19 C20 C21 C22 C23 E23 G18 G19 G20 G21 G22 G23" name="tabela b"/>
    <protectedRange sqref="A12 B12" name="tabela a"/>
    <protectedRange sqref="C4" name="nr umowy"/>
    <protectedRange sqref="F5" name="data rozpoczecia okresu sprawozdawczego"/>
  </protectedRanges>
  <mergeCells count="28">
    <mergeCell ref="F15:F16"/>
    <mergeCell ref="D27:D28"/>
    <mergeCell ref="E27:E28"/>
    <mergeCell ref="F27:F28"/>
    <mergeCell ref="A33:A34"/>
    <mergeCell ref="B33:B34"/>
    <mergeCell ref="C33:C34"/>
    <mergeCell ref="A31:M31"/>
    <mergeCell ref="A15:A16"/>
    <mergeCell ref="B15:B16"/>
    <mergeCell ref="C15:C16"/>
    <mergeCell ref="D15:D16"/>
    <mergeCell ref="E15:E16"/>
    <mergeCell ref="G15:G16"/>
    <mergeCell ref="H15:H16"/>
    <mergeCell ref="A27:A28"/>
    <mergeCell ref="A4:B4"/>
    <mergeCell ref="C4:H4"/>
    <mergeCell ref="A5:D5"/>
    <mergeCell ref="A1:H1"/>
    <mergeCell ref="A2:H2"/>
    <mergeCell ref="B27:B28"/>
    <mergeCell ref="C27:C28"/>
    <mergeCell ref="A41:G41"/>
    <mergeCell ref="A43:G43"/>
    <mergeCell ref="B38:C38"/>
    <mergeCell ref="F38:H38"/>
    <mergeCell ref="A39:H39"/>
  </mergeCells>
  <phoneticPr fontId="0" type="noConversion"/>
  <pageMargins left="0.70866141732283472" right="0.70866141732283472" top="0.6692913385826772" bottom="0.27559055118110237" header="0.31496062992125984" footer="0.31496062992125984"/>
  <pageSetup paperSize="9" scale="75" fitToHeight="3" orientation="landscape" horizontalDpi="4294967292" r:id="rId1"/>
  <rowBreaks count="1" manualBreakCount="1">
    <brk id="25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Redukcja emisji</vt:lpstr>
      <vt:lpstr>'Redukcja emisji'!Obszar_wydruku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Paweł Wiktor</dc:creator>
  <cp:lastModifiedBy>Kamińska Beata</cp:lastModifiedBy>
  <cp:lastPrinted>2015-03-02T12:29:54Z</cp:lastPrinted>
  <dcterms:created xsi:type="dcterms:W3CDTF">2010-03-23T10:57:07Z</dcterms:created>
  <dcterms:modified xsi:type="dcterms:W3CDTF">2022-02-17T15:51:04Z</dcterms:modified>
</cp:coreProperties>
</file>