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an Renata\Desktop\postępowanie BK\"/>
    </mc:Choice>
  </mc:AlternateContent>
  <bookViews>
    <workbookView xWindow="0" yWindow="0" windowWidth="23040" windowHeight="9190"/>
  </bookViews>
  <sheets>
    <sheet name="Badania profilaktyczne - cennik" sheetId="1" r:id="rId1"/>
  </sheets>
  <definedNames>
    <definedName name="_xlnm.Print_Area" localSheetId="0">'Badania profilaktyczne - cennik'!$A$2:$J$13</definedName>
  </definedNames>
  <calcPr calcId="162913"/>
</workbook>
</file>

<file path=xl/calcChain.xml><?xml version="1.0" encoding="utf-8"?>
<calcChain xmlns="http://schemas.openxmlformats.org/spreadsheetml/2006/main">
  <c r="J8" i="1" l="1"/>
  <c r="J5" i="1" l="1"/>
  <c r="J6" i="1"/>
  <c r="J7" i="1"/>
  <c r="J9" i="1"/>
  <c r="J10" i="1"/>
  <c r="J11" i="1"/>
  <c r="J4" i="1"/>
  <c r="H8" i="1"/>
  <c r="H12" i="1" s="1"/>
  <c r="F8" i="1" l="1"/>
  <c r="J12" i="1" s="1"/>
  <c r="G8" i="1"/>
  <c r="G12" i="1" s="1"/>
  <c r="I11" i="1" l="1"/>
  <c r="I4" i="1" l="1"/>
  <c r="I5" i="1"/>
  <c r="I6" i="1"/>
  <c r="I7" i="1"/>
  <c r="I8" i="1" s="1"/>
  <c r="I9" i="1"/>
  <c r="I10" i="1"/>
  <c r="I12" i="1" l="1"/>
</calcChain>
</file>

<file path=xl/sharedStrings.xml><?xml version="1.0" encoding="utf-8"?>
<sst xmlns="http://schemas.openxmlformats.org/spreadsheetml/2006/main" count="41" uniqueCount="41">
  <si>
    <t>Lp.</t>
  </si>
  <si>
    <t>Zakres badań</t>
  </si>
  <si>
    <t>1.</t>
  </si>
  <si>
    <t>3.</t>
  </si>
  <si>
    <t>Badania profilaktyczne</t>
  </si>
  <si>
    <t>Nazwa stanowiska pracy</t>
  </si>
  <si>
    <t>kontakt z żywnością</t>
  </si>
  <si>
    <t>2.</t>
  </si>
  <si>
    <t>4.</t>
  </si>
  <si>
    <t>nie dotyczy</t>
  </si>
  <si>
    <t>Dodatkowe badania okulistyczne</t>
  </si>
  <si>
    <t>* Zakres badań w przypadku skierowania pracownika Ministerstwa Aktywów Państwowych na badania kontrolne pozostaje w gestii decyzji lekarza medycyny pracy</t>
  </si>
  <si>
    <t>Badania wstępne, okresowe, kontrolne</t>
  </si>
  <si>
    <r>
      <t xml:space="preserve">Cena jednostkowa brutto (PLN)           </t>
    </r>
    <r>
      <rPr>
        <b/>
        <sz val="10"/>
        <color rgb="FF002060"/>
        <rFont val="Arial"/>
        <family val="2"/>
        <charset val="238"/>
      </rPr>
      <t xml:space="preserve">                      </t>
    </r>
    <r>
      <rPr>
        <sz val="11"/>
        <color rgb="FF002060"/>
        <rFont val="Arial"/>
        <family val="2"/>
        <charset val="238"/>
      </rPr>
      <t>(koszt przebadania 1 osoby uwzględniający zakres badań)</t>
    </r>
  </si>
  <si>
    <t>Lekarz medycyny pracy (wraz z wydaniem zaświadczenia), Okulista, Lipidogram, Poziom glukozy, Morfologia, OB, Ogólne badanie moczu, EKG</t>
  </si>
  <si>
    <t>Okulista (wraz z wydaniem zaświadczenia o konieczności używania okularów korygujących wzrok podczas pracy przy obsłudze monitora ekranowego)</t>
  </si>
  <si>
    <r>
      <t xml:space="preserve">Cena jednostkowa netto (PLN)           </t>
    </r>
    <r>
      <rPr>
        <b/>
        <sz val="10"/>
        <color rgb="FF002060"/>
        <rFont val="Arial"/>
        <family val="2"/>
        <charset val="238"/>
      </rPr>
      <t xml:space="preserve">                      </t>
    </r>
    <r>
      <rPr>
        <sz val="11"/>
        <color rgb="FF002060"/>
        <rFont val="Arial"/>
        <family val="2"/>
        <charset val="238"/>
      </rPr>
      <t>(koszt przebadania 1 osoby uwzględniający zakres badań)</t>
    </r>
  </si>
  <si>
    <t>Badania do celów sanitarno-epidemiologicznych (dodatkowo)</t>
  </si>
  <si>
    <t>Lekarz medycyny pracy (wraz z wydaniem zaświadczenia), Okulista, Lipidogram, Poziom glukozy, Morfologia, OB, Ogólne badanie moczu</t>
  </si>
  <si>
    <t>Lekarz medycyny pracy (wraz z wydaniem zaświadczenia), Okulista, Poziom glukozy, Morfologia, OB, Ogólne badanie moczu, EKG, Neurolog, Laryngolog, Audiometria, RTG klatki piersiowej, Badanie psychotechniczne</t>
  </si>
  <si>
    <r>
      <t xml:space="preserve">Kierowca
</t>
    </r>
    <r>
      <rPr>
        <sz val="10"/>
        <color theme="1"/>
        <rFont val="Arial"/>
        <family val="2"/>
        <charset val="238"/>
      </rPr>
      <t>(tj. kierowca samochodu osobowego)</t>
    </r>
  </si>
  <si>
    <r>
      <rPr>
        <b/>
        <sz val="10"/>
        <color theme="1"/>
        <rFont val="Arial"/>
        <family val="2"/>
        <charset val="238"/>
      </rPr>
      <t>Stanowiska kierownicze</t>
    </r>
    <r>
      <rPr>
        <sz val="10"/>
        <color theme="1"/>
        <rFont val="Arial"/>
        <family val="2"/>
        <charset val="238"/>
      </rPr>
      <t xml:space="preserve"> 
(tj. Minister, Sekretarz Stanu, Podsekretarz Stanu, Dyrektor Generalny, Dyrektor, Zastępca Dyrektora, Szef Gabinetu Politycznego, Pełnomocnik ds. ochrony informacji niejawnych, Zastępca Pełnomocnika ds. ochrony informacji niejawnych, główny księgowy, główny księgowy resortu, naczelnik wydziału)</t>
    </r>
  </si>
  <si>
    <r>
      <rPr>
        <b/>
        <sz val="14"/>
        <color theme="1"/>
        <rFont val="Arial"/>
        <family val="2"/>
        <charset val="238"/>
      </rPr>
      <t>Razem:</t>
    </r>
    <r>
      <rPr>
        <b/>
        <u/>
        <sz val="14"/>
        <color theme="1"/>
        <rFont val="Arial"/>
        <family val="2"/>
        <charset val="238"/>
      </rPr>
      <t xml:space="preserve"> </t>
    </r>
    <r>
      <rPr>
        <b/>
        <u/>
        <sz val="11"/>
        <color theme="1"/>
        <rFont val="Arial"/>
        <family val="2"/>
        <charset val="238"/>
      </rPr>
      <t xml:space="preserve">
</t>
    </r>
    <r>
      <rPr>
        <b/>
        <u/>
        <sz val="12"/>
        <color theme="1"/>
        <rFont val="Arial"/>
        <family val="2"/>
        <charset val="238"/>
      </rPr>
      <t>205:</t>
    </r>
    <r>
      <rPr>
        <b/>
        <sz val="12"/>
        <color theme="1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 xml:space="preserve">badania wstępne, okresowe, kontrolne, 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u/>
        <sz val="12"/>
        <color theme="1"/>
        <rFont val="Arial"/>
        <family val="2"/>
        <charset val="238"/>
      </rPr>
      <t>30:</t>
    </r>
    <r>
      <rPr>
        <b/>
        <sz val="12"/>
        <color theme="1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>dodatkowe badanie okulistyczne,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u/>
        <sz val="12"/>
        <color theme="1"/>
        <rFont val="Arial"/>
        <family val="2"/>
        <charset val="238"/>
      </rPr>
      <t>1:</t>
    </r>
    <r>
      <rPr>
        <b/>
        <sz val="12"/>
        <color theme="1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>badania do celów sanitarno-epidemiologicznych,</t>
    </r>
    <r>
      <rPr>
        <b/>
        <u/>
        <sz val="12"/>
        <color theme="1"/>
        <rFont val="Arial"/>
        <family val="2"/>
        <charset val="238"/>
      </rPr>
      <t xml:space="preserve">
4:</t>
    </r>
    <r>
      <rPr>
        <b/>
        <sz val="12"/>
        <color theme="1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>udział lekarza medycyny pracy w posiedzeniach komisji BHP.</t>
    </r>
  </si>
  <si>
    <t>Najczęstsze zagrożenia</t>
  </si>
  <si>
    <t>Lekarz medycyny pracy (wraz z wydaniem zaświadczenia), Okulista, Lipidogram, Morfologia, OB, Ogólne badanie moczu, EKG, Neurolog, Laryngolog, RTG klatki piersiowej, Badanie ogólne ze zwróceniem szczególnej uwagi na układ nerwowy, skórę, błony śluzowe</t>
  </si>
  <si>
    <r>
      <rPr>
        <b/>
        <sz val="10"/>
        <color theme="1"/>
        <rFont val="Arial"/>
        <family val="2"/>
        <charset val="238"/>
      </rPr>
      <t xml:space="preserve">Pracownik biurowy
</t>
    </r>
    <r>
      <rPr>
        <sz val="10"/>
        <color theme="1"/>
        <rFont val="Arial"/>
        <family val="2"/>
        <charset val="238"/>
      </rPr>
      <t xml:space="preserve"> (tj. audytor wewnętrzny, radca ministra, radca generalny, radca prawny, główny specjalista ds. legislacji, główny specjalista, starszy specjalista, specjalista, kierownik kancelarii tajnej, referent prawny, referendarz, podreferendarz, starszy inspektor, inspektor, sekretarz, doradca w Gabinecie Politycznym Ministra, asystent polityczny Ministra, ekspert, starszy administrator, kierownik zespołu magazynów, administrator systemu, operator urządzeń elektronicznych, operator urządzeń powielających, operator urządzeń przygotowania danych, sekretarka)</t>
    </r>
  </si>
  <si>
    <r>
      <t xml:space="preserve">Stanowisko robotnicze 
</t>
    </r>
    <r>
      <rPr>
        <sz val="10"/>
        <color theme="1"/>
        <rFont val="Arial"/>
        <family val="2"/>
        <charset val="238"/>
      </rPr>
      <t>(tj. robotnik gospodarczy, malarz, serwisant urządzeń elektronicznych, rzemieślnik specjalista, rzemieślnik wykwalifikowany, sprzątaczka)</t>
    </r>
  </si>
  <si>
    <t>Udział lekarza medycyny pracy w komisji bezpieczeństwa i higieny pracy działającej w siedzibie Ministerstwa Aktywów Państwowych</t>
  </si>
  <si>
    <t xml:space="preserve">Badania sanitarno-epidemiologiczne </t>
  </si>
  <si>
    <t>obciążenie psychofizyczne, praca przed monitorem co najmniej przez połowę dobowego wymiaru czasu pracy</t>
  </si>
  <si>
    <t xml:space="preserve">obciążenie statyczne, praca przed monitorem co najmniej przez połowę dobowego wymiaru czasu pracy  </t>
  </si>
  <si>
    <t>obciążenie psychofizyczne, pozycja wymuszona, drgania mechaniczne, promieniowanie ultrafioletowe, zmienny mikroklimat</t>
  </si>
  <si>
    <t>Szacunkowa                   liczba osób</t>
  </si>
  <si>
    <t>w zależności od rodzaju i  stanowiska pracy (np. praca na wysokości do 3 m, powyżej 3 m, kontakt ze szkodliwymi czynnikami chemicznymi m.in. o działaniu żrącym, uczulającym, alergizującym, pozycja wymuszona)</t>
  </si>
  <si>
    <t>Załącznik nr 1 do Zapytania ofertowego</t>
  </si>
  <si>
    <t>BADANIA PROFILAKTYCZNE PRACOWNIKÓW MINISTERSTWA AKTYWÓW PAŃSTWOWYCH w 2021 r. 
WRAZ Z UDZIAŁEM LEKARZA MEDYCYNY PRACY W KOMISJI BEZPIECZEŃSTWA I HIGIENY PRACY</t>
  </si>
  <si>
    <r>
      <t xml:space="preserve">Całkowity koszt netto (PLN)
</t>
    </r>
    <r>
      <rPr>
        <sz val="12"/>
        <color rgb="FF002060"/>
        <rFont val="Arial"/>
        <family val="2"/>
        <charset val="238"/>
      </rPr>
      <t>(szacunkowa liczba osób x cena jednostkowa netto)</t>
    </r>
  </si>
  <si>
    <r>
      <t xml:space="preserve">Całkowity koszt brutto (PLN)
</t>
    </r>
    <r>
      <rPr>
        <sz val="12"/>
        <color rgb="FF002060"/>
        <rFont val="Arial"/>
        <family val="2"/>
        <charset val="238"/>
      </rPr>
      <t>(szacunkowa liczba osób x cena jednostkowa brutto)</t>
    </r>
  </si>
  <si>
    <t>miejscowość, data</t>
  </si>
  <si>
    <t>Podpis osoby/osób uprawnionej/uprawnionych 
do reprezentowania Wykonawcy
(pieczątki)</t>
  </si>
  <si>
    <r>
      <rPr>
        <b/>
        <sz val="12"/>
        <rFont val="Arial"/>
        <family val="2"/>
        <charset val="238"/>
      </rPr>
      <t>……………………………………………..……….…………….</t>
    </r>
    <r>
      <rPr>
        <sz val="12"/>
        <rFont val="Arial"/>
        <family val="2"/>
        <charset val="238"/>
      </rPr>
      <t xml:space="preserve">
(PIECZĘĆ FIRMOWA)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</si>
</sst>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11"/>
      <color rgb="FF002060"/>
      <name val="Arial"/>
      <family val="2"/>
      <charset val="238"/>
    </font>
    <font>
      <b/>
      <sz val="12"/>
      <color rgb="FFC00000"/>
      <name val="Arial"/>
      <family val="2"/>
      <charset val="238"/>
    </font>
    <font>
      <sz val="12"/>
      <name val="Arial"/>
      <family val="2"/>
      <charset val="238"/>
    </font>
    <font>
      <sz val="12"/>
      <color rgb="FF002060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right" vertical="center"/>
    </xf>
    <xf numFmtId="2" fontId="6" fillId="0" borderId="12" xfId="0" applyNumberFormat="1" applyFont="1" applyFill="1" applyBorder="1" applyAlignment="1">
      <alignment horizontal="right" vertical="center"/>
    </xf>
    <xf numFmtId="2" fontId="6" fillId="0" borderId="1" xfId="0" applyNumberFormat="1" applyFont="1" applyFill="1" applyBorder="1" applyAlignment="1">
      <alignment vertical="center"/>
    </xf>
    <xf numFmtId="2" fontId="6" fillId="0" borderId="12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vertical="center"/>
    </xf>
    <xf numFmtId="2" fontId="6" fillId="0" borderId="1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2" fontId="6" fillId="0" borderId="17" xfId="0" applyNumberFormat="1" applyFont="1" applyFill="1" applyBorder="1" applyAlignment="1">
      <alignment vertical="center"/>
    </xf>
    <xf numFmtId="0" fontId="12" fillId="0" borderId="14" xfId="0" applyFont="1" applyFill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vertical="center"/>
    </xf>
    <xf numFmtId="2" fontId="11" fillId="0" borderId="14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wrapText="1"/>
    </xf>
    <xf numFmtId="0" fontId="8" fillId="0" borderId="0" xfId="0" applyFont="1" applyFill="1" applyBorder="1" applyAlignment="1">
      <alignment horizontal="right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FF"/>
      <color rgb="FFFFCCFF"/>
      <color rgb="FFCCFFCC"/>
      <color rgb="FF66FFFF"/>
      <color rgb="FFCCCC00"/>
      <color rgb="FFFFCC66"/>
      <color rgb="FF99FF99"/>
      <color rgb="FF66FFCC"/>
      <color rgb="FF00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topLeftCell="C10" zoomScale="75" zoomScaleNormal="75" zoomScaleSheetLayoutView="100" workbookViewId="0">
      <selection activeCell="H9" sqref="H9"/>
    </sheetView>
  </sheetViews>
  <sheetFormatPr defaultRowHeight="14.5" x14ac:dyDescent="0.35"/>
  <cols>
    <col min="1" max="1" width="7.90625" style="2" customWidth="1"/>
    <col min="2" max="2" width="61" style="1" customWidth="1"/>
    <col min="3" max="3" width="22" style="1" customWidth="1"/>
    <col min="4" max="4" width="31.54296875" style="1" customWidth="1"/>
    <col min="5" max="5" width="31.54296875" customWidth="1"/>
    <col min="6" max="6" width="15.08984375" customWidth="1"/>
    <col min="7" max="10" width="34.1796875" customWidth="1"/>
  </cols>
  <sheetData>
    <row r="1" spans="1:10" ht="90.65" customHeight="1" thickBot="1" x14ac:dyDescent="0.4">
      <c r="A1" s="8"/>
      <c r="B1" s="41" t="s">
        <v>40</v>
      </c>
      <c r="C1" s="9"/>
      <c r="D1" s="9"/>
      <c r="E1" s="10"/>
      <c r="F1" s="10"/>
      <c r="G1" s="10"/>
      <c r="H1" s="40"/>
      <c r="I1" s="48" t="s">
        <v>34</v>
      </c>
      <c r="J1" s="48"/>
    </row>
    <row r="2" spans="1:10" s="3" customFormat="1" ht="45.75" customHeight="1" thickBot="1" x14ac:dyDescent="0.4">
      <c r="A2" s="49" t="s">
        <v>35</v>
      </c>
      <c r="B2" s="50"/>
      <c r="C2" s="50"/>
      <c r="D2" s="50"/>
      <c r="E2" s="50"/>
      <c r="F2" s="50"/>
      <c r="G2" s="50"/>
      <c r="H2" s="50"/>
      <c r="I2" s="50"/>
      <c r="J2" s="51"/>
    </row>
    <row r="3" spans="1:10" ht="59" customHeight="1" thickBot="1" x14ac:dyDescent="0.4">
      <c r="A3" s="13" t="s">
        <v>0</v>
      </c>
      <c r="B3" s="14" t="s">
        <v>5</v>
      </c>
      <c r="C3" s="14" t="s">
        <v>4</v>
      </c>
      <c r="D3" s="14" t="s">
        <v>23</v>
      </c>
      <c r="E3" s="15" t="s">
        <v>1</v>
      </c>
      <c r="F3" s="14" t="s">
        <v>32</v>
      </c>
      <c r="G3" s="14" t="s">
        <v>16</v>
      </c>
      <c r="H3" s="14" t="s">
        <v>13</v>
      </c>
      <c r="I3" s="14" t="s">
        <v>36</v>
      </c>
      <c r="J3" s="32" t="s">
        <v>37</v>
      </c>
    </row>
    <row r="4" spans="1:10" ht="131" customHeight="1" x14ac:dyDescent="0.35">
      <c r="A4" s="56" t="s">
        <v>2</v>
      </c>
      <c r="B4" s="4" t="s">
        <v>21</v>
      </c>
      <c r="C4" s="60" t="s">
        <v>12</v>
      </c>
      <c r="D4" s="4" t="s">
        <v>29</v>
      </c>
      <c r="E4" s="4" t="s">
        <v>14</v>
      </c>
      <c r="F4" s="26">
        <v>40</v>
      </c>
      <c r="G4" s="27">
        <v>0</v>
      </c>
      <c r="H4" s="27">
        <v>0</v>
      </c>
      <c r="I4" s="27">
        <f t="shared" ref="I4:I10" si="0">F4*G4</f>
        <v>0</v>
      </c>
      <c r="J4" s="31">
        <f>F4*H4</f>
        <v>0</v>
      </c>
    </row>
    <row r="5" spans="1:10" ht="153.65" customHeight="1" x14ac:dyDescent="0.35">
      <c r="A5" s="57"/>
      <c r="B5" s="5" t="s">
        <v>25</v>
      </c>
      <c r="C5" s="61"/>
      <c r="D5" s="5" t="s">
        <v>30</v>
      </c>
      <c r="E5" s="5" t="s">
        <v>18</v>
      </c>
      <c r="F5" s="18">
        <v>150</v>
      </c>
      <c r="G5" s="19">
        <v>0</v>
      </c>
      <c r="H5" s="19">
        <v>0</v>
      </c>
      <c r="I5" s="19">
        <f t="shared" si="0"/>
        <v>0</v>
      </c>
      <c r="J5" s="20">
        <f t="shared" ref="J5:J11" si="1">F5*H5</f>
        <v>0</v>
      </c>
    </row>
    <row r="6" spans="1:10" ht="131" customHeight="1" x14ac:dyDescent="0.35">
      <c r="A6" s="57"/>
      <c r="B6" s="29" t="s">
        <v>20</v>
      </c>
      <c r="C6" s="61"/>
      <c r="D6" s="5" t="s">
        <v>31</v>
      </c>
      <c r="E6" s="5" t="s">
        <v>19</v>
      </c>
      <c r="F6" s="18">
        <v>6</v>
      </c>
      <c r="G6" s="21">
        <v>0</v>
      </c>
      <c r="H6" s="21">
        <v>0</v>
      </c>
      <c r="I6" s="21">
        <f t="shared" si="0"/>
        <v>0</v>
      </c>
      <c r="J6" s="22">
        <f t="shared" si="1"/>
        <v>0</v>
      </c>
    </row>
    <row r="7" spans="1:10" ht="131" customHeight="1" thickBot="1" x14ac:dyDescent="0.4">
      <c r="A7" s="58"/>
      <c r="B7" s="12" t="s">
        <v>26</v>
      </c>
      <c r="C7" s="62"/>
      <c r="D7" s="7" t="s">
        <v>33</v>
      </c>
      <c r="E7" s="7" t="s">
        <v>24</v>
      </c>
      <c r="F7" s="23">
        <v>9</v>
      </c>
      <c r="G7" s="24">
        <v>0</v>
      </c>
      <c r="H7" s="24">
        <v>0</v>
      </c>
      <c r="I7" s="24">
        <f t="shared" si="0"/>
        <v>0</v>
      </c>
      <c r="J7" s="25">
        <f t="shared" si="1"/>
        <v>0</v>
      </c>
    </row>
    <row r="8" spans="1:10" ht="42.65" customHeight="1" thickBot="1" x14ac:dyDescent="0.4">
      <c r="A8" s="63"/>
      <c r="B8" s="64"/>
      <c r="C8" s="64"/>
      <c r="D8" s="64"/>
      <c r="E8" s="64"/>
      <c r="F8" s="30">
        <f>SUM(F4:F7)</f>
        <v>205</v>
      </c>
      <c r="G8" s="33">
        <f>SUM(G4:G7)</f>
        <v>0</v>
      </c>
      <c r="H8" s="33">
        <f>SUM(H4:H7)</f>
        <v>0</v>
      </c>
      <c r="I8" s="33">
        <f>SUM(I4:I7)</f>
        <v>0</v>
      </c>
      <c r="J8" s="33">
        <f>SUM(J4:J7)</f>
        <v>0</v>
      </c>
    </row>
    <row r="9" spans="1:10" ht="62.5" x14ac:dyDescent="0.35">
      <c r="A9" s="44" t="s">
        <v>7</v>
      </c>
      <c r="B9" s="34"/>
      <c r="C9" s="11" t="s">
        <v>10</v>
      </c>
      <c r="D9" s="35"/>
      <c r="E9" s="11" t="s">
        <v>15</v>
      </c>
      <c r="F9" s="16">
        <v>30</v>
      </c>
      <c r="G9" s="17">
        <v>0</v>
      </c>
      <c r="H9" s="17">
        <v>0</v>
      </c>
      <c r="I9" s="17">
        <f>F9*G9</f>
        <v>0</v>
      </c>
      <c r="J9" s="36">
        <f t="shared" si="1"/>
        <v>0</v>
      </c>
    </row>
    <row r="10" spans="1:10" ht="50" x14ac:dyDescent="0.35">
      <c r="A10" s="45" t="s">
        <v>3</v>
      </c>
      <c r="B10" s="6"/>
      <c r="C10" s="5" t="s">
        <v>17</v>
      </c>
      <c r="D10" s="5" t="s">
        <v>6</v>
      </c>
      <c r="E10" s="5" t="s">
        <v>28</v>
      </c>
      <c r="F10" s="18">
        <v>1</v>
      </c>
      <c r="G10" s="21">
        <v>0</v>
      </c>
      <c r="H10" s="21">
        <v>0</v>
      </c>
      <c r="I10" s="21">
        <f t="shared" si="0"/>
        <v>0</v>
      </c>
      <c r="J10" s="22">
        <f t="shared" si="1"/>
        <v>0</v>
      </c>
    </row>
    <row r="11" spans="1:10" ht="36.65" customHeight="1" thickBot="1" x14ac:dyDescent="0.4">
      <c r="A11" s="46" t="s">
        <v>8</v>
      </c>
      <c r="B11" s="59" t="s">
        <v>27</v>
      </c>
      <c r="C11" s="59"/>
      <c r="D11" s="59"/>
      <c r="E11" s="37" t="s">
        <v>9</v>
      </c>
      <c r="F11" s="28">
        <v>4</v>
      </c>
      <c r="G11" s="24">
        <v>0</v>
      </c>
      <c r="H11" s="24">
        <v>0</v>
      </c>
      <c r="I11" s="24">
        <f t="shared" ref="I11" si="2">F11*G11</f>
        <v>0</v>
      </c>
      <c r="J11" s="25">
        <f t="shared" si="1"/>
        <v>0</v>
      </c>
    </row>
    <row r="12" spans="1:10" ht="83.25" customHeight="1" thickBot="1" x14ac:dyDescent="0.4">
      <c r="A12" s="54" t="s">
        <v>22</v>
      </c>
      <c r="B12" s="55"/>
      <c r="C12" s="55"/>
      <c r="D12" s="55"/>
      <c r="E12" s="55"/>
      <c r="F12" s="55"/>
      <c r="G12" s="38">
        <f>SUM(G8:G11)</f>
        <v>0</v>
      </c>
      <c r="H12" s="38">
        <f>SUM(H8:H11)</f>
        <v>0</v>
      </c>
      <c r="I12" s="38">
        <f>SUM(I8:I11)</f>
        <v>0</v>
      </c>
      <c r="J12" s="39">
        <f>SUM(J8:J11)</f>
        <v>0</v>
      </c>
    </row>
    <row r="13" spans="1:10" ht="30.65" customHeight="1" x14ac:dyDescent="0.35">
      <c r="A13" s="52" t="s">
        <v>11</v>
      </c>
      <c r="B13" s="53"/>
      <c r="C13" s="53"/>
      <c r="D13" s="53"/>
      <c r="E13" s="53"/>
      <c r="F13" s="53"/>
      <c r="G13" s="53"/>
      <c r="H13" s="53"/>
      <c r="I13" s="53"/>
      <c r="J13" s="53"/>
    </row>
    <row r="14" spans="1:10" ht="78.650000000000006" customHeight="1" thickBot="1" x14ac:dyDescent="0.4"/>
    <row r="15" spans="1:10" ht="49.25" customHeight="1" x14ac:dyDescent="0.35">
      <c r="B15" s="2"/>
      <c r="C15" s="2"/>
      <c r="D15" s="43" t="s">
        <v>38</v>
      </c>
      <c r="E15" s="42"/>
      <c r="F15" s="42"/>
      <c r="G15" s="47" t="s">
        <v>39</v>
      </c>
      <c r="H15" s="47"/>
    </row>
  </sheetData>
  <mergeCells count="9">
    <mergeCell ref="G15:H15"/>
    <mergeCell ref="I1:J1"/>
    <mergeCell ref="A2:J2"/>
    <mergeCell ref="A13:J13"/>
    <mergeCell ref="A12:F12"/>
    <mergeCell ref="A4:A7"/>
    <mergeCell ref="B11:D11"/>
    <mergeCell ref="C4:C7"/>
    <mergeCell ref="A8:E8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46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Badania profilaktyczne - cennik</vt:lpstr>
      <vt:lpstr>'Badania profilaktyczne - cennik'!Obszar_wydruku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Musiał Urszula</dc:creator>
  <cp:lastModifiedBy>Baran Renata</cp:lastModifiedBy>
  <cp:lastPrinted>2020-11-27T00:01:26Z</cp:lastPrinted>
  <dcterms:created xsi:type="dcterms:W3CDTF">2011-11-23T09:50:19Z</dcterms:created>
  <dcterms:modified xsi:type="dcterms:W3CDTF">2020-12-09T15:34:56Z</dcterms:modified>
</cp:coreProperties>
</file>